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Металлоконструкции\"/>
    </mc:Choice>
  </mc:AlternateContent>
  <xr:revisionPtr revIDLastSave="0" documentId="13_ncr:1_{01181F95-365F-49FA-A8B6-BA8199E77F65}" xr6:coauthVersionLast="47" xr6:coauthVersionMax="47" xr10:uidLastSave="{00000000-0000-0000-0000-000000000000}"/>
  <bookViews>
    <workbookView xWindow="-120" yWindow="-120" windowWidth="29040" windowHeight="15720" tabRatio="842" xr2:uid="{00000000-000D-0000-FFFF-FFFF00000000}"/>
  </bookViews>
  <sheets>
    <sheet name="сметы в наличии" sheetId="15" r:id="rId1"/>
    <sheet name="1632-2021-2.1.11-КМ" sheetId="1" r:id="rId2"/>
    <sheet name="1632-2021-3.3.9-КМ" sheetId="2" r:id="rId3"/>
    <sheet name="1632-2021-2.2.7-КМ" sheetId="3" r:id="rId4"/>
    <sheet name="1632-2021-2.2.4,2.1.6-КМ" sheetId="4" r:id="rId5"/>
    <sheet name="1632-2021-2.2.5,2.1.6,2.1.13-КМ" sheetId="5" r:id="rId6"/>
    <sheet name="1632-2021-1.1,1.2-КМ1" sheetId="6" r:id="rId7"/>
    <sheet name="1632-2021-2.2.6-КМ" sheetId="7" r:id="rId8"/>
    <sheet name="1632-2021-1.1,1.2-КМ3" sheetId="8" r:id="rId9"/>
    <sheet name="1632-2021-2.2.5,2.1.6,2.1.1 (2)" sheetId="9" r:id="rId10"/>
    <sheet name="1632-2021-2.1.12.КМ " sheetId="10" r:id="rId11"/>
    <sheet name="1632-2021-2.2.5,2.1.6,2.1.1 (3)" sheetId="11" r:id="rId12"/>
    <sheet name="1632-2021-2.2.1-КМ " sheetId="12" r:id="rId13"/>
    <sheet name="1632-2021-1.1,1.2-КМ2 " sheetId="13" r:id="rId14"/>
    <sheet name="Сводник в Гранде" sheetId="14" r:id="rId15"/>
  </sheets>
  <definedNames>
    <definedName name="_xlnm.Print_Titles" localSheetId="6">'1632-2021-1.1,1.2-КМ1'!$21:$21</definedName>
    <definedName name="_xlnm.Print_Titles" localSheetId="13">'1632-2021-1.1,1.2-КМ2 '!$21:$21</definedName>
    <definedName name="_xlnm.Print_Titles" localSheetId="8">'1632-2021-1.1,1.2-КМ3'!$21:$21</definedName>
    <definedName name="_xlnm.Print_Titles" localSheetId="1">'1632-2021-2.1.11-КМ'!$21:$21</definedName>
    <definedName name="_xlnm.Print_Titles" localSheetId="10">'1632-2021-2.1.12.КМ '!$21:$21</definedName>
    <definedName name="_xlnm.Print_Titles" localSheetId="12">'1632-2021-2.2.1-КМ '!$21:$21</definedName>
    <definedName name="_xlnm.Print_Titles" localSheetId="4">'1632-2021-2.2.4,2.1.6-КМ'!$21:$21</definedName>
    <definedName name="_xlnm.Print_Titles" localSheetId="9">'1632-2021-2.2.5,2.1.6,2.1.1 (2)'!$21:$21</definedName>
    <definedName name="_xlnm.Print_Titles" localSheetId="11">'1632-2021-2.2.5,2.1.6,2.1.1 (3)'!$21:$21</definedName>
    <definedName name="_xlnm.Print_Titles" localSheetId="5">'1632-2021-2.2.5,2.1.6,2.1.13-КМ'!$21:$21</definedName>
    <definedName name="_xlnm.Print_Titles" localSheetId="7">'1632-2021-2.2.6-КМ'!$21:$21</definedName>
    <definedName name="_xlnm.Print_Titles" localSheetId="3">'1632-2021-2.2.7-КМ'!$21:$21</definedName>
    <definedName name="_xlnm.Print_Titles" localSheetId="2">'1632-2021-3.3.9-КМ'!$21:$21</definedName>
    <definedName name="_xlnm.Print_Titles" localSheetId="14">'Сводник в Гранде'!$23:$23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5" l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</calcChain>
</file>

<file path=xl/sharedStrings.xml><?xml version="1.0" encoding="utf-8"?>
<sst xmlns="http://schemas.openxmlformats.org/spreadsheetml/2006/main" count="13231" uniqueCount="1988">
  <si>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</si>
  <si>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</si>
  <si>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</si>
  <si>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1632-2021-2.1.11-КМ-07.05.050-П-01-02</t>
  </si>
  <si>
    <t>(локальная смета)</t>
  </si>
  <si>
    <t>на Конструкции металлические, 07.04.050 Конвейерная галерея №11 (код SAP 01.02.008) код ГП 2.1.11</t>
  </si>
  <si>
    <t>(наименование работ и затрат, наименование объекта)</t>
  </si>
  <si>
    <t>Основание:</t>
  </si>
  <si>
    <t>1632-2021-2.1.11-КМ_0_0_RU_IFС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</si>
  <si>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</si>
  <si>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</si>
  <si>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</si>
  <si>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</si>
  <si>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</si>
  <si>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</si>
  <si>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</si>
  <si>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</si>
  <si>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</si>
  <si>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</si>
  <si>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</si>
  <si>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</si>
  <si>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</si>
  <si>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</si>
  <si>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</si>
  <si>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</si>
  <si>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</si>
  <si>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</si>
  <si>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</si>
  <si>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</si>
  <si>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</si>
  <si>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</si>
  <si>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</si>
  <si>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Колонны</t>
  </si>
  <si>
    <t>1</t>
  </si>
  <si>
    <t>ТЕР09-03-002-02</t>
  </si>
  <si>
    <t>Монтаж колонн одноэтажных и многоэтажных зданий и крановых эстакад высотой: до 25 м цельного сечения массой до 3,0 т</t>
  </si>
  <si>
    <t>1 т конструкций</t>
  </si>
  <si>
    <t>377,10
112,12</t>
  </si>
  <si>
    <t>190,18
28,84</t>
  </si>
  <si>
    <t>1 Индексы пересчета в т.у.ц. по статьям затрат СМР/ПНР ОЗП=19,25; ЭМ=10,05; ЗПМ=19,25; МАТ=7,77</t>
  </si>
  <si>
    <t>39 755
11 548</t>
  </si>
  <si>
    <t>Накладные расходы 93% ФОТ (от 56 441)</t>
  </si>
  <si>
    <t>Сметная прибыль 62% ФОТ (от 56 441)</t>
  </si>
  <si>
    <t>Итого c накладными и см. прибылью</t>
  </si>
  <si>
    <t>2</t>
  </si>
  <si>
    <t>ТЕРм38-01-002-03</t>
  </si>
  <si>
    <t>Монорельсы, балки и другие аналогичные конструкции промышленных зданий, сборка с помощью: лебедок электрических (с установкой и снятием их в процессе работы)</t>
  </si>
  <si>
    <t>856,30
507,07</t>
  </si>
  <si>
    <t>295,28
49,14</t>
  </si>
  <si>
    <t>59 351
18 919</t>
  </si>
  <si>
    <t>Накладные расходы 90% ФОТ (от 214 141)</t>
  </si>
  <si>
    <t>Сметная прибыль 45% ФОТ (от 214 141)</t>
  </si>
  <si>
    <t>Колонны</t>
  </si>
  <si>
    <t>3</t>
  </si>
  <si>
    <t>Прайс</t>
  </si>
  <si>
    <t>Двутавр 50Ш1</t>
  </si>
  <si>
    <t>т</t>
  </si>
  <si>
    <t>4</t>
  </si>
  <si>
    <t>Двутавр 40Ш1</t>
  </si>
  <si>
    <t>5</t>
  </si>
  <si>
    <t>Двутавр 35Ш1</t>
  </si>
  <si>
    <t>6</t>
  </si>
  <si>
    <t>Уголок равнополочный 100*7</t>
  </si>
  <si>
    <t>7</t>
  </si>
  <si>
    <t>Прокат листовой 30мм</t>
  </si>
  <si>
    <t>8</t>
  </si>
  <si>
    <t>Прокат листовой 16мм</t>
  </si>
  <si>
    <t>9</t>
  </si>
  <si>
    <t>Прокат листовой 12мм</t>
  </si>
  <si>
    <t>10</t>
  </si>
  <si>
    <t>Прокат листовой 10мм</t>
  </si>
  <si>
    <t>11</t>
  </si>
  <si>
    <t>Прокат листовой 8мм</t>
  </si>
  <si>
    <t>Перевозка материалов ( металл 140 км. ОП "МКМ-СПб")</t>
  </si>
  <si>
    <t>12</t>
  </si>
  <si>
    <t>Арматура, металлопрокат, трубопрокат и металлоконструкции</t>
  </si>
  <si>
    <t>13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</si>
  <si>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</si>
  <si>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</si>
  <si>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1 т груза</t>
  </si>
  <si>
    <t>3 Индексы пересчета в т.у.ц. на перевозку ЭМ=11,68; МАТ=11,68</t>
  </si>
  <si>
    <t>14</t>
  </si>
  <si>
    <t>ТССЦпг-01-01-02-015</t>
  </si>
  <si>
    <t>Разгрузочные работы при автомобильных перевозках: металлических конструкций массой до 1 т</t>
  </si>
  <si>
    <t>4 Разгрузка/погрузка МАТ=10,05</t>
  </si>
  <si>
    <t>Раздел 2. Балки и рамы</t>
  </si>
  <si>
    <t>15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</si>
  <si>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</si>
  <si>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</si>
  <si>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1 023,39
353,14</t>
  </si>
  <si>
    <t>523,30
71,09</t>
  </si>
  <si>
    <t>156 976
40 846</t>
  </si>
  <si>
    <t>Накладные расходы 93% ФОТ (от 243 751)</t>
  </si>
  <si>
    <t>Сметная прибыль 62% ФОТ (от 243 751)</t>
  </si>
  <si>
    <t>16</t>
  </si>
  <si>
    <t>85 169
27 149</t>
  </si>
  <si>
    <t>Накладные расходы 90% ФОТ (от 307 293)</t>
  </si>
  <si>
    <t>Сметная прибыль 45% ФОТ (от 307 293)</t>
  </si>
  <si>
    <t>17</t>
  </si>
  <si>
    <t>Швеллер 24П</t>
  </si>
  <si>
    <t>18</t>
  </si>
  <si>
    <t>Швеллер 20П</t>
  </si>
  <si>
    <t>19</t>
  </si>
  <si>
    <t>Двутавр 25Ш1</t>
  </si>
  <si>
    <t>20</t>
  </si>
  <si>
    <t>Двутавр 25К1</t>
  </si>
  <si>
    <t>21</t>
  </si>
  <si>
    <t>Уголок не равнополочный 100*63*8</t>
  </si>
  <si>
    <t>22</t>
  </si>
  <si>
    <t>23</t>
  </si>
  <si>
    <t>24</t>
  </si>
  <si>
    <t>25</t>
  </si>
  <si>
    <t>26</t>
  </si>
  <si>
    <t>Прокат листовой 6мм</t>
  </si>
  <si>
    <t>27</t>
  </si>
  <si>
    <t>28</t>
  </si>
  <si>
    <t>29</t>
  </si>
  <si>
    <t>Раздел 3. Прогоны</t>
  </si>
  <si>
    <t>30</t>
  </si>
  <si>
    <t>ТЕР09-03-015-01</t>
  </si>
  <si>
    <t>Монтаж прогонов при шаге ферм до 12 м при высоте здания: до 25 м</t>
  </si>
  <si>
    <t>692,32
261,64</t>
  </si>
  <si>
    <t>313,54
40,79</t>
  </si>
  <si>
    <t>28 183
7 023</t>
  </si>
  <si>
    <t>Накладные расходы 93% ФОТ (от 52 070)</t>
  </si>
  <si>
    <t>Сметная прибыль 62% ФОТ (от 52 070)</t>
  </si>
  <si>
    <t>31</t>
  </si>
  <si>
    <t>ТЕРм38-01-003-03</t>
  </si>
  <si>
    <t>Решетчатые конструкции (стойки, опоры, фермы и пр.), сборка с помощью: лебедок электрических (с установкой и снятием их в процессе работы)</t>
  </si>
  <si>
    <t>2 920,87
2 115,84</t>
  </si>
  <si>
    <t>485,81
27,60</t>
  </si>
  <si>
    <t>41 989
4 569</t>
  </si>
  <si>
    <t>Накладные расходы 90% ФОТ (от 354 846)</t>
  </si>
  <si>
    <t>Сметная прибыль 45% ФОТ (от 354 846)</t>
  </si>
  <si>
    <t>32</t>
  </si>
  <si>
    <t>33</t>
  </si>
  <si>
    <t>Уголок не равнополочный 140*90*8</t>
  </si>
  <si>
    <t>34</t>
  </si>
  <si>
    <t>35</t>
  </si>
  <si>
    <t>36</t>
  </si>
  <si>
    <t>37</t>
  </si>
  <si>
    <t>Раздел 4. Фермы</t>
  </si>
  <si>
    <t>38</t>
  </si>
  <si>
    <t>ТЕР09-03-012-01</t>
  </si>
  <si>
    <t>Монтаж стропильных и подстропильных ферм на высоте до 25 м пролетом: до 24 м массой до 3,0 т</t>
  </si>
  <si>
    <t>1 223,95
434,01</t>
  </si>
  <si>
    <t>654,97
103,36</t>
  </si>
  <si>
    <t>151 291
45 731</t>
  </si>
  <si>
    <t>Накладные расходы 93% ФОТ (от 237 755)</t>
  </si>
  <si>
    <t>Сметная прибыль 62% ФОТ (от 237 755)</t>
  </si>
  <si>
    <t>39</t>
  </si>
  <si>
    <t>107 901
11 742</t>
  </si>
  <si>
    <t>Накладные расходы 90% ФОТ (от 911 873)</t>
  </si>
  <si>
    <t>Сметная прибыль 45% ФОТ (от 911 873)</t>
  </si>
  <si>
    <t>40</t>
  </si>
  <si>
    <t>41</t>
  </si>
  <si>
    <t>Профиль гн. 180*7</t>
  </si>
  <si>
    <t>42</t>
  </si>
  <si>
    <t>Профиль гн. 140*6</t>
  </si>
  <si>
    <t>43</t>
  </si>
  <si>
    <t>Профиль гн. 120*5</t>
  </si>
  <si>
    <t>44</t>
  </si>
  <si>
    <t>Профиль гн. 100*5</t>
  </si>
  <si>
    <t>45</t>
  </si>
  <si>
    <t>Профиль гн. 80*5</t>
  </si>
  <si>
    <t>46</t>
  </si>
  <si>
    <t>Прокат листовой 25мм</t>
  </si>
  <si>
    <t>47</t>
  </si>
  <si>
    <t>48</t>
  </si>
  <si>
    <t>49</t>
  </si>
  <si>
    <t>50</t>
  </si>
  <si>
    <t>51</t>
  </si>
  <si>
    <t>Прокат листовой 4мм</t>
  </si>
  <si>
    <t>52</t>
  </si>
  <si>
    <t>53</t>
  </si>
  <si>
    <t>54</t>
  </si>
  <si>
    <t>Раздел 5. Фахверк</t>
  </si>
  <si>
    <t>55</t>
  </si>
  <si>
    <t>ТЕР09-04-006-01</t>
  </si>
  <si>
    <t>Монтаж фахверка</t>
  </si>
  <si>
    <t>1 404,68
540,44</t>
  </si>
  <si>
    <t>626,29
71,73</t>
  </si>
  <si>
    <t>37 967
8 329</t>
  </si>
  <si>
    <t>Накладные расходы 93% ФОТ (от 71 083)</t>
  </si>
  <si>
    <t>Сметная прибыль 62% ФОТ (от 71 083)</t>
  </si>
  <si>
    <t>56</t>
  </si>
  <si>
    <t>28 318
3 082</t>
  </si>
  <si>
    <t>Накладные расходы 90% ФОТ (от 239 316)</t>
  </si>
  <si>
    <t>Сметная прибыль 45% ФОТ (от 239 316)</t>
  </si>
  <si>
    <t>57</t>
  </si>
  <si>
    <t>58</t>
  </si>
  <si>
    <t>59</t>
  </si>
  <si>
    <t>Уголок равнополочный 63*5</t>
  </si>
  <si>
    <t>60</t>
  </si>
  <si>
    <t>61</t>
  </si>
  <si>
    <t>62</t>
  </si>
  <si>
    <t>Раздел 6. Связи, распорки</t>
  </si>
  <si>
    <t>63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</si>
  <si>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</si>
  <si>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</si>
  <si>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1 965,92
1 048,55</t>
  </si>
  <si>
    <t>536,41
94,05</t>
  </si>
  <si>
    <t>84 659
28 432</t>
  </si>
  <si>
    <t>Накладные расходы 93% ФОТ (от 345 411)</t>
  </si>
  <si>
    <t>Сметная прибыль 62% ФОТ (от 345 411)</t>
  </si>
  <si>
    <t>64</t>
  </si>
  <si>
    <t>73 724
8 023</t>
  </si>
  <si>
    <t>Накладные расходы 90% ФОТ (от 623 045)</t>
  </si>
  <si>
    <t>Сметная прибыль 45% ФОТ (от 623 045)</t>
  </si>
  <si>
    <t>65</t>
  </si>
  <si>
    <t>Профиль гн. 160*5</t>
  </si>
  <si>
    <t>66</t>
  </si>
  <si>
    <t>67</t>
  </si>
  <si>
    <t>68</t>
  </si>
  <si>
    <t>Уголок равнополочный 125*9</t>
  </si>
  <si>
    <t>69</t>
  </si>
  <si>
    <t>70</t>
  </si>
  <si>
    <t>71</t>
  </si>
  <si>
    <t>72</t>
  </si>
  <si>
    <t>73</t>
  </si>
  <si>
    <t>74</t>
  </si>
  <si>
    <t>75</t>
  </si>
  <si>
    <t>Раздел 7. Лестницы, площадки, ограждение</t>
  </si>
  <si>
    <t>76</t>
  </si>
  <si>
    <t>ТЕР09-03-029-01</t>
  </si>
  <si>
    <t>Монтаж лестниц прямолинейных и криволинейных, пожарных с ограждением</t>
  </si>
  <si>
    <t>1 459,32
577,16</t>
  </si>
  <si>
    <t>778,51
138,57</t>
  </si>
  <si>
    <t>117 986
40 225</t>
  </si>
  <si>
    <t>Накладные расходы 93% ФОТ (от 207 769)</t>
  </si>
  <si>
    <t>Сметная прибыль 62% ФОТ (от 207 769)</t>
  </si>
  <si>
    <t>77</t>
  </si>
  <si>
    <t>ТЕРм38-01-004-06</t>
  </si>
  <si>
    <t>Сборка с помощью лебедок электрических (с установкой и снятием их в процессе работы): лестницы прямолинейные и криволинейные с ограждением</t>
  </si>
  <si>
    <t>3 604,72
2 553,60</t>
  </si>
  <si>
    <t>806,99
101,44</t>
  </si>
  <si>
    <t>117 599
28 314</t>
  </si>
  <si>
    <t>Накладные расходы 90% ФОТ (от 741 088)</t>
  </si>
  <si>
    <t>Сметная прибыль 45% ФОТ (от 741 088)</t>
  </si>
  <si>
    <t>78</t>
  </si>
  <si>
    <t>79</t>
  </si>
  <si>
    <t>Уголок равнополочный 75*5</t>
  </si>
  <si>
    <t>80</t>
  </si>
  <si>
    <t>81</t>
  </si>
  <si>
    <t>82</t>
  </si>
  <si>
    <t>83</t>
  </si>
  <si>
    <t>84</t>
  </si>
  <si>
    <t>85</t>
  </si>
  <si>
    <t>ВГП 42,3*2,8</t>
  </si>
  <si>
    <t>86</t>
  </si>
  <si>
    <t>ВГП 21,3*2,5</t>
  </si>
  <si>
    <t>87</t>
  </si>
  <si>
    <t>Прокат стальной горячетканый круглый диаметр 20</t>
  </si>
  <si>
    <t>88</t>
  </si>
  <si>
    <t>Прокат стальной горячетканый круглый диаметр 16</t>
  </si>
  <si>
    <t>89</t>
  </si>
  <si>
    <t>ТССЦ-110-0008</t>
  </si>
  <si>
    <t>Болты сборочные с гайками и шайбами по классу прочности: 8,8</t>
  </si>
  <si>
    <t>90</t>
  </si>
  <si>
    <t>91</t>
  </si>
  <si>
    <t>92</t>
  </si>
  <si>
    <t>Раздел 8. Закладные детали</t>
  </si>
  <si>
    <t>93</t>
  </si>
  <si>
    <t>ТЕР06-01-015-09</t>
  </si>
  <si>
    <t>Установка закладных деталей весом: более 20 кг</t>
  </si>
  <si>
    <t>1 т</t>
  </si>
  <si>
    <t>419,01
374,96</t>
  </si>
  <si>
    <t>44,05
3,68</t>
  </si>
  <si>
    <t>138
22</t>
  </si>
  <si>
    <t>Накладные расходы 102% ФОТ (от 2 274)</t>
  </si>
  <si>
    <t>Сметная прибыль 58% ФОТ (от 2 274)</t>
  </si>
  <si>
    <t>94</t>
  </si>
  <si>
    <t>ТЕРм38-01-006-07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</si>
  <si>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</si>
  <si>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7 377,94
3 459,02</t>
  </si>
  <si>
    <t>3 283,15
67,06</t>
  </si>
  <si>
    <t>9 899
387</t>
  </si>
  <si>
    <t>Накладные расходы 90% ФОТ (от 20 363)</t>
  </si>
  <si>
    <t>Сметная прибыль 45% ФОТ (от 20 363)</t>
  </si>
  <si>
    <t>95</t>
  </si>
  <si>
    <t>96</t>
  </si>
  <si>
    <t>97</t>
  </si>
  <si>
    <t>98</t>
  </si>
  <si>
    <t>Раздел 9. Настил</t>
  </si>
  <si>
    <t>99</t>
  </si>
  <si>
    <t>ТЕР09-03-030-01</t>
  </si>
  <si>
    <t>Монтаж площадок с настилом и ограждением из листовой, рифленой, просечной и круглой стали</t>
  </si>
  <si>
    <t>1 503,15
681,25</t>
  </si>
  <si>
    <t>718,25
116,11</t>
  </si>
  <si>
    <t>150 143
46 490</t>
  </si>
  <si>
    <t>Накладные расходы 93% ФОТ (от 319 263)</t>
  </si>
  <si>
    <t>Сметная прибыль 62% ФОТ (от 319 263)</t>
  </si>
  <si>
    <t>100</t>
  </si>
  <si>
    <t>ТЕРм38-01-004-05</t>
  </si>
  <si>
    <t>Сборка с помощью лебедок электрических (с установкой и снятием их в процессе работы): площадки для обслуживания оборудования и трубопроводов</t>
  </si>
  <si>
    <t>3 134,32
2 103,94</t>
  </si>
  <si>
    <t>770,37
154,53</t>
  </si>
  <si>
    <t>154 844
59 494</t>
  </si>
  <si>
    <t>Накладные расходы 90% ФОТ (от 869 511)</t>
  </si>
  <si>
    <t>Сметная прибыль 45% ФОТ (от 869 511)</t>
  </si>
  <si>
    <t>101</t>
  </si>
  <si>
    <t>Уголок равнополочный 35*5</t>
  </si>
  <si>
    <t>102</t>
  </si>
  <si>
    <t>Лист стальной с рифлением ромбическим 4мм</t>
  </si>
  <si>
    <t>103</t>
  </si>
  <si>
    <t>Лист ПВЛ ПВ506</t>
  </si>
  <si>
    <t>104</t>
  </si>
  <si>
    <t>105</t>
  </si>
  <si>
    <t>ТЕР09-04-002-01
Площадь кровли согласно тому 1632-2021-2.1.11-АР</t>
  </si>
  <si>
    <t>Монтаж кровельного покрытия: из профилированного листа при высоте здания до 25 м
(10% на подрезку)</t>
  </si>
  <si>
    <t>100 м2 покрытия</t>
  </si>
  <si>
    <t>1 390,09
588,24</t>
  </si>
  <si>
    <t>530,08
68,04</t>
  </si>
  <si>
    <t>28 448
6 994</t>
  </si>
  <si>
    <t>Накладные расходы 93% ФОТ (от 67 462)</t>
  </si>
  <si>
    <t>Сметная прибыль 62% ФОТ (от 67 462)</t>
  </si>
  <si>
    <t>106</t>
  </si>
  <si>
    <t>Профиль H57-750-0,8</t>
  </si>
  <si>
    <t>107</t>
  </si>
  <si>
    <t>ТССЦ-101-1810</t>
  </si>
  <si>
    <t>Винты самонарезающие: для крепления профилированного настила и панелей к несущим конструкциям</t>
  </si>
  <si>
    <t>108</t>
  </si>
  <si>
    <t>ТЕР09-04-006-02</t>
  </si>
  <si>
    <t>Монтаж ограждающих конструкций стен: из профилированного листа при высоте здания до 30 м 
(10% на подрезку)</t>
  </si>
  <si>
    <t>100 м2</t>
  </si>
  <si>
    <t>5 087,33
1 810,82</t>
  </si>
  <si>
    <t>2 745,93
405,41</t>
  </si>
  <si>
    <t>124 185
35 119</t>
  </si>
  <si>
    <t>Накладные расходы 93% ФОТ (от 191 981)</t>
  </si>
  <si>
    <t>Сметная прибыль 62% ФОТ (от 191 981)</t>
  </si>
  <si>
    <t>109</t>
  </si>
  <si>
    <t>ТССЦ-201-0382</t>
  </si>
  <si>
    <t>Конструкции: стальные нащельников и деталей обрамления</t>
  </si>
  <si>
    <t>110</t>
  </si>
  <si>
    <t>111</t>
  </si>
  <si>
    <t>Профиль HC35-1000-0,7</t>
  </si>
  <si>
    <t>112</t>
  </si>
  <si>
    <t>113</t>
  </si>
  <si>
    <t>114</t>
  </si>
  <si>
    <t>Раздел 10. Антикоррозионная обработка</t>
  </si>
  <si>
    <t>115</t>
  </si>
  <si>
    <t>ТЕР13-03-002-04</t>
  </si>
  <si>
    <t>Огрунтовка металлических поверхностей за один раз: грунтовкой ГФ-021</t>
  </si>
  <si>
    <t>100 м2 окрашиваемой поверхности</t>
  </si>
  <si>
    <t>151,61
107,21</t>
  </si>
  <si>
    <t>9,92
0,18</t>
  </si>
  <si>
    <t>4 249
148</t>
  </si>
  <si>
    <t>Накладные расходы 94% ФОТ (от 88 113)</t>
  </si>
  <si>
    <t>Сметная прибыль 51% ФОТ (от 88 113)</t>
  </si>
  <si>
    <t>116</t>
  </si>
  <si>
    <t>Грунтовка: ГФ-021 красно-коричневая</t>
  </si>
  <si>
    <t>кг</t>
  </si>
  <si>
    <t>117</t>
  </si>
  <si>
    <t>ТЕР13-03-004-26</t>
  </si>
  <si>
    <t>Окраска металлических огрунтованных поверхностей: эмалью ПФ-115 (за 2 раза) К=2</t>
  </si>
  <si>
    <t>166,70
131,76</t>
  </si>
  <si>
    <t>13,40
0,36</t>
  </si>
  <si>
    <t>2 880
148</t>
  </si>
  <si>
    <t>Накладные расходы 94% ФОТ (от 54 381)</t>
  </si>
  <si>
    <t>Сметная прибыль 51% ФОТ (от 54 381)</t>
  </si>
  <si>
    <t>118</t>
  </si>
  <si>
    <t>Эмаль ПФ-115 серая</t>
  </si>
  <si>
    <t>Итого прямые затраты по смете в текущих ценах</t>
  </si>
  <si>
    <t>1 605 654
432 734</t>
  </si>
  <si>
    <t>Накладные расходы</t>
  </si>
  <si>
    <t xml:space="preserve">     В том числе, справочно:</t>
  </si>
  <si>
    <t xml:space="preserve">      90% ФОТ (от 4281476) (Поз. 2, 16, 31, 39, 56, 64, 77, 94, 100)</t>
  </si>
  <si>
    <t xml:space="preserve">      93% ФОТ (от 1792986) (Поз. 1, 15, 30, 38, 55, 63, 76, 89, 99, 104-105, 107-110)</t>
  </si>
  <si>
    <t xml:space="preserve">      94% ФОТ (от 142494) (Поз. 115, 117)</t>
  </si>
  <si>
    <t xml:space="preserve">      102% ФОТ (от 2274) (Поз. 93)</t>
  </si>
  <si>
    <t>Сметная прибыль</t>
  </si>
  <si>
    <t xml:space="preserve">      45% ФОТ (от 4281476) (Поз. 2, 16, 31, 39, 56, 64, 77, 94, 100)</t>
  </si>
  <si>
    <t xml:space="preserve">      51% ФОТ (от 142494) (Поз. 115, 117)</t>
  </si>
  <si>
    <t xml:space="preserve">      58% ФОТ (от 2274) (Поз. 93)</t>
  </si>
  <si>
    <t xml:space="preserve">      62% ФОТ (от 1792986) (Поз. 1, 15, 30, 38, 55, 63, 76, 89, 99, 104-105, 107-110)</t>
  </si>
  <si>
    <t>Итоги по смете: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</si>
  <si>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</si>
  <si>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</si>
  <si>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1, 15, 30, 38, 55, 63, 76, 89, 99, 104-105, 107-110</t>
  </si>
  <si>
    <t>919 593
270 737</t>
  </si>
  <si>
    <t xml:space="preserve">               Накладные расходы 93% ФОТ (от 1 792 986)</t>
  </si>
  <si>
    <t xml:space="preserve">               Сметная прибыль 62% ФОТ (от 1 792 986)</t>
  </si>
  <si>
    <t xml:space="preserve">               Итого c накладными и см. прибылью</t>
  </si>
  <si>
    <t xml:space="preserve">          Материалы для строительных работ:</t>
  </si>
  <si>
    <t xml:space="preserve">               Итого Поз. 3-11, 17-26, 32-34, 40-51, 57-60, 65-72, 78-88, 95, 101-103, 106, 111, 116, 118</t>
  </si>
  <si>
    <t xml:space="preserve">          Перевозка грузов автотранспортом:</t>
  </si>
  <si>
    <t xml:space="preserve">               Итого Поз. 13, 28, 36, 53, 62, 74, 91, 97, 113</t>
  </si>
  <si>
    <t xml:space="preserve">          Погрузо-разгрузочные работы:</t>
  </si>
  <si>
    <t xml:space="preserve">               Итого Поз. 14, 29, 37, 54, 75, 92, 98, 114</t>
  </si>
  <si>
    <t xml:space="preserve">          Бетонные и железобетонные монолитные конструкции и работы в строительстве:</t>
  </si>
  <si>
    <t xml:space="preserve">               Итого Поз. 93</t>
  </si>
  <si>
    <t xml:space="preserve">               Накладные расходы 102% ФОТ (от 2 274)</t>
  </si>
  <si>
    <t xml:space="preserve">               Сметная прибыль 58% ФОТ (от 2 274)</t>
  </si>
  <si>
    <t xml:space="preserve">          Защита строительных конструкций и оборудования от коррозии:</t>
  </si>
  <si>
    <t xml:space="preserve">               Итого Поз. 115, 117</t>
  </si>
  <si>
    <t>7 129
296</t>
  </si>
  <si>
    <t xml:space="preserve">               Накладные расходы 94% ФОТ (от 142 494)</t>
  </si>
  <si>
    <t xml:space="preserve">               Сметная прибыль 51% ФОТ (от 142 494)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</si>
  <si>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</si>
  <si>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</si>
  <si>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</si>
  <si>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2, 16, 31, 39, 56, 64, 77, 94, 100</t>
  </si>
  <si>
    <t>678 794
161 679</t>
  </si>
  <si>
    <t xml:space="preserve">               Накладные расходы 90% ФОТ (от 4 281 476)</t>
  </si>
  <si>
    <t xml:space="preserve">               Сметная прибыль 45% ФОТ (от 4 281 476)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</si>
  <si>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</si>
  <si>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</si>
  <si>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</si>
  <si>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</si>
  <si>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</si>
  <si>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</si>
  <si>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</si>
  <si>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</si>
  <si>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</si>
  <si>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</si>
  <si>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</si>
  <si>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</si>
  <si>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</si>
  <si>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</si>
  <si>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</si>
  <si>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</si>
  <si>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</si>
  <si>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ЛОКАЛЬНАЯ СМЕТА № 1632-2021-3.3.9-КМ-03.02.080-П-00-00</t>
  </si>
  <si>
    <t>на Конструкции металлические, 03.02.080 Электропомещение купольного склада (ЭП-7) (код SAP 02.05.001.09) код ГП 3.3.9</t>
  </si>
  <si>
    <t>1632-2021-3.3.9-КМ_0_A_RU_IFR</t>
  </si>
  <si>
    <t>ТЕР09-03-002-10</t>
  </si>
  <si>
    <t>Монтаж колонн многоэтажных зданий различного назначения при высоте здания: до 25 м</t>
  </si>
  <si>
    <t>629,88
63,74</t>
  </si>
  <si>
    <t>489,06
33,51</t>
  </si>
  <si>
    <t>1 Прочие объекты (47), ТЕР, 2 кв 2023 (СМР), Письмо Минстроя России от 11.05.2023г. №26728-ИФ/09 прил.1 ОЗП=19,25; ЭМ=10,05; ЗПМ=19,25; МАТ=7,77</t>
  </si>
  <si>
    <t>4 089
537</t>
  </si>
  <si>
    <t>Накладные расходы 93% ФОТ (от 1 558)</t>
  </si>
  <si>
    <t>Сметная прибыль 62% ФОТ (от 1 558)</t>
  </si>
  <si>
    <t>2 374
757</t>
  </si>
  <si>
    <t>Накладные расходы 90% ФОТ (от 8 566)</t>
  </si>
  <si>
    <t>Сметная прибыль 45% ФОТ (от 8 566)</t>
  </si>
  <si>
    <t>Прокат листовой 20мм</t>
  </si>
  <si>
    <t>металлопрокат, трубопрокат и металлоконструкции
201-0757</t>
  </si>
  <si>
    <t>3 Автомобили-самосвалы (47), ФЕР, 2 кв 2023 (ПГ2), Письмо Минстроя России от 11.05.2023г. №26728-ИФ/09 прил.3 ЭМ=11,68; МАТ=11,68</t>
  </si>
  <si>
    <t>Раздел 2. Балки</t>
  </si>
  <si>
    <t>13 127
3 416</t>
  </si>
  <si>
    <t>Накладные расходы 93% ФОТ (от 20 384)</t>
  </si>
  <si>
    <t>Сметная прибыль 62% ФОТ (от 20 384)</t>
  </si>
  <si>
    <t>7 122
2 270</t>
  </si>
  <si>
    <t>Накладные расходы 90% ФОТ (от 25 697)</t>
  </si>
  <si>
    <t>Сметная прибыль 45% ФОТ (от 25 697)</t>
  </si>
  <si>
    <t>Швеллер 16П</t>
  </si>
  <si>
    <t>Уголок равнополочный  40*4</t>
  </si>
  <si>
    <t>металлопрокат, трубопрокат и металлоконструкции</t>
  </si>
  <si>
    <t>Раздел 3. Ограждения</t>
  </si>
  <si>
    <t>17 088
5 826</t>
  </si>
  <si>
    <t>Накладные расходы 93% ФОТ (от 30 091)</t>
  </si>
  <si>
    <t>Сметная прибыль 62% ФОТ (от 30 091)</t>
  </si>
  <si>
    <t>17 032
4 101</t>
  </si>
  <si>
    <t>Накладные расходы 90% ФОТ (от 107 330)</t>
  </si>
  <si>
    <t>Сметная прибыль 45% ФОТ (от 107 330)</t>
  </si>
  <si>
    <t>ТССЦ-110-0007</t>
  </si>
  <si>
    <t>Болты сборочные с гайками и шайбами по классу прочности: 5.8</t>
  </si>
  <si>
    <t>Раздел 4. Настил</t>
  </si>
  <si>
    <t>5 255
1 627</t>
  </si>
  <si>
    <t>5 420
2 082</t>
  </si>
  <si>
    <t>Накладные расходы 90% ФОТ (от 30 433)</t>
  </si>
  <si>
    <t>Сметная прибыль 45% ФОТ (от 30 433)</t>
  </si>
  <si>
    <t>Раздел 5. Антикоррозионная обработка</t>
  </si>
  <si>
    <t>276
10</t>
  </si>
  <si>
    <t>Накладные расходы 94% ФОТ (от 5 727)</t>
  </si>
  <si>
    <t>Сметная прибыль 51% ФОТ (от 5 727)</t>
  </si>
  <si>
    <t>Прайс
Аналог ТССЦ-113-0021 18353,45/17895,65=3%</t>
  </si>
  <si>
    <t>373
19</t>
  </si>
  <si>
    <t>Накладные расходы 94% ФОТ (от 7 045)</t>
  </si>
  <si>
    <t>Сметная прибыль 51% ФОТ (от 7 045)</t>
  </si>
  <si>
    <t>Прайс
Аналог ТССЦ-113-0246 25096,77/24506,75=2%</t>
  </si>
  <si>
    <t>72 156
20 645</t>
  </si>
  <si>
    <t xml:space="preserve">      90% ФОТ (от 172026) (Поз. 2, 10, 19, 29)</t>
  </si>
  <si>
    <t xml:space="preserve">      93% ФОТ (от 52033) (Поз. 1, 9, 18)</t>
  </si>
  <si>
    <t xml:space="preserve">      94% ФОТ (от 12772) (Поз. 35, 37)</t>
  </si>
  <si>
    <t xml:space="preserve">      45% ФОТ (от 172026) (Поз. 2, 10, 19, 29)</t>
  </si>
  <si>
    <t xml:space="preserve">      51% ФОТ (от 12772) (Поз. 35, 37)</t>
  </si>
  <si>
    <t xml:space="preserve">      62% ФОТ (от 52033) (Поз. 1, 9, 18)</t>
  </si>
  <si>
    <t xml:space="preserve">               Итого Поз. 1, 9, 18</t>
  </si>
  <si>
    <t>34 304
9 779</t>
  </si>
  <si>
    <t xml:space="preserve">               Накладные расходы 93% ФОТ (от 52 033)</t>
  </si>
  <si>
    <t xml:space="preserve">               Сметная прибыль 62% ФОТ (от 52 033)</t>
  </si>
  <si>
    <t xml:space="preserve">               Итого Поз. 3-5, 11-14, 20-23, 28, 30, 36, 38</t>
  </si>
  <si>
    <t xml:space="preserve">               Итого Поз. 7, 16, 26, 33</t>
  </si>
  <si>
    <t xml:space="preserve">               Итого Поз. 8, 17, 27, 34</t>
  </si>
  <si>
    <t xml:space="preserve">          Материалы:</t>
  </si>
  <si>
    <t xml:space="preserve">               Итого Поз. 24, 31</t>
  </si>
  <si>
    <t xml:space="preserve">               Итого Поз. 35, 37</t>
  </si>
  <si>
    <t>649
29</t>
  </si>
  <si>
    <t xml:space="preserve">               Накладные расходы 94% ФОТ (от 12 772)</t>
  </si>
  <si>
    <t xml:space="preserve">               Сметная прибыль 51% ФОТ (от 12 772)</t>
  </si>
  <si>
    <t xml:space="preserve">               Итого Поз. 2, 10, 19, 29</t>
  </si>
  <si>
    <t>31 948
9 210</t>
  </si>
  <si>
    <t xml:space="preserve">               Накладные расходы 90% ФОТ (от 172 026)</t>
  </si>
  <si>
    <t xml:space="preserve">               Сметная прибыль 45% ФОТ (от 172 026)</t>
  </si>
  <si>
    <t>ЛОКАЛЬНАЯ СМЕТА № 1632-2021-2.2.7-КМ_07.04.026-П-01-03</t>
  </si>
  <si>
    <t>на Конструкции металлические., 07.04.026 Приводная станция  (код SAP 01.02.005) код ГП 2.2.7</t>
  </si>
  <si>
    <t>1632-2021-2.2.7-КМ_1_0_RU_IFC</t>
  </si>
  <si>
    <t>Раздел 1. Фахверк</t>
  </si>
  <si>
    <t>53 022
11 632</t>
  </si>
  <si>
    <t>Накладные расходы 93% ФОТ (от 99 271)</t>
  </si>
  <si>
    <t>Сметная прибыль 62% ФОТ (от 99 271)</t>
  </si>
  <si>
    <t>39 547
4 304</t>
  </si>
  <si>
    <t>Накладные расходы 90% ФОТ (от 334 216)</t>
  </si>
  <si>
    <t>Сметная прибыль 45% ФОТ (от 334 216)</t>
  </si>
  <si>
    <t>Профиль гн. 140*5</t>
  </si>
  <si>
    <t>Уголок равнополочный 125*8</t>
  </si>
  <si>
    <t>Швеллер гнутый 120*60*5</t>
  </si>
  <si>
    <t>Перевозка материалов (металл 140 км. ОП "МКМ-СПб")</t>
  </si>
  <si>
    <t>Металлопрокат, трубопрокат и металлоконструкции</t>
  </si>
  <si>
    <t>3 Индексы пересчета в т.у.ц. на перевозку МАТ=11,68</t>
  </si>
  <si>
    <t>Раздел 2. Монорельсы</t>
  </si>
  <si>
    <t>ТЕР09-03-003-02</t>
  </si>
  <si>
    <t>Монтаж одиночных подкрановых балок на отметке до 25 м массой: до 2,0 т</t>
  </si>
  <si>
    <t>774,57
210,66</t>
  </si>
  <si>
    <t>385,68
60,42</t>
  </si>
  <si>
    <t>5 240
1 572</t>
  </si>
  <si>
    <t>Накладные расходы 93% ФОТ (от 7 055)</t>
  </si>
  <si>
    <t>Сметная прибыль 62% ФОТ (от 7 055)</t>
  </si>
  <si>
    <t>3 858
1 230</t>
  </si>
  <si>
    <t>Накладные расходы 90% ФОТ (от 13 919)</t>
  </si>
  <si>
    <t>Сметная прибыль 45% ФОТ (от 13 919)</t>
  </si>
  <si>
    <t>890,76
242,26</t>
  </si>
  <si>
    <t>443,53
69,48</t>
  </si>
  <si>
    <t>10 199
3 060</t>
  </si>
  <si>
    <t>Накладные расходы 93% ФОТ (от 13 730)</t>
  </si>
  <si>
    <t>Сметная прибыль 62% ФОТ (от 13 730)</t>
  </si>
  <si>
    <t>6 529
2 081</t>
  </si>
  <si>
    <t>Накладные расходы 90% ФОТ (от 23 555)</t>
  </si>
  <si>
    <t>Сметная прибыль 45% ФОТ (от 23 555)</t>
  </si>
  <si>
    <t>Двутавр М45</t>
  </si>
  <si>
    <t>Металлопрокат, трубопрокат и металлоконструкции
201-0758</t>
  </si>
  <si>
    <t>Раздел 3. Настил</t>
  </si>
  <si>
    <t>18 017
5 579</t>
  </si>
  <si>
    <t>Накладные расходы 93% ФОТ (от 38 312)</t>
  </si>
  <si>
    <t>Сметная прибыль 62% ФОТ (от 38 312)</t>
  </si>
  <si>
    <t>18 581
7 139</t>
  </si>
  <si>
    <t>Накладные расходы 90% ФОТ (от 104 341)</t>
  </si>
  <si>
    <t>Сметная прибыль 45% ФОТ (от 104 341)</t>
  </si>
  <si>
    <t>ТЕР09-04-002-01</t>
  </si>
  <si>
    <t>Монтаж кровельного покрытия: из профилированного листа при высоте здания до 25 м</t>
  </si>
  <si>
    <t>6 339
1 559</t>
  </si>
  <si>
    <t>Накладные расходы 93% ФОТ (от 15 034)</t>
  </si>
  <si>
    <t>Сметная прибыль 62% ФОТ (от 15 034)</t>
  </si>
  <si>
    <t>Монтаж ограждающих конструкций стен: из профилированного листа при высоте здания до 30 м</t>
  </si>
  <si>
    <t>102 566
29 005</t>
  </si>
  <si>
    <t>Накладные расходы 93% ФОТ (от 158 559)</t>
  </si>
  <si>
    <t>Сметная прибыль 62% ФОТ (от 158 559)</t>
  </si>
  <si>
    <t>Раздел 4. Лестницы, площадки, ограждения</t>
  </si>
  <si>
    <t>87 066
29 684</t>
  </si>
  <si>
    <t>Накладные расходы 93% ФОТ (от 153 320)</t>
  </si>
  <si>
    <t>Сметная прибыль 62% ФОТ (от 153 320)</t>
  </si>
  <si>
    <t>86 780
20 894</t>
  </si>
  <si>
    <t>Накладные расходы 90% ФОТ (от 546 872)</t>
  </si>
  <si>
    <t>Сметная прибыль 45% ФОТ (от 546 872)</t>
  </si>
  <si>
    <t>Двутавр 30Б1</t>
  </si>
  <si>
    <t>Профиль гн. 200*6</t>
  </si>
  <si>
    <t>Швеллер 27П</t>
  </si>
  <si>
    <t>Швеллер 22П</t>
  </si>
  <si>
    <t>ВГП 65*3</t>
  </si>
  <si>
    <t>Уголок равнополочный 50*4</t>
  </si>
  <si>
    <t>Уголок не равнополочный 125*80*10</t>
  </si>
  <si>
    <t>Раздел 5. Связи и распорки</t>
  </si>
  <si>
    <t>ТЕР09-03-014-02</t>
  </si>
  <si>
    <t>Монтаж связей и распорок из одиночных и парных уголков, гнутосварных профилей для пролетов: до 24 м при высоте здания до  50 м</t>
  </si>
  <si>
    <t>2 307,59
1 146,98</t>
  </si>
  <si>
    <t>796,71
108,08</t>
  </si>
  <si>
    <t>91 599
23 801</t>
  </si>
  <si>
    <t>Накладные расходы 93% ФОТ (от 276 389)</t>
  </si>
  <si>
    <t>Сметная прибыль 62% ФОТ (от 276 389)</t>
  </si>
  <si>
    <t>53 706
5 844</t>
  </si>
  <si>
    <t>Накладные расходы 90% ФОТ (от 453 873)</t>
  </si>
  <si>
    <t>Сметная прибыль 45% ФОТ (от 453 873)</t>
  </si>
  <si>
    <t>Раздел 6. Балки</t>
  </si>
  <si>
    <t>158 069
41 131</t>
  </si>
  <si>
    <t>Накладные расходы 93% ФОТ (от 245 450)</t>
  </si>
  <si>
    <t>Сметная прибыль 62% ФОТ (от 245 450)</t>
  </si>
  <si>
    <t>1 176,90
406,11</t>
  </si>
  <si>
    <t>601,80
81,75</t>
  </si>
  <si>
    <t>3 774
982</t>
  </si>
  <si>
    <t>Накладные расходы 93% ФОТ (от 5 860)</t>
  </si>
  <si>
    <t>Сметная прибыль 62% ФОТ (от 5 860)</t>
  </si>
  <si>
    <t>87 543
27 905</t>
  </si>
  <si>
    <t>Накладные расходы 90% ФОТ (от 315 857)</t>
  </si>
  <si>
    <t>Сметная прибыль 45% ФОТ (от 315 857)</t>
  </si>
  <si>
    <t>Двутавр 20Ш1</t>
  </si>
  <si>
    <t>Двутавр 40Б1</t>
  </si>
  <si>
    <t>Швеллер 40П</t>
  </si>
  <si>
    <t>Раздел 7. Колонны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</si>
  <si>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</si>
  <si>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</t>
  </si>
  <si>
    <t>297,57
91,23</t>
  </si>
  <si>
    <t>149,10
22,63</t>
  </si>
  <si>
    <t>26 960
7 838</t>
  </si>
  <si>
    <t>Накладные расходы 93% ФОТ (от 39 435)</t>
  </si>
  <si>
    <t>Сметная прибыль 62% ФОТ (от 39 435)</t>
  </si>
  <si>
    <t>51 339
16 365</t>
  </si>
  <si>
    <t>Накладные расходы 90% ФОТ (от 185 232)</t>
  </si>
  <si>
    <t>Сметная прибыль 45% ФОТ (от 185 232)</t>
  </si>
  <si>
    <t>Прокат листовой 40мм</t>
  </si>
  <si>
    <t>119</t>
  </si>
  <si>
    <t>120</t>
  </si>
  <si>
    <t>121</t>
  </si>
  <si>
    <t>Металлопрокат, трубопрокат и металлоконструкции
201-0757</t>
  </si>
  <si>
    <t>122</t>
  </si>
  <si>
    <t>123</t>
  </si>
  <si>
    <t>Раздел 8. Антикоррозионная обработка</t>
  </si>
  <si>
    <t>124</t>
  </si>
  <si>
    <t>1 171
41</t>
  </si>
  <si>
    <t>Накладные расходы 94% ФОТ (от 24 276)</t>
  </si>
  <si>
    <t>Сметная прибыль 51% ФОТ (от 24 276)</t>
  </si>
  <si>
    <t>125</t>
  </si>
  <si>
    <t>126</t>
  </si>
  <si>
    <t>1 581
81</t>
  </si>
  <si>
    <t>Накладные расходы 94% ФОТ (от 29 866)</t>
  </si>
  <si>
    <t>Сметная прибыль 51% ФОТ (от 29 866)</t>
  </si>
  <si>
    <t>127</t>
  </si>
  <si>
    <t>913 486
241 727</t>
  </si>
  <si>
    <t xml:space="preserve">      90% ФОТ (от 1977865) (Поз. 3, 18, 24, 31, 46, 71, 88, 112)</t>
  </si>
  <si>
    <t xml:space="preserve">      93% ФОТ (от 1052415) (Поз. 1, 17, 23, 29, 34, 37, 44, 70, 86-87, 111)</t>
  </si>
  <si>
    <t xml:space="preserve">      94% ФОТ (от 54142) (Поз. 124, 126)</t>
  </si>
  <si>
    <t xml:space="preserve">      45% ФОТ (от 1977865) (Поз. 3, 18, 24, 31, 46, 71, 88, 112)</t>
  </si>
  <si>
    <t xml:space="preserve">      51% ФОТ (от 54142) (Поз. 124, 126)</t>
  </si>
  <si>
    <t xml:space="preserve">      62% ФОТ (от 1052415) (Поз. 1, 17, 23, 29, 34, 37, 44, 70, 86-87, 111)</t>
  </si>
  <si>
    <t xml:space="preserve">               Итого Поз. 1, 17, 23, 29, 34, 37, 44, 70, 86-87, 111</t>
  </si>
  <si>
    <t>562 851
155 843</t>
  </si>
  <si>
    <t xml:space="preserve">               Накладные расходы 93% ФОТ (от 1 052 415)</t>
  </si>
  <si>
    <t xml:space="preserve">               Сметная прибыль 62% ФОТ (от 1 052 415)</t>
  </si>
  <si>
    <t xml:space="preserve">               Итого Поз. 2, 4-13, 19-22, 25, 30, 32-33, 35-36, 38-40, 45, 47-66, 72-82, 89-107, 113-120, 125, 127</t>
  </si>
  <si>
    <t xml:space="preserve">               Итого Поз. 15, 27, 42, 68, 84, 109, 122</t>
  </si>
  <si>
    <t xml:space="preserve">               Итого Поз. 16, 28, 43, 69, 85, 110, 123</t>
  </si>
  <si>
    <t xml:space="preserve">               Итого Поз. 124, 126</t>
  </si>
  <si>
    <t>2 752
122</t>
  </si>
  <si>
    <t xml:space="preserve">               Накладные расходы 94% ФОТ (от 54 142)</t>
  </si>
  <si>
    <t xml:space="preserve">               Сметная прибыль 51% ФОТ (от 54 142)</t>
  </si>
  <si>
    <t xml:space="preserve">               Итого Поз. 3, 18, 24, 31, 46, 71, 88, 112</t>
  </si>
  <si>
    <t>347 883
85 762</t>
  </si>
  <si>
    <t xml:space="preserve">               Накладные расходы 90% ФОТ (от 1 977 865)</t>
  </si>
  <si>
    <t xml:space="preserve">               Сметная прибыль 45% ФОТ (от 1 977 865)</t>
  </si>
  <si>
    <t>ЛОКАЛЬНАЯ СМЕТА № 1632-2021-2.2.4,2.1.6-КМ_07.04.023_07.04.045-П-01-02</t>
  </si>
  <si>
    <t>на Конструкции металлические, 07.04.023 Пересыпная станция №4 (код SAP 01.02.004) код ГП 2.2.4
07.04.045 Конвейерная галерея №6 код ГП 2.1.6</t>
  </si>
  <si>
    <t>1632-2021-2.2.4, 2.1.6-КМ_6_0_RU_IFС</t>
  </si>
  <si>
    <t>01.01. 2000 г.</t>
  </si>
  <si>
    <t>Раздел 1. Пересыпная станция №4, (1632-2021-2.2.4, 2.1.6-КМ.СМ1, л. 1)</t>
  </si>
  <si>
    <t>Колонны и вертикальные связи</t>
  </si>
  <si>
    <t>167 074
53 257</t>
  </si>
  <si>
    <t>Накладные расходы 90% ФОТ (от 602 807)</t>
  </si>
  <si>
    <t>Сметная прибыль 45% ФОТ (от 602 807)</t>
  </si>
  <si>
    <t>ТЕР09-03-002-03
Тех. часть ТЕР09. Строительные металлические конструкции. II. Исчисление объемов работ, п. 2.9.1, k=1,04, (1 % на массу сварных швов и 3 % к итогу на уточнение массы при разработке чертежей КМД)</t>
  </si>
  <si>
    <t>87 738
25 507</t>
  </si>
  <si>
    <t>Накладные расходы 93% ФОТ (от 128 335)</t>
  </si>
  <si>
    <t>Сметная прибыль 62% ФОТ (от 128 335)</t>
  </si>
  <si>
    <t>Двутавры стальные горяекатанные с параллельными гранями полок 40Ш1</t>
  </si>
  <si>
    <t>Профили стальные гнутые замкнутые квадратные и прямоугольные для строительных конструкций 200х8 мм</t>
  </si>
  <si>
    <t>Профили стальные гнутые замкнутые квадратные и прямоугольные для строительных конструкций 200х6 мм</t>
  </si>
  <si>
    <t>Профили стальные гнутые замкнутые квадратные и прямоугольные для строительных конструкций 120х5 мм</t>
  </si>
  <si>
    <t>Профили стальные гнутые замкнутые квадратные и прямоугольные для строительных конструкций 100х5 мм</t>
  </si>
  <si>
    <t>Прокат листовой горячекатаный t=40 мм</t>
  </si>
  <si>
    <t>Прокат листовой горячекатаный t=30 мм</t>
  </si>
  <si>
    <t>Прокат листовой горячекатаный t=20 мм</t>
  </si>
  <si>
    <t>Прокат листовой горячекатаный t=16 мм</t>
  </si>
  <si>
    <t>Прокат листовой горячекатаный t=12 мм</t>
  </si>
  <si>
    <t>Прокат листовой горячекатаный t=10 мм</t>
  </si>
  <si>
    <t>Прокат листовой горячекатаный t=8 мм</t>
  </si>
  <si>
    <t>Конструкции перекрытий</t>
  </si>
  <si>
    <t>10 980
3 500</t>
  </si>
  <si>
    <t>Накладные расходы 90% ФОТ (от 39 616)</t>
  </si>
  <si>
    <t>Сметная прибыль 45% ФОТ (от 39 616)</t>
  </si>
  <si>
    <t>ТЕР09-03-002-12
Тех. часть ТЕР09. Строительные металлические конструкции. II. Исчисление объемов работ, п. 2.9.1, k=1,04, (1 % на массу сварных швов и 3 % к итогу на уточнение массы при разработке чертежей КМД)</t>
  </si>
  <si>
    <t>23 273
6 056</t>
  </si>
  <si>
    <t>Накладные расходы 93% ФОТ (от 36 138)</t>
  </si>
  <si>
    <t>Сметная прибыль 62% ФОТ (от 36 138)</t>
  </si>
  <si>
    <t>Двутавры стальные горяекатанные с параллельными гранями полок 70Б1</t>
  </si>
  <si>
    <t>Прокат листовой горячекатаный t=25 мм</t>
  </si>
  <si>
    <t>97 930
31 216</t>
  </si>
  <si>
    <t>Накладные расходы 90% ФОТ (от 353 332)</t>
  </si>
  <si>
    <t>Сметная прибыль 45% ФОТ (от 353 332)</t>
  </si>
  <si>
    <t>180 495
46 966</t>
  </si>
  <si>
    <t>Накладные расходы 93% ФОТ (от 280 271)</t>
  </si>
  <si>
    <t>Сметная прибыль 62% ФОТ (от 280 271)</t>
  </si>
  <si>
    <t>Двутавры стальные горяекатанные с параллельными гранями полок 50Ш2</t>
  </si>
  <si>
    <t>Двутавры стальные горяекатанные с параллельными гранями полок 45Б1</t>
  </si>
  <si>
    <t>Двутавры стальные горяекатанные с параллельными гранями полок 40Б1</t>
  </si>
  <si>
    <t>Двутавры стальные горяекатанные с параллельными гранями полок 35Б1</t>
  </si>
  <si>
    <t>Двутавры стальные горяекатанные с параллельными гранями полок 35Ш1</t>
  </si>
  <si>
    <t>Двутавры стальные горяекатанные с параллельными гранями полок 30Б1</t>
  </si>
  <si>
    <t>Двутавры стальные горяекатанные с параллельными гранями полок 30Ш1</t>
  </si>
  <si>
    <t>Двутавры стальные горяекатанные с параллельными гранями полок 25Б1</t>
  </si>
  <si>
    <t>Двутавры стальные горяекатанные с параллельными гранями полок 20Б1</t>
  </si>
  <si>
    <t>Профили стальные гнутые замкнутые квадратные и прямоугольные для строительных конструкций 180х6 мм</t>
  </si>
  <si>
    <t>Швеллеры стальные горячекатанные 30П</t>
  </si>
  <si>
    <t>Швеллеры стальные горячекатанные 24П</t>
  </si>
  <si>
    <t>Швеллеры стальные горячекатанные 20П</t>
  </si>
  <si>
    <t>Швеллеры стальные горячекатанные 16П</t>
  </si>
  <si>
    <t>Прокат листовой горячекатаный t=14 мм</t>
  </si>
  <si>
    <t>Прокат листовой горячекатаный t=6 мм</t>
  </si>
  <si>
    <t>Уголки стальные горячекатаные равнополочные 110х7 мм</t>
  </si>
  <si>
    <t>Листы стальные с ромбическим и чечевичным рифлением t=4 мм</t>
  </si>
  <si>
    <t>Конструкции покрытий</t>
  </si>
  <si>
    <t>37 391
11 919</t>
  </si>
  <si>
    <t>Накладные расходы 90% ФОТ (от 134 909)</t>
  </si>
  <si>
    <t>Сметная прибыль 45% ФОТ (от 134 909)</t>
  </si>
  <si>
    <t>68 916
17 933</t>
  </si>
  <si>
    <t>Накладные расходы 93% ФОТ (от 107 013)</t>
  </si>
  <si>
    <t>Сметная прибыль 62% ФОТ (от 107 013)</t>
  </si>
  <si>
    <t>Двутавры стальные горяекатанные с параллельными гранями полок 55Б1</t>
  </si>
  <si>
    <t>Уголки стальные горячекатаные неравнополочные 140х90х8 мм</t>
  </si>
  <si>
    <t>Прокат сортовой стальной горячетканый круглый Ø16 мм</t>
  </si>
  <si>
    <t>15 183
3 733</t>
  </si>
  <si>
    <t>Накладные расходы 93% ФОТ (от 36 005)</t>
  </si>
  <si>
    <t>Сметная прибыль 62% ФОТ (от 36 005)</t>
  </si>
  <si>
    <t>Профили стальные листовые гнутые с трапециевидными гофрами  для строительства H57-750-0,8</t>
  </si>
  <si>
    <t>Крановые пути и монорельсы</t>
  </si>
  <si>
    <t>15 431
4 919</t>
  </si>
  <si>
    <t>Накладные расходы 90% ФОТ (от 55 677)</t>
  </si>
  <si>
    <t>Сметная прибыль 45% ФОТ (от 55 677)</t>
  </si>
  <si>
    <t>ТЕР09-03-003-02
Тех. часть ТЕР09. Строительные металлические конструкции. II. Исчисление объемов работ, п. 2.9.1, k=1,04, (1 % на массу сварных швов и 3 % к итогу на уточнение массы при разработке чертежей КМД)</t>
  </si>
  <si>
    <t>20 962
6 290</t>
  </si>
  <si>
    <t>Накладные расходы 93% ФОТ (от 28 221)</t>
  </si>
  <si>
    <t>Сметная прибыль 62% ФОТ (от 28 221)</t>
  </si>
  <si>
    <t>Двутавры стальные горяекатанные с параллельными гранями полок 45М</t>
  </si>
  <si>
    <t>Двутавры стальные горяекатанные с параллельными гранями полок 36М</t>
  </si>
  <si>
    <t>Уголки стальные горячекатаные равнополочные 75х5 мм</t>
  </si>
  <si>
    <t>Конструкции фахверка</t>
  </si>
  <si>
    <t>45 406
4 941</t>
  </si>
  <si>
    <t>Накладные расходы 90% ФОТ (от 383 729)</t>
  </si>
  <si>
    <t>Сметная прибыль 45% ФОТ (от 383 729)</t>
  </si>
  <si>
    <t>ТЕР09-04-006-01
Тех. часть ТЕР09. Строительные металлические конструкции. II. Исчисление объемов работ, п. 2.9.1, k=1,04, (1 % на массу сварных швов и 3 % к итогу на уточнение массы при разработке чертежей КМД)</t>
  </si>
  <si>
    <t>60 878
13 355</t>
  </si>
  <si>
    <t>Накладные расходы 93% ФОТ (от 113 977)</t>
  </si>
  <si>
    <t>Сметная прибыль 62% ФОТ (от 113 977)</t>
  </si>
  <si>
    <t>Профили стальные гнутые замкнутые квадратные и прямоугольные для строительных конструкций 80х5 мм</t>
  </si>
  <si>
    <t>Уголки стальные горячекатаные равнополочные 63х5 мм</t>
  </si>
  <si>
    <t>16 781
4 746</t>
  </si>
  <si>
    <t>Накладные расходы 93% ФОТ (от 25 943)</t>
  </si>
  <si>
    <t>Сметная прибыль 62% ФОТ (от 25 943)</t>
  </si>
  <si>
    <t>Профили стальные листовые гнутые с трапециевидными гофрами  для строительства HC35-1000-0,7</t>
  </si>
  <si>
    <t>Лестницы, ограждения</t>
  </si>
  <si>
    <t>48 662
11 716</t>
  </si>
  <si>
    <t>Накладные расходы 90% ФОТ (от 306 657)</t>
  </si>
  <si>
    <t>Сметная прибыль 45% ФОТ (от 306 657)</t>
  </si>
  <si>
    <t>ТЕР09-03-029-01
Тех. часть ТЕР09. Строительные металлические конструкции. II. Исчисление объемов работ, п. 2.9.1, k=1,04, (1 % на массу сварных швов и 3 % к итогу на уточнение массы при разработке чертежей КМД)</t>
  </si>
  <si>
    <t>48 822
16 645</t>
  </si>
  <si>
    <t>Накладные расходы 93% ФОТ (от 85 973)</t>
  </si>
  <si>
    <t>Сметная прибыль 62% ФОТ (от 85 973)</t>
  </si>
  <si>
    <t>Швеллеры стальные горячекатанные 14П</t>
  </si>
  <si>
    <t>Прокат листовой горячекатаный t=4 мм</t>
  </si>
  <si>
    <t>Уголки стальные горячекатаные равнополочные 50х4 мм</t>
  </si>
  <si>
    <t>Прокат сортовой стальной горячетканый круглый Ø20 мм</t>
  </si>
  <si>
    <t>Трубы стальные водогазопроводные Ø42,3х2,8 мм</t>
  </si>
  <si>
    <t>Трубы стальные водогазопроводные Ø21,3х2,5 мм</t>
  </si>
  <si>
    <t>10 065
3 867</t>
  </si>
  <si>
    <t>Накладные расходы 90% ФОТ (от 56 518)</t>
  </si>
  <si>
    <t>Сметная прибыль 45% ФОТ (от 56 518)</t>
  </si>
  <si>
    <t>9 384
2 906</t>
  </si>
  <si>
    <t>Накладные расходы 93% ФОТ (от 19 954)</t>
  </si>
  <si>
    <t>Сметная прибыль 62% ФОТ (от 19 954)</t>
  </si>
  <si>
    <t>Листы стальные просечно-вытяжные ПВ506</t>
  </si>
  <si>
    <t>Антикоррозионная защита</t>
  </si>
  <si>
    <t>3 363
117</t>
  </si>
  <si>
    <t>Накладные расходы 94% ФОТ (от 69 731)</t>
  </si>
  <si>
    <t>Сметная прибыль 51% ФОТ (от 69 731)</t>
  </si>
  <si>
    <t>Окраска металлических огрунтованных поверхностей: эмалью ПФ-115, (в 2 слоя)</t>
  </si>
  <si>
    <t>4 543
234</t>
  </si>
  <si>
    <t>Накладные расходы 94% ФОТ (от 85 789)</t>
  </si>
  <si>
    <t>Сметная прибыль 51% ФОТ (от 85 789)</t>
  </si>
  <si>
    <t>Раздел 2. Конвейерная галерея №6, (1632-2021-2.2.4, 2.1.6-КМ.СМ2, л. 1)</t>
  </si>
  <si>
    <t>152 236
48 527</t>
  </si>
  <si>
    <t>Накладные расходы 90% ФОТ (от 549 271)</t>
  </si>
  <si>
    <t>Сметная прибыль 45% ФОТ (от 549 271)</t>
  </si>
  <si>
    <t>79 946
23 242</t>
  </si>
  <si>
    <t>Накладные расходы 93% ФОТ (от 116 938)</t>
  </si>
  <si>
    <t>Сметная прибыль 62% ФОТ (от 116 938)</t>
  </si>
  <si>
    <t>Профили стальные гнутые замкнутые квадратные и прямоугольные для строительных конструкций 160х5 мм</t>
  </si>
  <si>
    <t>Профили стальные гнутые замкнутые квадратные и прямоугольные для строительных конструкций 140х5 мм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</si>
  <si>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</si>
  <si>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</si>
  <si>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</si>
  <si>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</si>
  <si>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</si>
  <si>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</si>
  <si>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</si>
  <si>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</si>
  <si>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</si>
  <si>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</si>
  <si>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</si>
  <si>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Уголки стальные горячекатаные равнополочные 125х9 мм</t>
  </si>
  <si>
    <t>139</t>
  </si>
  <si>
    <t>140</t>
  </si>
  <si>
    <t>141</t>
  </si>
  <si>
    <t>20 476
6 527</t>
  </si>
  <si>
    <t>Накладные расходы 90% ФОТ (от 73 879)</t>
  </si>
  <si>
    <t>Сметная прибыль 45% ФОТ (от 73 879)</t>
  </si>
  <si>
    <t>142</t>
  </si>
  <si>
    <t>43 401
11 293</t>
  </si>
  <si>
    <t>Накладные расходы 93% ФОТ (от 67 392)</t>
  </si>
  <si>
    <t>Сметная прибыль 62% ФОТ (от 67 392)</t>
  </si>
  <si>
    <t>143</t>
  </si>
  <si>
    <t>144</t>
  </si>
  <si>
    <t>145</t>
  </si>
  <si>
    <t>146</t>
  </si>
  <si>
    <t>147</t>
  </si>
  <si>
    <t>147 488
47 013</t>
  </si>
  <si>
    <t>Накладные расходы 90% ФОТ (от 532 140)</t>
  </si>
  <si>
    <t>Сметная прибыль 45% ФОТ (от 532 140)</t>
  </si>
  <si>
    <t>148</t>
  </si>
  <si>
    <t>271 836
70 734</t>
  </si>
  <si>
    <t>Накладные расходы 93% ФОТ (от 422 106)</t>
  </si>
  <si>
    <t>Сметная прибыль 62% ФОТ (от 422 106)</t>
  </si>
  <si>
    <t>149</t>
  </si>
  <si>
    <t>Двутавры стальные горяекатанные с параллельными гранями полок 60Б1</t>
  </si>
  <si>
    <t>150</t>
  </si>
  <si>
    <t>151</t>
  </si>
  <si>
    <t>152</t>
  </si>
  <si>
    <t>153</t>
  </si>
  <si>
    <t>154</t>
  </si>
  <si>
    <t>155</t>
  </si>
  <si>
    <t>156</t>
  </si>
  <si>
    <t>Двутавры стальные горяекатанные с параллельными гранями полок 16Б1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</si>
  <si>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</si>
  <si>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</si>
  <si>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</si>
  <si>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</si>
  <si>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</si>
  <si>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</si>
  <si>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</si>
  <si>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</si>
  <si>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</si>
  <si>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</si>
  <si>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</si>
  <si>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</si>
  <si>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</si>
  <si>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</si>
  <si>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</si>
  <si>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</si>
  <si>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</si>
  <si>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60 835
19 392</t>
  </si>
  <si>
    <t>Накладные расходы 90% ФОТ (от 219 495)</t>
  </si>
  <si>
    <t>Сметная прибыль 45% ФОТ (от 219 495)</t>
  </si>
  <si>
    <t>174</t>
  </si>
  <si>
    <t>112 125
29 176</t>
  </si>
  <si>
    <t>Накладные расходы 93% ФОТ (от 174 108)</t>
  </si>
  <si>
    <t>Сметная прибыль 62% ФОТ (от 174 108)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</si>
  <si>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</si>
  <si>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</si>
  <si>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</si>
  <si>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</si>
  <si>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</si>
  <si>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</si>
  <si>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</si>
  <si>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</si>
  <si>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</si>
  <si>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31 804
7 819</t>
  </si>
  <si>
    <t>Накладные расходы 93% ФОТ (от 75 421)</t>
  </si>
  <si>
    <t>Сметная прибыль 62% ФОТ (от 75 421)</t>
  </si>
  <si>
    <t>184</t>
  </si>
  <si>
    <t>185</t>
  </si>
  <si>
    <t>186</t>
  </si>
  <si>
    <t>187</t>
  </si>
  <si>
    <t>188</t>
  </si>
  <si>
    <t>13 182
1 435</t>
  </si>
  <si>
    <t>Накладные расходы 90% ФОТ (от 111 406)</t>
  </si>
  <si>
    <t>Сметная прибыль 45% ФОТ (от 111 406)</t>
  </si>
  <si>
    <t>189</t>
  </si>
  <si>
    <t>17 674
3 877</t>
  </si>
  <si>
    <t>Накладные расходы 93% ФОТ (от 33 090)</t>
  </si>
  <si>
    <t>Сметная прибыль 62% ФОТ (от 33 090)</t>
  </si>
  <si>
    <t>190</t>
  </si>
  <si>
    <t>191</t>
  </si>
  <si>
    <t>192</t>
  </si>
  <si>
    <t>193</t>
  </si>
  <si>
    <t>194</t>
  </si>
  <si>
    <t>195</t>
  </si>
  <si>
    <t>196</t>
  </si>
  <si>
    <t>46 989
13 288</t>
  </si>
  <si>
    <t>Накладные расходы 93% ФОТ (от 72 641)</t>
  </si>
  <si>
    <t>Сметная прибыль 62% ФОТ (от 72 641)</t>
  </si>
  <si>
    <t>197</t>
  </si>
  <si>
    <t>198</t>
  </si>
  <si>
    <t>199</t>
  </si>
  <si>
    <t>200</t>
  </si>
  <si>
    <t>201</t>
  </si>
  <si>
    <t>68 126
16 403</t>
  </si>
  <si>
    <t>Накладные расходы 90% ФОТ (от 429 320)</t>
  </si>
  <si>
    <t>Сметная прибыль 45% ФОТ (от 429 320)</t>
  </si>
  <si>
    <t>202</t>
  </si>
  <si>
    <t>68 351
23 303</t>
  </si>
  <si>
    <t>Накладные расходы 93% ФОТ (от 120 363)</t>
  </si>
  <si>
    <t>Сметная прибыль 62% ФОТ (от 120 363)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</si>
  <si>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</si>
  <si>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</si>
  <si>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</si>
  <si>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</si>
  <si>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</si>
  <si>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</si>
  <si>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</si>
  <si>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</si>
  <si>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</si>
  <si>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</si>
  <si>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</si>
  <si>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</si>
  <si>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</si>
  <si>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</si>
  <si>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24 001
9 222</t>
  </si>
  <si>
    <t>Накладные расходы 90% ФОТ (от 134 775)</t>
  </si>
  <si>
    <t>Сметная прибыль 45% ФОТ (от 134 775)</t>
  </si>
  <si>
    <t>217</t>
  </si>
  <si>
    <t>22 377
6 929</t>
  </si>
  <si>
    <t>Накладные расходы 93% ФОТ (от 47 583)</t>
  </si>
  <si>
    <t>Сметная прибыль 62% ФОТ (от 47 583)</t>
  </si>
  <si>
    <t>218</t>
  </si>
  <si>
    <t>219</t>
  </si>
  <si>
    <t>220</t>
  </si>
  <si>
    <t>221</t>
  </si>
  <si>
    <t>222</t>
  </si>
  <si>
    <t>Кабельные конструкции</t>
  </si>
  <si>
    <t>223</t>
  </si>
  <si>
    <t>2 968
946</t>
  </si>
  <si>
    <t>Накладные расходы 90% ФОТ (от 10 707)</t>
  </si>
  <si>
    <t>Сметная прибыль 45% ФОТ (от 10 707)</t>
  </si>
  <si>
    <t>224</t>
  </si>
  <si>
    <t>5 470
1 423</t>
  </si>
  <si>
    <t>Накладные расходы 93% ФОТ (от 8 493)</t>
  </si>
  <si>
    <t>Сметная прибыль 62% ФОТ (от 8 493)</t>
  </si>
  <si>
    <t>225</t>
  </si>
  <si>
    <t>226</t>
  </si>
  <si>
    <t>227</t>
  </si>
  <si>
    <t>228</t>
  </si>
  <si>
    <t>229</t>
  </si>
  <si>
    <t>230</t>
  </si>
  <si>
    <t>4 123
143</t>
  </si>
  <si>
    <t>Накладные расходы 94% ФОТ (от 85 483)</t>
  </si>
  <si>
    <t>Сметная прибыль 51% ФОТ (от 85 483)</t>
  </si>
  <si>
    <t>231</t>
  </si>
  <si>
    <t>232</t>
  </si>
  <si>
    <t>5 569
287</t>
  </si>
  <si>
    <t>Накладные расходы 94% ФОТ (от 105 169)</t>
  </si>
  <si>
    <t>Сметная прибыль 51% ФОТ (от 105 169)</t>
  </si>
  <si>
    <t>233</t>
  </si>
  <si>
    <t>2 172 254
610 802</t>
  </si>
  <si>
    <t xml:space="preserve">      90% ФОТ (от 3994238) (Поз. 1, 17, 22, 51, 68, 78, 92, 107, 118, 141, 147, 173, 188, 201, 216, 223)</t>
  </si>
  <si>
    <t xml:space="preserve">      93% ФОТ (от 1999965) (Поз. 2, 18, 23, 52, 63, 69, 79, 87, 93, 108, 119, 142, 148, 174, 183, 189, 196, 202, 217, 224)</t>
  </si>
  <si>
    <t xml:space="preserve">      94% ФОТ (от 346172) (Поз. 114, 116, 230, 232)</t>
  </si>
  <si>
    <t xml:space="preserve">      45% ФОТ (от 3994238) (Поз. 1, 17, 22, 51, 68, 78, 92, 107, 118, 141, 147, 173, 188, 201, 216, 223)</t>
  </si>
  <si>
    <t xml:space="preserve">      51% ФОТ (от 346172) (Поз. 114, 116, 230, 232)</t>
  </si>
  <si>
    <t xml:space="preserve">      62% ФОТ (от 1999965) (Поз. 2, 18, 23, 52, 63, 69, 79, 87, 93, 108, 119, 142, 148, 174, 183, 189, 196, 202, 217, 224)</t>
  </si>
  <si>
    <t xml:space="preserve">               Итого Поз. 2, 18, 23, 52, 63, 69, 79, 87, 93, 108, 119, 142, 148, 174, 183, 189, 196, 202, 217, 224</t>
  </si>
  <si>
    <t>1 232 405
335 221</t>
  </si>
  <si>
    <t xml:space="preserve">               Накладные расходы 93% ФОТ (от 1 999 965)</t>
  </si>
  <si>
    <t xml:space="preserve">               Сметная прибыль 62% ФОТ (от 1 999 965)</t>
  </si>
  <si>
    <t xml:space="preserve">               Итого Поз. 3-14, 19-21, 24-48, 53-62, 64-65, 70-75, 80-86, 88-89, 94-106, 109-111, 115, 117, 120-138, 143-146, 149-170, 175-182, 184-185, 190-195, 197-198, 203-215, 218-220, 225-227, 231, 233</t>
  </si>
  <si>
    <t xml:space="preserve">               Итого Поз. 15, 49, 66, 76, 90, 112, 139, 171, 186, 199, 221, 228</t>
  </si>
  <si>
    <t xml:space="preserve">               Итого Поз. 16, 50, 67, 77, 91, 113, 140, 172, 187, 200, 222, 229</t>
  </si>
  <si>
    <t xml:space="preserve">               Итого Поз. 114, 116, 230, 232</t>
  </si>
  <si>
    <t>17 598
781</t>
  </si>
  <si>
    <t xml:space="preserve">               Накладные расходы 94% ФОТ (от 346 172)</t>
  </si>
  <si>
    <t xml:space="preserve">               Сметная прибыль 51% ФОТ (от 346 172)</t>
  </si>
  <si>
    <t xml:space="preserve">               Итого Поз. 1, 17, 22, 51, 68, 78, 92, 107, 118, 141, 147, 173, 188, 201, 216, 223</t>
  </si>
  <si>
    <t>922 251
274 800</t>
  </si>
  <si>
    <t xml:space="preserve">               Накладные расходы 90% ФОТ (от 3 994 238)</t>
  </si>
  <si>
    <t xml:space="preserve">               Сметная прибыль 45% ФОТ (от 3 994 238)</t>
  </si>
  <si>
    <t>ЛОКАЛЬНАЯ СМЕТА № 1632-2021-2.2.5,2.1.6,2.1.13-КМ_07.04.052-П-00-01</t>
  </si>
  <si>
    <t>на Конструкции металлические, 07.04.052 Конвейерная галерея № 13 (код SAP 01.02.011) код ГП 2.1.3</t>
  </si>
  <si>
    <t>1632-2021-2.2.5, 2.1.6, 2.1.13-КМ_2_0_RU_IFC</t>
  </si>
  <si>
    <t>14 908
4 330</t>
  </si>
  <si>
    <t>Накладные расходы 93% ФОТ (от 21 165)</t>
  </si>
  <si>
    <t>Сметная прибыль 62% ФОТ (от 21 165)</t>
  </si>
  <si>
    <t>22 924
7 307</t>
  </si>
  <si>
    <t>Накладные расходы 90% ФОТ (от 82 711)</t>
  </si>
  <si>
    <t>Сметная прибыль 45% ФОТ (от 82 711)</t>
  </si>
  <si>
    <t>Двутавр 30Ш1</t>
  </si>
  <si>
    <t>59 071
15 371</t>
  </si>
  <si>
    <t>Накладные расходы 93% ФОТ (от 91 726)</t>
  </si>
  <si>
    <t>Сметная прибыль 62% ФОТ (от 91 726)</t>
  </si>
  <si>
    <t>33 011
10 523</t>
  </si>
  <si>
    <t>Накладные расходы 90% ФОТ (от 119 105)</t>
  </si>
  <si>
    <t>Сметная прибыль 45% ФОТ (от 119 105)</t>
  </si>
  <si>
    <t>3 933
980</t>
  </si>
  <si>
    <t>Накладные расходы 93% ФОТ (от 7 266)</t>
  </si>
  <si>
    <t>Сметная прибыль 62% ФОТ (от 7 266)</t>
  </si>
  <si>
    <t>6 035
657</t>
  </si>
  <si>
    <t>Накладные расходы 90% ФОТ (от 50 999)</t>
  </si>
  <si>
    <t>Сметная прибыль 45% ФОТ (от 50 999)</t>
  </si>
  <si>
    <t>Раздел 4. Связи, распорки</t>
  </si>
  <si>
    <t>8 410
2 824</t>
  </si>
  <si>
    <t>Накладные расходы 93% ФОТ (от 34 312)</t>
  </si>
  <si>
    <t>Сметная прибыль 62% ФОТ (от 34 312)</t>
  </si>
  <si>
    <t>7 543
821</t>
  </si>
  <si>
    <t>Накладные расходы 90% ФОТ (от 63 749)</t>
  </si>
  <si>
    <t>Сметная прибыль 45% ФОТ (от 63 749)</t>
  </si>
  <si>
    <t>15 710
3 446</t>
  </si>
  <si>
    <t>Накладные расходы 93% ФОТ (от 29 413)</t>
  </si>
  <si>
    <t>Сметная прибыль 62% ФОТ (от 29 413)</t>
  </si>
  <si>
    <t>12 069
1 313</t>
  </si>
  <si>
    <t>Накладные расходы 90% ФОТ (от 101 997)</t>
  </si>
  <si>
    <t>Сметная прибыль 45% ФОТ (от 101 997)</t>
  </si>
  <si>
    <t>Раздел 6. Лестницы, площадки, ограждения, щиты и рамы</t>
  </si>
  <si>
    <t>814
277</t>
  </si>
  <si>
    <t>Накладные расходы 93% ФОТ (от 1 432)</t>
  </si>
  <si>
    <t>Сметная прибыль 62% ФОТ (от 1 432)</t>
  </si>
  <si>
    <t>835
201</t>
  </si>
  <si>
    <t>Накладные расходы 90% ФОТ (от 5 264)</t>
  </si>
  <si>
    <t>Сметная прибыль 45% ФОТ (от 5 264)</t>
  </si>
  <si>
    <t>Прокат стальной горячетканый круглый диаметр 16мм</t>
  </si>
  <si>
    <t>Раздел 7. Настил</t>
  </si>
  <si>
    <t>6 073
1 493</t>
  </si>
  <si>
    <t>Накладные расходы 93% ФОТ (от 14 402)</t>
  </si>
  <si>
    <t>Сметная прибыль 62% ФОТ (от 14 402)</t>
  </si>
  <si>
    <t>Профиль стальной H57-750-0,8</t>
  </si>
  <si>
    <t>31 112
8 798</t>
  </si>
  <si>
    <t>Накладные расходы 93% ФОТ (от 48 097)</t>
  </si>
  <si>
    <t>Сметная прибыль 62% ФОТ (от 48 097)</t>
  </si>
  <si>
    <t>Профиль стальной HC35-1000-0,8</t>
  </si>
  <si>
    <t>635
22</t>
  </si>
  <si>
    <t>Накладные расходы 94% ФОТ (от 13 168)</t>
  </si>
  <si>
    <t>Сметная прибыль 51% ФОТ (от 13 168)</t>
  </si>
  <si>
    <t>858
44</t>
  </si>
  <si>
    <t>Накладные расходы 94% ФОТ (от 16 201)</t>
  </si>
  <si>
    <t>Сметная прибыль 51% ФОТ (от 16 201)</t>
  </si>
  <si>
    <t>223 941
58 407</t>
  </si>
  <si>
    <t xml:space="preserve">      90% ФОТ (от 423825) (Поз. 2, 14, 27, 34, 45, 56)</t>
  </si>
  <si>
    <t xml:space="preserve">      93% ФОТ (от 247813) (Поз. 1, 13, 26, 33, 44, 55, 62, 65)</t>
  </si>
  <si>
    <t xml:space="preserve">      94% ФОТ (от 29369) (Поз. 71, 73)</t>
  </si>
  <si>
    <t xml:space="preserve">      45% ФОТ (от 423825) (Поз. 2, 14, 27, 34, 45, 56)</t>
  </si>
  <si>
    <t xml:space="preserve">      51% ФОТ (от 29369) (Поз. 71, 73)</t>
  </si>
  <si>
    <t xml:space="preserve">      62% ФОТ (от 247813) (Поз. 1, 13, 26, 33, 44, 55, 62, 65)</t>
  </si>
  <si>
    <t xml:space="preserve">               Итого Поз. 1, 13, 26, 33, 44, 55, 62, 65</t>
  </si>
  <si>
    <t>140 031
37 519</t>
  </si>
  <si>
    <t xml:space="preserve">               Накладные расходы 93% ФОТ (от 247 813)</t>
  </si>
  <si>
    <t xml:space="preserve">               Сметная прибыль 62% ФОТ (от 247 813)</t>
  </si>
  <si>
    <t xml:space="preserve">               Итого Поз. 3-9, 15-22, 28-29, 35-40, 46-51, 57-58, 63-64, 66-67, 72, 74</t>
  </si>
  <si>
    <t xml:space="preserve">               Итого Поз. 11, 24, 31, 42, 53, 60, 69</t>
  </si>
  <si>
    <t xml:space="preserve">               Итого Поз. 12, 25, 32, 43, 54, 61, 70</t>
  </si>
  <si>
    <t xml:space="preserve">               Итого Поз. 71, 73</t>
  </si>
  <si>
    <t>1 493
66</t>
  </si>
  <si>
    <t xml:space="preserve">               Накладные расходы 94% ФОТ (от 29 369)</t>
  </si>
  <si>
    <t xml:space="preserve">               Сметная прибыль 51% ФОТ (от 29 369)</t>
  </si>
  <si>
    <t xml:space="preserve">               Итого Поз. 2, 14, 27, 34, 45, 56</t>
  </si>
  <si>
    <t>82 417
20 822</t>
  </si>
  <si>
    <t xml:space="preserve">               Накладные расходы 90% ФОТ (от 423 825)</t>
  </si>
  <si>
    <t xml:space="preserve">               Сметная прибыль 45% ФОТ (от 423 825)</t>
  </si>
  <si>
    <t>ЛОКАЛЬНАЯ СМЕТА № 1632-2021-1.1,1.2-КМ1_07.02.010-П-01-01</t>
  </si>
  <si>
    <t>на Конструкции металлические. Основные конструкции., 07.02.010 Станция разгрузки вагонов (код SAP 01.04.001) код ГП 1.1</t>
  </si>
  <si>
    <t>1632-2021-1.1,1,2-КМ1_2_0_RU_IFС</t>
  </si>
  <si>
    <t>336,25
103,09</t>
  </si>
  <si>
    <t>168,48
25,57</t>
  </si>
  <si>
    <t>147 570
42 901</t>
  </si>
  <si>
    <t>Накладные расходы 93% ФОТ (от 215 852)</t>
  </si>
  <si>
    <t>Сметная прибыль 62% ФОТ (от 215 852)</t>
  </si>
  <si>
    <t>248 682
79 270</t>
  </si>
  <si>
    <t>Накладные расходы 90% ФОТ (от 897 250)</t>
  </si>
  <si>
    <t>Сметная прибыль 45% ФОТ (от 897 250)</t>
  </si>
  <si>
    <t>Двутавр 60Ш1</t>
  </si>
  <si>
    <t>23 376
6 796</t>
  </si>
  <si>
    <t>Накладные расходы 93% ФОТ (от 34 192)</t>
  </si>
  <si>
    <t>Сметная прибыль 62% ФОТ (от 34 192)</t>
  </si>
  <si>
    <t>44 513
14 189</t>
  </si>
  <si>
    <t>Накладные расходы 90% ФОТ (от 160 605)</t>
  </si>
  <si>
    <t>Сметная прибыль 45% ФОТ (от 160 605)</t>
  </si>
  <si>
    <t>Уголок равнополочный 100*8</t>
  </si>
  <si>
    <t>1 156,43
399,05</t>
  </si>
  <si>
    <t>591,33
80,33</t>
  </si>
  <si>
    <t>349 820
91 026</t>
  </si>
  <si>
    <t>Накладные расходы 93% ФОТ (от 543 200)</t>
  </si>
  <si>
    <t>Сметная прибыль 62% ФОТ (от 543 200)</t>
  </si>
  <si>
    <t>167 964
53 540</t>
  </si>
  <si>
    <t>Накладные расходы 90% ФОТ (от 606 018)</t>
  </si>
  <si>
    <t>Сметная прибыль 45% ФОТ (от 606 018)</t>
  </si>
  <si>
    <t>Двутавр 60Б2</t>
  </si>
  <si>
    <t>238 472
62 052</t>
  </si>
  <si>
    <t>Накладные расходы 93% ФОТ (от 370 298)</t>
  </si>
  <si>
    <t>Сметная прибыль 62% ФОТ (от 370 298)</t>
  </si>
  <si>
    <t>129 386
41 243</t>
  </si>
  <si>
    <t>Накладные расходы 90% ФОТ (от 466 827)</t>
  </si>
  <si>
    <t>Сметная прибыль 45% ФОТ (от 466 827)</t>
  </si>
  <si>
    <t>Двутавр 25Б1</t>
  </si>
  <si>
    <t>Двутавр М30</t>
  </si>
  <si>
    <t>Швеллер 8П</t>
  </si>
  <si>
    <t>Уголок не равнополочный 160*100*9</t>
  </si>
  <si>
    <t>Раздел 3. Связи и распорки</t>
  </si>
  <si>
    <t>214 731
72 114</t>
  </si>
  <si>
    <t>Накладные расходы 93% ФОТ (от 876 106)</t>
  </si>
  <si>
    <t>Сметная прибыль 62% ФОТ (от 876 106)</t>
  </si>
  <si>
    <t>186 996
20 349</t>
  </si>
  <si>
    <t>Накладные расходы 90% ФОТ (от 1 580 305)</t>
  </si>
  <si>
    <t>Сметная прибыль 45% ФОТ (от 1 580 305)</t>
  </si>
  <si>
    <t>Швеллер 12П</t>
  </si>
  <si>
    <t>Уголок не равнополочный 125*80*8</t>
  </si>
  <si>
    <t>Раздел 4. Прогоны</t>
  </si>
  <si>
    <t>60 299
15 026</t>
  </si>
  <si>
    <t>Накладные расходы 93% ФОТ (от 111 406)</t>
  </si>
  <si>
    <t>Сметная прибыль 62% ФОТ (от 111 406)</t>
  </si>
  <si>
    <t>89 836
9 776</t>
  </si>
  <si>
    <t>Накладные расходы 90% ФОТ (от 759 207)</t>
  </si>
  <si>
    <t>Сметная прибыль 45% ФОТ (от 759 207)</t>
  </si>
  <si>
    <t>1 573,24
605,29</t>
  </si>
  <si>
    <t>701,44
80,34</t>
  </si>
  <si>
    <t>22 728
4 986</t>
  </si>
  <si>
    <t>5 265,27
507,07</t>
  </si>
  <si>
    <t>9 199
2 932</t>
  </si>
  <si>
    <t>Накладные расходы 90% ФОТ (от 33 191)</t>
  </si>
  <si>
    <t>Сметная прибыль 45% ФОТ (от 33 191)</t>
  </si>
  <si>
    <t>226 491
49 687</t>
  </si>
  <si>
    <t>168 931
18 383</t>
  </si>
  <si>
    <t>Накладные расходы 90% ФОТ (от 1 427 638)</t>
  </si>
  <si>
    <t>Сметная прибыль 45% ФОТ (от 1 427 638)</t>
  </si>
  <si>
    <t>Раздел 6. Лестницы, площадки, ограждения</t>
  </si>
  <si>
    <t>156 230
53 264</t>
  </si>
  <si>
    <t>Накладные расходы 93% ФОТ (от 275 115)</t>
  </si>
  <si>
    <t>Сметная прибыль 62% ФОТ (от 275 115)</t>
  </si>
  <si>
    <t>155 717
37 492</t>
  </si>
  <si>
    <t>Накладные расходы 90% ФОТ (от 981 303)</t>
  </si>
  <si>
    <t>Сметная прибыль 45% ФОТ (от 981 303)</t>
  </si>
  <si>
    <t>Швеллер 18П</t>
  </si>
  <si>
    <t>Уголок равнополочный 90*6</t>
  </si>
  <si>
    <t>Уголок равнополочный 40*4</t>
  </si>
  <si>
    <t>95 341
29 521</t>
  </si>
  <si>
    <t>Накладные расходы 93% ФОТ (от 202 732)</t>
  </si>
  <si>
    <t>Сметная прибыль 62% ФОТ (от 202 732)</t>
  </si>
  <si>
    <t>98 326
37 779</t>
  </si>
  <si>
    <t>Накладные расходы 90% ФОТ (от 552 140)</t>
  </si>
  <si>
    <t>Сметная прибыль 45% ФОТ (от 552 140)</t>
  </si>
  <si>
    <t>ТЕР09-04-002-01
10% на подрезку</t>
  </si>
  <si>
    <t>128 175
31 513</t>
  </si>
  <si>
    <t>Накладные расходы 93% ФОТ (от 303 959)</t>
  </si>
  <si>
    <t>Сметная прибыль 62% ФОТ (от 303 959)</t>
  </si>
  <si>
    <t>ТЕР09-04-006-02
10% на подрезку</t>
  </si>
  <si>
    <t>768 604
217 356</t>
  </si>
  <si>
    <t>Накладные расходы 93% ФОТ (от 1 188 208)</t>
  </si>
  <si>
    <t>Сметная прибыль 62% ФОТ (от 1 188 208)</t>
  </si>
  <si>
    <t>20 040
697</t>
  </si>
  <si>
    <t>Накладные расходы 94% ФОТ (от 415 540)</t>
  </si>
  <si>
    <t>Сметная прибыль 51% ФОТ (от 415 540)</t>
  </si>
  <si>
    <t>27 070
1 393</t>
  </si>
  <si>
    <t>Накладные расходы 94% ФОТ (от 511 231)</t>
  </si>
  <si>
    <t>Сметная прибыль 51% ФОТ (от 511 231)</t>
  </si>
  <si>
    <t>3 778 497
993 285</t>
  </si>
  <si>
    <t xml:space="preserve">      90% ФОТ (от 7464484) (Поз. 2, 8, 16, 22, 38, 51, 59, 62, 70, 85)</t>
  </si>
  <si>
    <t xml:space="preserve">      93% ФОТ (от 4121068) (Поз. 1, 7, 15, 21, 37, 50, 69, 84, 90, 93)</t>
  </si>
  <si>
    <t xml:space="preserve">      94% ФОТ (от 926771) (Поз. 100, 102)</t>
  </si>
  <si>
    <t xml:space="preserve">      45% ФОТ (от 7464484) (Поз. 2, 8, 16, 22, 38, 51, 59, 62, 70, 85)</t>
  </si>
  <si>
    <t xml:space="preserve">      51% ФОТ (от 926771) (Поз. 100, 102)</t>
  </si>
  <si>
    <t xml:space="preserve">      62% ФОТ (от 4121068) (Поз. 1, 7, 15, 21, 37, 50, 69, 84, 90, 93)</t>
  </si>
  <si>
    <t xml:space="preserve">               Итого Поз. 1, 7, 15, 21, 37, 50, 69, 84, 90, 93</t>
  </si>
  <si>
    <t>2 182 618
621 569</t>
  </si>
  <si>
    <t xml:space="preserve">               Накладные расходы 93% ФОТ (от 4 121 068)</t>
  </si>
  <si>
    <t xml:space="preserve">               Сметная прибыль 62% ФОТ (от 4 121 068)</t>
  </si>
  <si>
    <t xml:space="preserve">               Итого Поз. 3-6, 9-11, 17-20, 23-33, 39-46, 52-54, 60, 63-65, 71-80, 86-89, 91-92, 94-96, 101, 103</t>
  </si>
  <si>
    <t xml:space="preserve">               Итого Поз. 13, 35, 48, 56, 67, 82, 98</t>
  </si>
  <si>
    <t xml:space="preserve">               Итого Поз. 14, 36, 49, 57, 68, 83, 99</t>
  </si>
  <si>
    <t xml:space="preserve">               Итого Поз. 58, 61</t>
  </si>
  <si>
    <t>249 219
54 673</t>
  </si>
  <si>
    <t xml:space="preserve">               Итого Поз. 100, 102</t>
  </si>
  <si>
    <t>47 110
2 090</t>
  </si>
  <si>
    <t xml:space="preserve">               Накладные расходы 94% ФОТ (от 926 771)</t>
  </si>
  <si>
    <t xml:space="preserve">               Сметная прибыль 51% ФОТ (от 926 771)</t>
  </si>
  <si>
    <t xml:space="preserve">               Итого Поз. 2, 8, 16, 22, 38, 51, 59, 62, 70, 85</t>
  </si>
  <si>
    <t>1 299 550
314 953</t>
  </si>
  <si>
    <t xml:space="preserve">               Накладные расходы 90% ФОТ (от 7 464 484)</t>
  </si>
  <si>
    <t xml:space="preserve">               Сметная прибыль 45% ФОТ (от 7 464 484)</t>
  </si>
  <si>
    <t>ЛОКАЛЬНАЯ СМЕТА № 1632-2021-2.2.6-КМ_07.04.025-П-01-03</t>
  </si>
  <si>
    <t>на Конструкции металлические, 07.04.025 Пересыпная станция №6 (код SAP 01.02.020) код ГП 2.2.6</t>
  </si>
  <si>
    <t>1632-2021-2.2.6-КМ_2_0_RU_IFС</t>
  </si>
  <si>
    <t>26 337
7 657</t>
  </si>
  <si>
    <t>Накладные расходы 93% ФОТ (от 38 524)</t>
  </si>
  <si>
    <t>Сметная прибыль 62% ФОТ (от 38 524)</t>
  </si>
  <si>
    <t>50 152
15 986</t>
  </si>
  <si>
    <t>Накладные расходы 90% ФОТ (от 180 949)</t>
  </si>
  <si>
    <t>Сметная прибыль 45% ФОТ (от 180 949)</t>
  </si>
  <si>
    <t>84 231
21 918</t>
  </si>
  <si>
    <t>Накладные расходы 93% ФОТ (от 130 794)</t>
  </si>
  <si>
    <t>Сметная прибыль 62% ФОТ (от 130 794)</t>
  </si>
  <si>
    <t>45 700
14 568</t>
  </si>
  <si>
    <t>Накладные расходы 90% ФОТ (от 164 889)</t>
  </si>
  <si>
    <t>Сметная прибыль 45% ФОТ (от 164 889)</t>
  </si>
  <si>
    <t>Двутавр 35Б1</t>
  </si>
  <si>
    <t>6 227
1 552</t>
  </si>
  <si>
    <t>Накладные расходы 93% ФОТ (от 11 504)</t>
  </si>
  <si>
    <t>Сметная прибыль 62% ФОТ (от 11 504)</t>
  </si>
  <si>
    <t>9 277
1 009</t>
  </si>
  <si>
    <t>Накладные расходы 90% ФОТ (от 78 396)</t>
  </si>
  <si>
    <t>Сметная прибыль 45% ФОТ (от 78 396)</t>
  </si>
  <si>
    <t>Уголок равнополочный 75*6</t>
  </si>
  <si>
    <t>34 761
11 674</t>
  </si>
  <si>
    <t>Накладные расходы 93% ФОТ (от 141 824)</t>
  </si>
  <si>
    <t>Сметная прибыль 62% ФОТ (от 141 824)</t>
  </si>
  <si>
    <t>30 271
3 294</t>
  </si>
  <si>
    <t>Накладные расходы 90% ФОТ (от 255 820)</t>
  </si>
  <si>
    <t>Сметная прибыль 45% ФОТ (от 255 820)</t>
  </si>
  <si>
    <t>Раздел 5. Балки крановые, рельсы и эл-ты крепления</t>
  </si>
  <si>
    <t>16 528
4 959</t>
  </si>
  <si>
    <t>Накладные расходы 93% ФОТ (от 22 250)</t>
  </si>
  <si>
    <t>Сметная прибыль 62% ФОТ (от 22 250)</t>
  </si>
  <si>
    <t>12 167
3 878</t>
  </si>
  <si>
    <t>Накладные расходы 90% ФОТ (от 43 899)</t>
  </si>
  <si>
    <t>Сметная прибыль 45% ФОТ (от 43 899)</t>
  </si>
  <si>
    <t>Раздел 6. Фахверк</t>
  </si>
  <si>
    <t>Профиль гн. 160*8</t>
  </si>
  <si>
    <t>Раздел 7. Лестницы, площадки, ограждения, щиты и рамы</t>
  </si>
  <si>
    <t>102 526
34 955</t>
  </si>
  <si>
    <t>Накладные расходы 93% ФОТ (от 180 545)</t>
  </si>
  <si>
    <t>Сметная прибыль 62% ФОТ (от 180 545)</t>
  </si>
  <si>
    <t>102 189
24 604</t>
  </si>
  <si>
    <t>Накладные расходы 90% ФОТ (от 643 980)</t>
  </si>
  <si>
    <t>Сметная прибыль 45% ФОТ (от 643 980)</t>
  </si>
  <si>
    <t xml:space="preserve"> ВГП 42,3*2,8</t>
  </si>
  <si>
    <t>Прокат стальной горячетканый круглый диаметр 20мм</t>
  </si>
  <si>
    <t>967
155</t>
  </si>
  <si>
    <t>Накладные расходы 102% ФОТ (от 15 919)</t>
  </si>
  <si>
    <t>Сметная прибыль 58% ФОТ (от 15 919)</t>
  </si>
  <si>
    <t>69 291
2 711</t>
  </si>
  <si>
    <t>Накладные расходы 90% ФОТ (от 142 542)</t>
  </si>
  <si>
    <t>Сметная прибыль 45% ФОТ (от 142 542)</t>
  </si>
  <si>
    <t>17 266
5 346</t>
  </si>
  <si>
    <t>Накладные расходы 93% ФОТ (от 36 715)</t>
  </si>
  <si>
    <t>Сметная прибыль 62% ФОТ (от 36 715)</t>
  </si>
  <si>
    <t>17 807
6 842</t>
  </si>
  <si>
    <t>Накладные расходы 90% ФОТ (от 99 994)</t>
  </si>
  <si>
    <t>Сметная прибыль 45% ФОТ (от 99 994)</t>
  </si>
  <si>
    <t>9 270
2 279</t>
  </si>
  <si>
    <t>Накладные расходы 93% ФОТ (от 21 982)</t>
  </si>
  <si>
    <t>Сметная прибыль 62% ФОТ (от 21 982)</t>
  </si>
  <si>
    <t>137 610
38 915</t>
  </si>
  <si>
    <t>Накладные расходы 93% ФОТ (от 212 736)</t>
  </si>
  <si>
    <t>Сметная прибыль 62% ФОТ (от 212 736)</t>
  </si>
  <si>
    <t>1 217
42</t>
  </si>
  <si>
    <t>Накладные расходы 94% ФОТ (от 25 235)</t>
  </si>
  <si>
    <t>Сметная прибыль 51% ФОТ (от 25 235)</t>
  </si>
  <si>
    <t>1 644
85</t>
  </si>
  <si>
    <t>Накладные расходы 94% ФОТ (от 31 047)</t>
  </si>
  <si>
    <t>Сметная прибыль 51% ФОТ (от 31 047)</t>
  </si>
  <si>
    <t>881 722
220 725</t>
  </si>
  <si>
    <t xml:space="preserve">      90% ФОТ (от 1994198) (Поз. 2, 16, 30, 38, 49, 62, 78, 101, 111)</t>
  </si>
  <si>
    <t xml:space="preserve">      93% ФОТ (от 910851) (Поз. 1, 15, 29, 37, 48, 60, 76, 109, 115, 118)</t>
  </si>
  <si>
    <t xml:space="preserve">      94% ФОТ (от 56282) (Поз. 125, 127)</t>
  </si>
  <si>
    <t xml:space="preserve">      102% ФОТ (от 15919) (Поз. 100)</t>
  </si>
  <si>
    <t xml:space="preserve">      45% ФОТ (от 1994198) (Поз. 2, 16, 30, 38, 49, 62, 78, 101, 111)</t>
  </si>
  <si>
    <t xml:space="preserve">      51% ФОТ (от 56282) (Поз. 125, 127)</t>
  </si>
  <si>
    <t xml:space="preserve">      58% ФОТ (от 15919) (Поз. 100)</t>
  </si>
  <si>
    <t xml:space="preserve">      62% ФОТ (от 910851) (Поз. 1, 15, 29, 37, 48, 60, 76, 109, 115, 118)</t>
  </si>
  <si>
    <t xml:space="preserve">               Итого Поз. 1, 15, 29, 37, 48, 60, 76, 109, 115, 118</t>
  </si>
  <si>
    <t>495 634
142 610</t>
  </si>
  <si>
    <t xml:space="preserve">               Накладные расходы 93% ФОТ (от 910 851)</t>
  </si>
  <si>
    <t xml:space="preserve">               Сметная прибыль 62% ФОТ (от 910 851)</t>
  </si>
  <si>
    <t xml:space="preserve">               Итого Поз. 3-11, 17-25, 31-33, 39-44, 50-56, 61, 63-72, 77, 79-96, 102-105, 110, 112-114, 116-117, 119-121, 126, 128</t>
  </si>
  <si>
    <t xml:space="preserve">               Итого Поз. 13, 27, 35, 46, 58, 74, 98, 107, 123</t>
  </si>
  <si>
    <t xml:space="preserve">               Итого Поз. 14, 28, 36, 47, 59, 75, 99, 108, 124</t>
  </si>
  <si>
    <t xml:space="preserve">               Итого Поз. 100</t>
  </si>
  <si>
    <t xml:space="preserve">               Накладные расходы 102% ФОТ (от 15 919)</t>
  </si>
  <si>
    <t xml:space="preserve">               Сметная прибыль 58% ФОТ (от 15 919)</t>
  </si>
  <si>
    <t xml:space="preserve">               Итого Поз. 125, 127</t>
  </si>
  <si>
    <t>2 861
127</t>
  </si>
  <si>
    <t xml:space="preserve">               Накладные расходы 94% ФОТ (от 56 282)</t>
  </si>
  <si>
    <t xml:space="preserve">               Сметная прибыль 51% ФОТ (от 56 282)</t>
  </si>
  <si>
    <t xml:space="preserve">               Итого Поз. 2, 16, 30, 38, 49, 62, 78, 101, 111</t>
  </si>
  <si>
    <t>382 260
77 833</t>
  </si>
  <si>
    <t xml:space="preserve">               Накладные расходы 90% ФОТ (от 1 994 198)</t>
  </si>
  <si>
    <t xml:space="preserve">               Сметная прибыль 45% ФОТ (от 1 994 198)</t>
  </si>
  <si>
    <t>ЛОКАЛЬНАЯ СМЕТА № 1632-2021-1.1,1.2-КМ3_07.02.010-П-01-01</t>
  </si>
  <si>
    <t>на Конструкции металлические. Этажерка аспирационной установки., 07.02.010 Станция разгрузки вагонов (код SAP 01.04.001) код ГП 1.1</t>
  </si>
  <si>
    <t>1632-2021-1.1, 1.2-КМ3_0_0_RU_IFС</t>
  </si>
  <si>
    <t>680,27
68,84</t>
  </si>
  <si>
    <t>528,18
36,19</t>
  </si>
  <si>
    <t>4 416
580</t>
  </si>
  <si>
    <t>Накладные расходы 93% ФОТ (от 1 683)</t>
  </si>
  <si>
    <t>Сметная прибыль 62% ФОТ (от 1 683)</t>
  </si>
  <si>
    <t>Профиль гн. 200*10</t>
  </si>
  <si>
    <t>692,87
70,11</t>
  </si>
  <si>
    <t>537,97
36,86</t>
  </si>
  <si>
    <t>146 756
19 261</t>
  </si>
  <si>
    <t>Накладные расходы 93% ФОТ (от 55 897)</t>
  </si>
  <si>
    <t>Сметная прибыль 62% ФОТ (от 55 897)</t>
  </si>
  <si>
    <t>77 453
24 689</t>
  </si>
  <si>
    <t>Накладные расходы 90% ФОТ (от 279 454)</t>
  </si>
  <si>
    <t>Сметная прибыль 45% ФОТ (от 279 454)</t>
  </si>
  <si>
    <t>Прокат листовой 60мм</t>
  </si>
  <si>
    <t>207 569
54 011</t>
  </si>
  <si>
    <t>Накладные расходы 93% ФОТ (от 322 312)</t>
  </si>
  <si>
    <t>Сметная прибыль 62% ФОТ (от 322 312)</t>
  </si>
  <si>
    <t>39 381
10 247</t>
  </si>
  <si>
    <t>Накладные расходы 93% ФОТ (от 61 150)</t>
  </si>
  <si>
    <t>Сметная прибыль 62% ФОТ (от 61 150)</t>
  </si>
  <si>
    <t>21 366
6 811</t>
  </si>
  <si>
    <t>Накладные расходы 90% ФОТ (от 77 091)</t>
  </si>
  <si>
    <t>Сметная прибыль 45% ФОТ (от 77 091)</t>
  </si>
  <si>
    <t>11 774
3 954</t>
  </si>
  <si>
    <t>Накладные расходы 93% ФОТ (от 48 037)</t>
  </si>
  <si>
    <t>Сметная прибыль 62% ФОТ (от 48 037)</t>
  </si>
  <si>
    <t>10 253
1 116</t>
  </si>
  <si>
    <t>Накладные расходы 90% ФОТ (от 86 649)</t>
  </si>
  <si>
    <t>Сметная прибыль 45% ФОТ (от 86 649)</t>
  </si>
  <si>
    <t>2 201,83
1 174,38</t>
  </si>
  <si>
    <t>600,78
105,34</t>
  </si>
  <si>
    <t>4 396
1 476</t>
  </si>
  <si>
    <t>Накладные расходы 93% ФОТ (от 17 934)</t>
  </si>
  <si>
    <t>Сметная прибыль 62% ФОТ (от 17 934)</t>
  </si>
  <si>
    <t>3 418
372</t>
  </si>
  <si>
    <t>Накладные расходы 90% ФОТ (от 28 883)</t>
  </si>
  <si>
    <t>Сметная прибыль 45% ФОТ (от 28 883)</t>
  </si>
  <si>
    <t>2 162,51
1 153,41</t>
  </si>
  <si>
    <t>590,05
103,46</t>
  </si>
  <si>
    <t>30 836
10 356</t>
  </si>
  <si>
    <t>Накладные расходы 93% ФОТ (от 125 812)</t>
  </si>
  <si>
    <t>Сметная прибыль 62% ФОТ (от 125 812)</t>
  </si>
  <si>
    <t>24 412
2 657</t>
  </si>
  <si>
    <t>Накладные расходы 90% ФОТ (от 206 307)</t>
  </si>
  <si>
    <t>Сметная прибыль 45% ФОТ (от 206 307)</t>
  </si>
  <si>
    <t>Профиль гн. 200*9</t>
  </si>
  <si>
    <t>30 921
10 542</t>
  </si>
  <si>
    <t>Накладные расходы 93% ФОТ (от 54 450)</t>
  </si>
  <si>
    <t>Сметная прибыль 62% ФОТ (от 54 450)</t>
  </si>
  <si>
    <t>30 819
7 420</t>
  </si>
  <si>
    <t>Накладные расходы 90% ФОТ (от 194 216)</t>
  </si>
  <si>
    <t>Сметная прибыль 45% ФОТ (от 194 216)</t>
  </si>
  <si>
    <t>Уголок равнополочный 32*4</t>
  </si>
  <si>
    <t>Раздел 5. Настил</t>
  </si>
  <si>
    <t>106 602
33 008</t>
  </si>
  <si>
    <t>109 940
42 241</t>
  </si>
  <si>
    <t>Накладные расходы 90% ФОТ (от 617 353)</t>
  </si>
  <si>
    <t>Сметная прибыль 45% ФОТ (от 617 353)</t>
  </si>
  <si>
    <t>Раздел 6. Антикоррозионная обработка</t>
  </si>
  <si>
    <t>1 951
68</t>
  </si>
  <si>
    <t>Накладные расходы 94% ФОТ (от 40 456)</t>
  </si>
  <si>
    <t>Сметная прибыль 51% ФОТ (от 40 456)</t>
  </si>
  <si>
    <t>2 635
136</t>
  </si>
  <si>
    <t>Накладные расходы 94% ФОТ (от 49 773)</t>
  </si>
  <si>
    <t>Сметная прибыль 51% ФОТ (от 49 773)</t>
  </si>
  <si>
    <t>965 202
260 918</t>
  </si>
  <si>
    <t xml:space="preserve">      90% ФОТ (от 1851851) (Поз. 2, 5, 14, 20, 27, 33, 38, 45, 58)</t>
  </si>
  <si>
    <t xml:space="preserve">      93% ФОТ (от 687275) (Поз. 1, 4, 13, 19, 26, 32, 37, 44)</t>
  </si>
  <si>
    <t xml:space="preserve">      94% ФОТ (от 90229) (Поз. 65, 67)</t>
  </si>
  <si>
    <t xml:space="preserve">      45% ФОТ (от 1851851) (Поз. 2, 5, 14, 20, 27, 33, 38, 45, 58)</t>
  </si>
  <si>
    <t xml:space="preserve">      51% ФОТ (от 90229) (Поз. 65, 67)</t>
  </si>
  <si>
    <t xml:space="preserve">      62% ФОТ (от 687275) (Поз. 1, 4, 13, 19, 26, 32, 37, 44)</t>
  </si>
  <si>
    <t xml:space="preserve">               Итого Поз. 1, 4, 13, 19, 26, 32, 37, 44</t>
  </si>
  <si>
    <t>476 049
110 427</t>
  </si>
  <si>
    <t xml:space="preserve">               Накладные расходы 93% ФОТ (от 687 275)</t>
  </si>
  <si>
    <t xml:space="preserve">               Сметная прибыль 62% ФОТ (от 687 275)</t>
  </si>
  <si>
    <t xml:space="preserve">               Итого Поз. 3, 6-9, 15-18, 21-22, 28-31, 34-36, 39-40, 46-52, 57, 59-60, 66, 68</t>
  </si>
  <si>
    <t xml:space="preserve">               Итого Поз. 11, 24, 42, 55, 63</t>
  </si>
  <si>
    <t xml:space="preserve">               Итого Поз. 12, 25, 43, 56, 64</t>
  </si>
  <si>
    <t xml:space="preserve">               Итого Поз. 53, 61</t>
  </si>
  <si>
    <t xml:space="preserve">               Итого Поз. 65, 67</t>
  </si>
  <si>
    <t>4 586
204</t>
  </si>
  <si>
    <t xml:space="preserve">               Накладные расходы 94% ФОТ (от 90 229)</t>
  </si>
  <si>
    <t xml:space="preserve">               Сметная прибыль 51% ФОТ (от 90 229)</t>
  </si>
  <si>
    <t xml:space="preserve">               Итого Поз. 2, 5, 14, 20, 27, 33, 38, 45, 58</t>
  </si>
  <si>
    <t>377 965
117 279</t>
  </si>
  <si>
    <t xml:space="preserve">               Накладные расходы 90% ФОТ (от 1 851 851)</t>
  </si>
  <si>
    <t xml:space="preserve">               Сметная прибыль 45% ФОТ (от 1 851 851)</t>
  </si>
  <si>
    <t>ЛОКАЛЬНАЯ СМЕТА № 1632-2021-2.2.5,2.1.6,2.1.13-КМ_07.04.045-П-00-01</t>
  </si>
  <si>
    <t>на Конструкции металлические, 07.04.045 Конвейерная галерея №6 (код SAP 01.02.011) код ГП 2.1.3</t>
  </si>
  <si>
    <t>771,28
120,79</t>
  </si>
  <si>
    <t>540,07
51,26</t>
  </si>
  <si>
    <t>69 451
12 626</t>
  </si>
  <si>
    <t>Накладные расходы 93% ФОТ (от 42 379)</t>
  </si>
  <si>
    <t>Сметная прибыль 62% ФОТ (от 42 379)</t>
  </si>
  <si>
    <t>37 596
11 984</t>
  </si>
  <si>
    <t>Накладные расходы 90% ФОТ (от 135 647)</t>
  </si>
  <si>
    <t>Сметная прибыль 45% ФОТ (от 135 647)</t>
  </si>
  <si>
    <t>3 Индексы пересчета в т.у.ц. на перевозку ЭМ=11,68</t>
  </si>
  <si>
    <t>142 796
37 157</t>
  </si>
  <si>
    <t>Накладные расходы 93% ФОТ (от 221 734)</t>
  </si>
  <si>
    <t>Сметная прибыль 62% ФОТ (от 221 734)</t>
  </si>
  <si>
    <t>ТЕРм38-01-002-01</t>
  </si>
  <si>
    <t>Монорельсы, балки и другие аналогичные конструкции промышленных зданий, сборка с помощью: крана на автомобильном ходу</t>
  </si>
  <si>
    <t>768,29
424,99</t>
  </si>
  <si>
    <t>290,99
24,53</t>
  </si>
  <si>
    <t>78 618
12 694</t>
  </si>
  <si>
    <t>Накладные расходы 90% ФОТ (от 232 625)</t>
  </si>
  <si>
    <t>Сметная прибыль 45% ФОТ (от 232 625)</t>
  </si>
  <si>
    <t>Двутавр 70Б2</t>
  </si>
  <si>
    <t>6 556
1 634</t>
  </si>
  <si>
    <t>Накладные расходы 93% ФОТ (от 12 113)</t>
  </si>
  <si>
    <t>Сметная прибыль 62% ФОТ (от 12 113)</t>
  </si>
  <si>
    <t>ТЕРм38-01-003-01</t>
  </si>
  <si>
    <t>Решетчатые конструкции (стойки, опоры, фермы и пр.), сборка с помощью: крана на автомобильном ходу</t>
  </si>
  <si>
    <t>3 185,07
1 659,84</t>
  </si>
  <si>
    <t>1 215,13
162,52</t>
  </si>
  <si>
    <t>25 157
6 445</t>
  </si>
  <si>
    <t>Накладные расходы 90% ФОТ (от 72 266)</t>
  </si>
  <si>
    <t>Сметная прибыль 45% ФОТ (от 72 266)</t>
  </si>
  <si>
    <t>25 237
8 475</t>
  </si>
  <si>
    <t>Накладные расходы 93% ФОТ (от 102 966)</t>
  </si>
  <si>
    <t>Сметная прибыль 62% ФОТ (от 102 966)</t>
  </si>
  <si>
    <t>56 603
14 501</t>
  </si>
  <si>
    <t>Накладные расходы 90% ФОТ (от 162 598)</t>
  </si>
  <si>
    <t>Сметная прибыль 45% ФОТ (от 162 598)</t>
  </si>
  <si>
    <t>Профиль гн. 200*7</t>
  </si>
  <si>
    <t>11 786
2 586</t>
  </si>
  <si>
    <t>Накладные расходы 93% ФОТ (от 22 067)</t>
  </si>
  <si>
    <t>Сметная прибыль 62% ФОТ (от 22 067)</t>
  </si>
  <si>
    <t>22 641
5 800</t>
  </si>
  <si>
    <t>Накладные расходы 90% ФОТ (от 65 039)</t>
  </si>
  <si>
    <t>Сметная прибыль 45% ФОТ (от 65 039)</t>
  </si>
  <si>
    <t>22 784
7 768</t>
  </si>
  <si>
    <t>Накладные расходы 93% ФОТ (от 40 121)</t>
  </si>
  <si>
    <t>Сметная прибыль 62% ФОТ (от 40 121)</t>
  </si>
  <si>
    <t>ТЕРм38-01-004-02</t>
  </si>
  <si>
    <t>Сборка с помощью крана на автомобильном ходу: лестницы прямолинейные и криволинейные с ограждением</t>
  </si>
  <si>
    <t>3 218,30
2 188,80</t>
  </si>
  <si>
    <t>814,08
76,91</t>
  </si>
  <si>
    <t>23 595
4 270</t>
  </si>
  <si>
    <t>Накладные расходы 90% ФОТ (от 125 786)</t>
  </si>
  <si>
    <t>Сметная прибыль 45% ФОТ (от 125 786)</t>
  </si>
  <si>
    <t>Уголок равнополочный 35*4</t>
  </si>
  <si>
    <t>9 009
2 789</t>
  </si>
  <si>
    <t>Накладные расходы 93% ФОТ (от 19 155)</t>
  </si>
  <si>
    <t>Сметная прибыль 62% ФОТ (от 19 155)</t>
  </si>
  <si>
    <t>11 294
2 777</t>
  </si>
  <si>
    <t>Накладные расходы 93% ФОТ (от 26 783)</t>
  </si>
  <si>
    <t>Сметная прибыль 62% ФОТ (от 26 783)</t>
  </si>
  <si>
    <t>58 176
16 452</t>
  </si>
  <si>
    <t>Накладные расходы 93% ФОТ (от 89 937)</t>
  </si>
  <si>
    <t>Сметная прибыль 62% ФОТ (от 89 937)</t>
  </si>
  <si>
    <t>Профиль HC35-1000-0,8</t>
  </si>
  <si>
    <t>1 391
48</t>
  </si>
  <si>
    <t>Накладные расходы 94% ФОТ (от 28 838)</t>
  </si>
  <si>
    <t>Сметная прибыль 51% ФОТ (от 28 838)</t>
  </si>
  <si>
    <t>1 879
97</t>
  </si>
  <si>
    <t>Накладные расходы 94% ФОТ (от 35 480)</t>
  </si>
  <si>
    <t>Сметная прибыль 51% ФОТ (от 35 480)</t>
  </si>
  <si>
    <t>604 569
148 103</t>
  </si>
  <si>
    <t xml:space="preserve">      90% ФОТ (от 793961) (Поз. 2, 14, 28, 35, 49, 59)</t>
  </si>
  <si>
    <t xml:space="preserve">      93% ФОТ (от 577255) (Поз. 1, 13, 27, 34, 48, 58, 73, 77, 80-81)</t>
  </si>
  <si>
    <t xml:space="preserve">      94% ФОТ (от 64318) (Поз. 87, 89)</t>
  </si>
  <si>
    <t xml:space="preserve">      45% ФОТ (от 793961) (Поз. 2, 14, 28, 35, 49, 59)</t>
  </si>
  <si>
    <t xml:space="preserve">      51% ФОТ (от 64318) (Поз. 87, 89)</t>
  </si>
  <si>
    <t xml:space="preserve">      62% ФОТ (от 577255) (Поз. 1, 13, 27, 34, 48, 58, 73, 77, 80-81)</t>
  </si>
  <si>
    <t xml:space="preserve">               Итого Поз. 1, 13, 27, 34, 48, 58, 73, 77, 80-81</t>
  </si>
  <si>
    <t>357 089
92 264</t>
  </si>
  <si>
    <t xml:space="preserve">               Накладные расходы 93% ФОТ (от 577 255)</t>
  </si>
  <si>
    <t xml:space="preserve">               Сметная прибыль 62% ФОТ (от 577 255)</t>
  </si>
  <si>
    <t xml:space="preserve">               Итого Поз. 3-9, 15-23, 29-30, 36-44, 50-54, 60-69, 74-76, 78-79, 82-83, 88, 90</t>
  </si>
  <si>
    <t xml:space="preserve">               Итого Поз. 11, 25, 32, 46, 56, 71, 85</t>
  </si>
  <si>
    <t xml:space="preserve">               Итого Поз. 12, 26, 33, 47, 57, 72, 86</t>
  </si>
  <si>
    <t xml:space="preserve">               Итого Поз. 87, 89</t>
  </si>
  <si>
    <t>3 270
145</t>
  </si>
  <si>
    <t xml:space="preserve">               Накладные расходы 94% ФОТ (от 64 318)</t>
  </si>
  <si>
    <t xml:space="preserve">               Сметная прибыль 51% ФОТ (от 64 318)</t>
  </si>
  <si>
    <t xml:space="preserve">               Итого Поз. 2, 14, 28, 35, 49, 59</t>
  </si>
  <si>
    <t>244 210
55 694</t>
  </si>
  <si>
    <t xml:space="preserve">               Накладные расходы 90% ФОТ (от 793 961)</t>
  </si>
  <si>
    <t xml:space="preserve">               Сметная прибыль 45% ФОТ (от 793 961)</t>
  </si>
  <si>
    <t>ЛОКАЛЬНАЯ СМЕТА № 1632-2021-2.1.12.КМ_07.04.051-П-01-02</t>
  </si>
  <si>
    <t>на Конструкции металлические, 07.04.051 Конвейерная галерея №12 (код SAP 01.02.008) код ГП 2.1.12</t>
  </si>
  <si>
    <t>1632-2021-2.1.12-КМ_1_0_RU_IFC</t>
  </si>
  <si>
    <t>14 311,88
4 157,11</t>
  </si>
  <si>
    <t>Накладные расходы 93% ФОТ (от 20 318,54)</t>
  </si>
  <si>
    <t>Сметная прибыль 62% ФОТ (от 20 318,54)</t>
  </si>
  <si>
    <t>21 366,46
6 810,80</t>
  </si>
  <si>
    <t>Накладные расходы 90% ФОТ (от 77 090,70)</t>
  </si>
  <si>
    <t>Сметная прибыль 45% ФОТ (от 77 090,70)</t>
  </si>
  <si>
    <t>1 257,99
327,34</t>
  </si>
  <si>
    <t>Накладные расходы 93% ФОТ (от 1 953,41)</t>
  </si>
  <si>
    <t>Сметная прибыль 62% ФОТ (от 1 953,41)</t>
  </si>
  <si>
    <t>184 870,17
48 104,90</t>
  </si>
  <si>
    <t>Накладные расходы 93% ФОТ (от 287 066,26)</t>
  </si>
  <si>
    <t>Сметная прибыль 62% ФОТ (от 287 066,26)</t>
  </si>
  <si>
    <t>99 431,28
16 054,89</t>
  </si>
  <si>
    <t>Накладные расходы 90% ФОТ (от 294 210,85)</t>
  </si>
  <si>
    <t>Сметная прибыль 45% ФОТ (от 294 210,85)</t>
  </si>
  <si>
    <t>Двутавр 70Б1</t>
  </si>
  <si>
    <t>44 303,21
11 528,10</t>
  </si>
  <si>
    <t>Накладные расходы 93% ФОТ (от 68 793,99)</t>
  </si>
  <si>
    <t>Сметная прибыль 62% ФОТ (от 68 793,99)</t>
  </si>
  <si>
    <t>23 688,04
3 824,84</t>
  </si>
  <si>
    <t>Накладные расходы 90% ФОТ (от 70 091,41)</t>
  </si>
  <si>
    <t>Сметная прибыль 45% ФОТ (от 70 091,41)</t>
  </si>
  <si>
    <t>Швеллер 14П</t>
  </si>
  <si>
    <t>21 865,57
7 343,24</t>
  </si>
  <si>
    <t>Накладные расходы 93% ФОТ (от 89 211,93)</t>
  </si>
  <si>
    <t>Сметная прибыль 62% ФОТ (от 89 211,93)</t>
  </si>
  <si>
    <t>47 627,02
12 201,19</t>
  </si>
  <si>
    <t>Накладные расходы 90% ФОТ (от 136 813,68)</t>
  </si>
  <si>
    <t>Сметная прибыль 45% ФОТ (от 136 813,68)</t>
  </si>
  <si>
    <t>Прокат листовой 14мм</t>
  </si>
  <si>
    <t>66 114,43
14 503,95</t>
  </si>
  <si>
    <t>Накладные расходы 93% ФОТ (от 123 782,00)</t>
  </si>
  <si>
    <t>Сметная прибыль 62% ФОТ (от 123 782,00)</t>
  </si>
  <si>
    <t>123 341,77
31 597,95</t>
  </si>
  <si>
    <t>Накладные расходы 90% ФОТ (от 354 312,34)</t>
  </si>
  <si>
    <t>Сметная прибыль 45% ФОТ (от 354 312,34)</t>
  </si>
  <si>
    <t>Раздел 6. Лестницы, площадки, ограждение</t>
  </si>
  <si>
    <t>41 498,63
14 148,27</t>
  </si>
  <si>
    <t>Накладные расходы 93% ФОТ (от 73 077,46)</t>
  </si>
  <si>
    <t>Сметная прибыль 62% ФОТ (от 73 077,46)</t>
  </si>
  <si>
    <t>41 725,67
7 550,64</t>
  </si>
  <si>
    <t>Накладные расходы 90% ФОТ (от 222 436,08)</t>
  </si>
  <si>
    <t>Сметная прибыль 45% ФОТ (от 222 436,08)</t>
  </si>
  <si>
    <t>90 836,50
28 126,72</t>
  </si>
  <si>
    <t>Накладные расходы 93% ФОТ (от 193 154,08)</t>
  </si>
  <si>
    <t>Сметная прибыль 62% ФОТ (от 193 154,08)</t>
  </si>
  <si>
    <t>ТЕРм38-01-004-01</t>
  </si>
  <si>
    <t>Сборка с помощью крана на автомобильном ходу: площадки для обслуживания оборудования и трубопроводов</t>
  </si>
  <si>
    <t>2 968,30
1 693,85</t>
  </si>
  <si>
    <t>1 046,60
132,16</t>
  </si>
  <si>
    <t>127 271,79
30 783,37</t>
  </si>
  <si>
    <t>Накладные расходы 90% ФОТ (от 425 323,38)</t>
  </si>
  <si>
    <t>Сметная прибыль 45% ФОТ (от 425 323,38)</t>
  </si>
  <si>
    <t>23 972,87
5 893,97</t>
  </si>
  <si>
    <t>Накладные расходы 93% ФОТ (от 56 850,26)</t>
  </si>
  <si>
    <t>Сметная прибыль 62% ФОТ (от 56 850,26)</t>
  </si>
  <si>
    <t>134 254,68
37 966,37</t>
  </si>
  <si>
    <t>Накладные расходы 93% ФОТ (от 207 548,44)</t>
  </si>
  <si>
    <t>Сметная прибыль 62% ФОТ (от 207 548,44)</t>
  </si>
  <si>
    <t>2 786,40
96,84</t>
  </si>
  <si>
    <t>Накладные расходы 94% ФОТ (от 57 777,78)</t>
  </si>
  <si>
    <t>Сметная прибыль 51% ФОТ (от 57 777,78)</t>
  </si>
  <si>
    <t>2 086,71
107,38</t>
  </si>
  <si>
    <t>Накладные расходы 94% ФОТ (от 39 408,59)</t>
  </si>
  <si>
    <t>Сметная прибыль 51% ФОТ (от 39 408,59)</t>
  </si>
  <si>
    <t>1 112 611,07
281 127,87</t>
  </si>
  <si>
    <t xml:space="preserve">      90% ФОТ (от 1580278,44) (Поз. 2, 17, 35, 44, 55, 66, 84)</t>
  </si>
  <si>
    <t xml:space="preserve">      93% ФОТ (от 1121756,37) (Поз. 1, 14, 16, 34, 43, 54, 65, 83, 89, 92)</t>
  </si>
  <si>
    <t xml:space="preserve">      94% ФОТ (от 97186,37) (Поз. 99, 101)</t>
  </si>
  <si>
    <t xml:space="preserve">      45% ФОТ (от 1580278,44) (Поз. 2, 17, 35, 44, 55, 66, 84)</t>
  </si>
  <si>
    <t xml:space="preserve">      51% ФОТ (от 97186,37) (Поз. 99, 101)</t>
  </si>
  <si>
    <t xml:space="preserve">      62% ФОТ (от 1121756,37) (Поз. 1, 14, 16, 34, 43, 54, 65, 83, 89, 92)</t>
  </si>
  <si>
    <t xml:space="preserve">               Итого Поз. 1, 14, 16, 34, 43, 54, 65, 83, 89, 92</t>
  </si>
  <si>
    <t>623 285,93
172 099,97</t>
  </si>
  <si>
    <t xml:space="preserve">               Накладные расходы 93% ФОТ (от 1 121 756,37)</t>
  </si>
  <si>
    <t xml:space="preserve">               Сметная прибыль 62% ФОТ (от 1 121 756,37)</t>
  </si>
  <si>
    <t xml:space="preserve">               Итого Поз. 3-10, 15, 18-30, 36-39, 45-50, 56-61, 67-79, 85-88, 90-91, 93-95, 100, 102</t>
  </si>
  <si>
    <t xml:space="preserve">               Итого Поз. 12, 32, 41, 52, 63, 81, 97</t>
  </si>
  <si>
    <t xml:space="preserve">               Итого Поз. 13, 33, 42, 53, 64, 82, 98</t>
  </si>
  <si>
    <t xml:space="preserve">               Итого Поз. 99, 101</t>
  </si>
  <si>
    <t>4 873,11
204,22</t>
  </si>
  <si>
    <t xml:space="preserve">               Накладные расходы 94% ФОТ (от 97 186,37)</t>
  </si>
  <si>
    <t xml:space="preserve">               Сметная прибыль 51% ФОТ (от 97 186,37)</t>
  </si>
  <si>
    <t xml:space="preserve">               Итого Поз. 2, 17, 35, 44, 55, 66, 84</t>
  </si>
  <si>
    <t>484 452,03
108 823,68</t>
  </si>
  <si>
    <t xml:space="preserve">               Накладные расходы 90% ФОТ (от 1 580 278,44)</t>
  </si>
  <si>
    <t xml:space="preserve">               Сметная прибыль 45% ФОТ (от 1 580 278,44)</t>
  </si>
  <si>
    <t>ЛОКАЛЬНАЯ СМЕТА № 1632-2021-2.2.5,2.1.6,2.1.13-КМ_07.04.024-П-01-03</t>
  </si>
  <si>
    <t>на Конструкции металлические, 07.04.024 Пересыпная станция №5 (код SAP 01.02.019) код ГП 2.2.5</t>
  </si>
  <si>
    <t>306,69
100,35</t>
  </si>
  <si>
    <t>52 221
15 182</t>
  </si>
  <si>
    <t>Накладные расходы 93% ФОТ (от 82 505)</t>
  </si>
  <si>
    <t>Сметная прибыль 62% ФОТ (от 82 505)</t>
  </si>
  <si>
    <t>102 396
32 640</t>
  </si>
  <si>
    <t>Накладные расходы 90% ФОТ (от 369 447)</t>
  </si>
  <si>
    <t>Сметная прибыль 45% ФОТ (от 369 447)</t>
  </si>
  <si>
    <t>361 640
94 102</t>
  </si>
  <si>
    <t>Накладные расходы 93% ФОТ (от 561 555)</t>
  </si>
  <si>
    <t>Сметная прибыль 62% ФОТ (от 561 555)</t>
  </si>
  <si>
    <t>202 041
64 403</t>
  </si>
  <si>
    <t>Накладные расходы 90% ФОТ (от 728 968)</t>
  </si>
  <si>
    <t>Сметная прибыль 45% ФОТ (от 728 968)</t>
  </si>
  <si>
    <t>18 029
4 493</t>
  </si>
  <si>
    <t>Накладные расходы 93% ФОТ (от 33 310)</t>
  </si>
  <si>
    <t>Сметная прибыль 62% ФОТ (от 33 310)</t>
  </si>
  <si>
    <t>27 659
3 010</t>
  </si>
  <si>
    <t>Накладные расходы 90% ФОТ (от 233 745)</t>
  </si>
  <si>
    <t>Сметная прибыль 45% ФОТ (от 233 745)</t>
  </si>
  <si>
    <t>67 859
22 789</t>
  </si>
  <si>
    <t>Накладные расходы 93% ФОТ (от 276 865)</t>
  </si>
  <si>
    <t>Сметная прибыль 62% ФОТ (от 276 865)</t>
  </si>
  <si>
    <t>60 849
6 622</t>
  </si>
  <si>
    <t>Накладные расходы 90% ФОТ (от 514 239)</t>
  </si>
  <si>
    <t>Сметная прибыль 45% ФОТ (от 514 239)</t>
  </si>
  <si>
    <t>33 065
9 922</t>
  </si>
  <si>
    <t>Накладные расходы 93% ФОТ (от 44 515)</t>
  </si>
  <si>
    <t>Сметная прибыль 62% ФОТ (от 44 515)</t>
  </si>
  <si>
    <t>25 064
7 989</t>
  </si>
  <si>
    <t>Накладные расходы 90% ФОТ (от 90 431)</t>
  </si>
  <si>
    <t>Сметная прибыль 45% ФОТ (от 90 431)</t>
  </si>
  <si>
    <t>Двутавр М36</t>
  </si>
  <si>
    <t>875,26
238,05</t>
  </si>
  <si>
    <t>435,82
68,27</t>
  </si>
  <si>
    <t>4 424
1 327</t>
  </si>
  <si>
    <t>Накладные расходы 93% ФОТ (от 5 955)</t>
  </si>
  <si>
    <t>Сметная прибыль 62% ФОТ (от 5 955)</t>
  </si>
  <si>
    <t>3 057
974</t>
  </si>
  <si>
    <t>Накладные расходы 90% ФОТ (от 11 028)</t>
  </si>
  <si>
    <t>Сметная прибыль 45% ФОТ (от 11 028)</t>
  </si>
  <si>
    <t>123 755
27 149</t>
  </si>
  <si>
    <t>Накладные расходы 93% ФОТ (от 231 699)</t>
  </si>
  <si>
    <t>Сметная прибыль 62% ФОТ (от 231 699)</t>
  </si>
  <si>
    <t>95 046
10 343</t>
  </si>
  <si>
    <t>Накладные расходы 90% ФОТ (от 803 232)</t>
  </si>
  <si>
    <t>Сметная прибыль 45% ФОТ (от 803 232)</t>
  </si>
  <si>
    <t>Швеллер гнутый 100*63*4</t>
  </si>
  <si>
    <t>382 549
130 424</t>
  </si>
  <si>
    <t>Накладные расходы 93% ФОТ (от 673 654)</t>
  </si>
  <si>
    <t>Сметная прибыль 62% ФОТ (от 673 654)</t>
  </si>
  <si>
    <t>392 617
94 531</t>
  </si>
  <si>
    <t>Накладные расходы 90% ФОТ (от 2 474 212)</t>
  </si>
  <si>
    <t>Сметная прибыль 45% ФОТ (от 2 474 212)</t>
  </si>
  <si>
    <t>783
125</t>
  </si>
  <si>
    <t>Накладные расходы 102% ФОТ (от 12 890)</t>
  </si>
  <si>
    <t>Сметная прибыль 58% ФОТ (от 12 890)</t>
  </si>
  <si>
    <t>ТССЦ-204-0056</t>
  </si>
  <si>
    <t>Надбавки на сварку каркасов из листов, полос, уголков, швеллеров и двутавров: плоских</t>
  </si>
  <si>
    <t>90 112
27 902</t>
  </si>
  <si>
    <t>Накладные расходы 93% ФОТ (от 191 613)</t>
  </si>
  <si>
    <t>Сметная прибыль 62% ФОТ (от 191 613)</t>
  </si>
  <si>
    <t>65 391
25 124</t>
  </si>
  <si>
    <t>Накладные расходы 90% ФОТ (от 367 194)</t>
  </si>
  <si>
    <t>Сметная прибыль 45% ФОТ (от 367 194)</t>
  </si>
  <si>
    <t>138 281
39 105</t>
  </si>
  <si>
    <t>Накладные расходы 93% ФОТ (от 213 773)</t>
  </si>
  <si>
    <t>Сметная прибыль 62% ФОТ (от 213 773)</t>
  </si>
  <si>
    <t>4 640
161</t>
  </si>
  <si>
    <t>Накладные расходы 94% ФОТ (от 96 210)</t>
  </si>
  <si>
    <t>Сметная прибыль 51% ФОТ (от 96 210)</t>
  </si>
  <si>
    <t>6 268
323</t>
  </si>
  <si>
    <t>Накладные расходы 94% ФОТ (от 118 366)</t>
  </si>
  <si>
    <t>Сметная прибыль 51% ФОТ (от 118 366)</t>
  </si>
  <si>
    <t>2 257 746
618 640</t>
  </si>
  <si>
    <t xml:space="preserve">      90% ФОТ (от 5592496) (Поз. 2, 15, 33, 40, 55, 62, 69, 82, 108, 119)</t>
  </si>
  <si>
    <t xml:space="preserve">      93% ФОТ (от 2315444) (Поз. 1, 14, 32, 39, 54, 61, 67, 80-81, 117, 124)</t>
  </si>
  <si>
    <t xml:space="preserve">      94% ФОТ (от 214576) (Поз. 131, 133)</t>
  </si>
  <si>
    <t xml:space="preserve">      102% ФОТ (от 12890) (Поз. 107)</t>
  </si>
  <si>
    <t xml:space="preserve">      45% ФОТ (от 5592496) (Поз. 2, 15, 33, 40, 55, 62, 69, 82, 108, 119)</t>
  </si>
  <si>
    <t xml:space="preserve">      51% ФОТ (от 214576) (Поз. 131, 133)</t>
  </si>
  <si>
    <t xml:space="preserve">      58% ФОТ (от 12890) (Поз. 107)</t>
  </si>
  <si>
    <t xml:space="preserve">      62% ФОТ (от 2315444) (Поз. 1, 14, 32, 39, 54, 61, 67, 80-81, 117, 124)</t>
  </si>
  <si>
    <t xml:space="preserve">               Итого Поз. 1, 14, 32, 39, 54, 61, 67, 80-81, 117, 124</t>
  </si>
  <si>
    <t>1 271 935
372 395</t>
  </si>
  <si>
    <t xml:space="preserve">               Накладные расходы 93% ФОТ (от 2 315 444)</t>
  </si>
  <si>
    <t xml:space="preserve">               Сметная прибыль 62% ФОТ (от 2 315 444)</t>
  </si>
  <si>
    <t xml:space="preserve">               Итого Поз. 3-10, 16-28, 34-35, 41-50, 56-60, 63, 68, 70-76, 83-103, 109-113, 118, 120-123, 125-127, 132, 134</t>
  </si>
  <si>
    <t xml:space="preserve">               Итого Поз. 12, 30, 37, 52, 65, 78, 105, 115, 129</t>
  </si>
  <si>
    <t xml:space="preserve">               Итого Поз. 13, 31, 38, 53, 66, 79, 106, 116, 130</t>
  </si>
  <si>
    <t xml:space="preserve">               Итого Поз. 107</t>
  </si>
  <si>
    <t xml:space="preserve">               Накладные расходы 102% ФОТ (от 12 890)</t>
  </si>
  <si>
    <t xml:space="preserve">               Сметная прибыль 58% ФОТ (от 12 890)</t>
  </si>
  <si>
    <t xml:space="preserve">               Итого Поз. 131, 133</t>
  </si>
  <si>
    <t>10 908
484</t>
  </si>
  <si>
    <t xml:space="preserve">               Накладные расходы 94% ФОТ (от 214 576)</t>
  </si>
  <si>
    <t xml:space="preserve">               Сметная прибыль 51% ФОТ (от 214 576)</t>
  </si>
  <si>
    <t xml:space="preserve">               Итого Поз. 2, 15, 33, 40, 55, 62, 69, 82, 108, 119</t>
  </si>
  <si>
    <t>974 120
245 636</t>
  </si>
  <si>
    <t xml:space="preserve">               Накладные расходы 90% ФОТ (от 5 592 496)</t>
  </si>
  <si>
    <t xml:space="preserve">               Сметная прибыль 45% ФОТ (от 5 592 496)</t>
  </si>
  <si>
    <t>ЛОКАЛЬНАЯ СМЕТА № 1632-2021-2.2.1-КМ_07.04.020-П-01-03</t>
  </si>
  <si>
    <t>на Конструкции металлические., 07.04.020 Пересыпная станция №1 (код SAP 01.02.001) код ГП 2.2.1</t>
  </si>
  <si>
    <t>1632-2021-2.2.1-КМ_1_0_RU_IFC</t>
  </si>
  <si>
    <t>Раздел 1. Монорельсы</t>
  </si>
  <si>
    <t>ТЕР09-03-003-03</t>
  </si>
  <si>
    <t>Монтаж одиночных подкрановых балок на отметке до 25 м массой: более 2,0 т</t>
  </si>
  <si>
    <t>660,35
179,23</t>
  </si>
  <si>
    <t>333,24
51,92</t>
  </si>
  <si>
    <t>18 111,56
5 405,44</t>
  </si>
  <si>
    <t>Накладные расходы 93% ФОТ (от 24 063,93)</t>
  </si>
  <si>
    <t>Сметная прибыль 62% ФОТ (от 24 063,93)</t>
  </si>
  <si>
    <t>15 431,33
4 918,91</t>
  </si>
  <si>
    <t>Накладные расходы 90% ФОТ (от 55 676,62)</t>
  </si>
  <si>
    <t>Сметная прибыль 45% ФОТ (от 55 676,62)</t>
  </si>
  <si>
    <t>10 077,82
3 024,02</t>
  </si>
  <si>
    <t>Накладные расходы 93% ФОТ (от 13 567,55)</t>
  </si>
  <si>
    <t>Сметная прибыль 62% ФОТ (от 13 567,55)</t>
  </si>
  <si>
    <t>7 418,91
2 364,86</t>
  </si>
  <si>
    <t>Накладные расходы 90% ФОТ (от 26 767,60)</t>
  </si>
  <si>
    <t>Сметная прибыль 45% ФОТ (от 26 767,60)</t>
  </si>
  <si>
    <t>металлопрокат, трубопрокат и металлоконструкции
201-0758</t>
  </si>
  <si>
    <t>Раздел 2. Настил</t>
  </si>
  <si>
    <t>32 280,74
9 995,45</t>
  </si>
  <si>
    <t>Накладные расходы 93% ФОТ (от 68 641,54)</t>
  </si>
  <si>
    <t>Сметная прибыль 62% ФОТ (от 68 641,54)</t>
  </si>
  <si>
    <t>33 291,54
12 791,22</t>
  </si>
  <si>
    <t>Накладные расходы 90% ФОТ (от 186 944,85)</t>
  </si>
  <si>
    <t>Сметная прибыль 45% ФОТ (от 186 944,85)</t>
  </si>
  <si>
    <t>24 452,33
6 011,84</t>
  </si>
  <si>
    <t>Накладные расходы 93% ФОТ (от 57 987,26)</t>
  </si>
  <si>
    <t>Сметная прибыль 62% ФОТ (от 57 987,26)</t>
  </si>
  <si>
    <t>161 567,03
45 690,13</t>
  </si>
  <si>
    <t>Накладные расходы 93% ФОТ (от 249 771,45)</t>
  </si>
  <si>
    <t>Сметная прибыль 62% ФОТ (от 249 771,45)</t>
  </si>
  <si>
    <t>Раздел 3. Фахверк</t>
  </si>
  <si>
    <t>94 262,16
20 678,90</t>
  </si>
  <si>
    <t>Накладные расходы 93% ФОТ (от 176 481,27)</t>
  </si>
  <si>
    <t>Сметная прибыль 62% ФОТ (от 176 481,27)</t>
  </si>
  <si>
    <t>70 306,42
7 650,72</t>
  </si>
  <si>
    <t>Накладные расходы 90% ФОТ (от 594 161,57)</t>
  </si>
  <si>
    <t>Сметная прибыль 45% ФОТ (от 594 161,57)</t>
  </si>
  <si>
    <t>Профиль гн. 160*6</t>
  </si>
  <si>
    <t>Профиль гн. 140*7</t>
  </si>
  <si>
    <t>Профиль гн. 100*4</t>
  </si>
  <si>
    <t>Уголок равнополочный 50*3</t>
  </si>
  <si>
    <t>Раздел 4. Пристройка</t>
  </si>
  <si>
    <t>45 821,88
10 052,24</t>
  </si>
  <si>
    <t>Накладные расходы 93% ФОТ (от 85 789,50)</t>
  </si>
  <si>
    <t>Сметная прибыль 62% ФОТ (от 85 789,50)</t>
  </si>
  <si>
    <t>20 772,95
6 621,62</t>
  </si>
  <si>
    <t>Накладные расходы 90% ФОТ (от 74 949,30)</t>
  </si>
  <si>
    <t>Сметная прибыль 45% ФОТ (от 74 949,30)</t>
  </si>
  <si>
    <t>Раздел 5. Лестницы, площадки, ограждения</t>
  </si>
  <si>
    <t>149 720,55
51 044,75</t>
  </si>
  <si>
    <t>Накладные расходы 93% ФОТ (от 263 652,02)</t>
  </si>
  <si>
    <t>Сметная прибыль 62% ФОТ (от 263 652,02)</t>
  </si>
  <si>
    <t>149 228,59
35 930,05</t>
  </si>
  <si>
    <t>Накладные расходы 90% ФОТ (от 940 415,17)</t>
  </si>
  <si>
    <t>Сметная прибыль 45% ФОТ (от 940 415,17)</t>
  </si>
  <si>
    <t>Швеллер 10П</t>
  </si>
  <si>
    <t>ВГП 60*4</t>
  </si>
  <si>
    <t>Раздел 6. Связи и распорки</t>
  </si>
  <si>
    <t>47 655,74
16 004,49</t>
  </si>
  <si>
    <t>Накладные расходы 93% ФОТ (от 194 436,24)</t>
  </si>
  <si>
    <t>Сметная прибыль 62% ФОТ (от 194 436,24)</t>
  </si>
  <si>
    <t>41 500,32
4 516,05</t>
  </si>
  <si>
    <t>Накладные расходы 90% ФОТ (от 350 720,37)</t>
  </si>
  <si>
    <t>Сметная прибыль 45% ФОТ (от 350 720,37)</t>
  </si>
  <si>
    <t>Раздел 7. Балки</t>
  </si>
  <si>
    <t>247 222,83
64 329,63</t>
  </si>
  <si>
    <t>Накладные расходы 93% ФОТ (от 383 887,43)</t>
  </si>
  <si>
    <t>Сметная прибыль 62% ФОТ (от 383 887,43)</t>
  </si>
  <si>
    <t>134 133,89
42 756,71</t>
  </si>
  <si>
    <t>Накладные расходы 90% ФОТ (от 483 958,32)</t>
  </si>
  <si>
    <t>Сметная прибыль 45% ФОТ (от 483 958,32)</t>
  </si>
  <si>
    <t>Двутавр 40Ш2</t>
  </si>
  <si>
    <t>Двутавр 35Ш2</t>
  </si>
  <si>
    <t>Раздел 8. Колонны</t>
  </si>
  <si>
    <t>27 583,56
8 019,03</t>
  </si>
  <si>
    <t>Накладные расходы 93% ФОТ (от 40 346,75)</t>
  </si>
  <si>
    <t>Сметная прибыль 62% ФОТ (от 40 346,75)</t>
  </si>
  <si>
    <t>52 525,88
16 743,23</t>
  </si>
  <si>
    <t>Накладные расходы 90% ФОТ (от 189 514,66)</t>
  </si>
  <si>
    <t>Сметная прибыль 45% ФОТ (от 189 514,66)</t>
  </si>
  <si>
    <t>Раздел 9. Антикоррозионная обработка</t>
  </si>
  <si>
    <t>2 306,97
80,18</t>
  </si>
  <si>
    <t>Накладные расходы 94% ФОТ (от 47 836,34)</t>
  </si>
  <si>
    <t>Сметная прибыль 51% ФОТ (от 47 836,34)</t>
  </si>
  <si>
    <t>3 116,26
160,36</t>
  </si>
  <si>
    <t>Накладные расходы 94% ФОТ (от 58 852,19)</t>
  </si>
  <si>
    <t>Сметная прибыль 51% ФОТ (от 58 852,19)</t>
  </si>
  <si>
    <t>1 388 789,26
374 789,83</t>
  </si>
  <si>
    <t xml:space="preserve">      90% ФОТ (от 2903108,46) (Поз. 2, 5, 17, 30, 46, 58, 84, 96, 115)</t>
  </si>
  <si>
    <t xml:space="preserve">      93% ФОТ (от 1558624,94) (Поз. 1, 4, 15, 20, 22, 29, 45, 57, 83, 95, 114)</t>
  </si>
  <si>
    <t xml:space="preserve">      94% ФОТ (от 106688,53) (Поз. 125, 127)</t>
  </si>
  <si>
    <t xml:space="preserve">      45% ФОТ (от 2903108,46) (Поз. 2, 5, 17, 30, 46, 58, 84, 96, 115)</t>
  </si>
  <si>
    <t xml:space="preserve">      51% ФОТ (от 106688,53) (Поз. 125, 127)</t>
  </si>
  <si>
    <t xml:space="preserve">      62% ФОТ (от 1558624,94) (Поз. 1, 4, 15, 20, 22, 29, 45, 57, 83, 95, 114)</t>
  </si>
  <si>
    <t xml:space="preserve">               Итого Поз. 1, 4, 15, 20, 22, 29, 45, 57, 83, 95, 114</t>
  </si>
  <si>
    <t>858 756,20
240 255,92</t>
  </si>
  <si>
    <t xml:space="preserve">               Накладные расходы 93% ФОТ (от 1 558 624,94)</t>
  </si>
  <si>
    <t xml:space="preserve">               Сметная прибыль 62% ФОТ (от 1 558 624,94)</t>
  </si>
  <si>
    <t xml:space="preserve">               Итого Поз. 3, 6-11, 16, 18-19, 21, 23-25, 31-41, 47-53, 59-79, 85-91, 97-110, 116-121, 126, 128</t>
  </si>
  <si>
    <t xml:space="preserve">               Итого Поз. 13, 27, 43, 55, 81, 93, 112, 123</t>
  </si>
  <si>
    <t xml:space="preserve">               Итого Поз. 14, 28, 44, 56, 82, 94, 113, 124</t>
  </si>
  <si>
    <t>5 423,23
240,54</t>
  </si>
  <si>
    <t xml:space="preserve">               Накладные расходы 94% ФОТ (от 106 688,53)</t>
  </si>
  <si>
    <t xml:space="preserve">               Сметная прибыль 51% ФОТ (от 106 688,53)</t>
  </si>
  <si>
    <t xml:space="preserve">               Итого Поз. 2, 5, 17, 30, 46, 58, 84, 96, 115</t>
  </si>
  <si>
    <t>524 609,83
134 293,37</t>
  </si>
  <si>
    <t xml:space="preserve">               Накладные расходы 90% ФОТ (от 2 903 108,46)</t>
  </si>
  <si>
    <t xml:space="preserve">               Сметная прибыль 45% ФОТ (от 2 903 108,46)</t>
  </si>
  <si>
    <t>ЛОКАЛЬНАЯ СМЕТА № 1632-2021-1.1,1.2-КМ2_07.02.010-П-01-01</t>
  </si>
  <si>
    <t>на Конструкции металлические. Второстипенные конструкции., 07.02.010 Станция разгрузки вагонов (код SAP 01.04.001) код ГП 1.1</t>
  </si>
  <si>
    <t>1632-2021-1.1, 1.2-КМ2_1_0_RU_IFС</t>
  </si>
  <si>
    <t>5 623
738</t>
  </si>
  <si>
    <t>Накладные расходы 93% ФОТ (от 2 142)</t>
  </si>
  <si>
    <t>Сметная прибыль 62% ФОТ (от 2 142)</t>
  </si>
  <si>
    <t>3 264
1 041</t>
  </si>
  <si>
    <t>Накладные расходы 90% ФОТ (от 11 778)</t>
  </si>
  <si>
    <t>Сметная прибыль 45% ФОТ (от 11 778)</t>
  </si>
  <si>
    <t>13 249
1 739</t>
  </si>
  <si>
    <t>Накладные расходы 93% ФОТ (от 5 047)</t>
  </si>
  <si>
    <t>Сметная прибыль 62% ФОТ (от 5 047)</t>
  </si>
  <si>
    <t>699,17
70,75</t>
  </si>
  <si>
    <t>542,86
37,20</t>
  </si>
  <si>
    <t>69 789
9 159</t>
  </si>
  <si>
    <t>Накладные расходы 93% ФОТ (от 26 581)</t>
  </si>
  <si>
    <t>Сметная прибыль 62% ФОТ (от 26 581)</t>
  </si>
  <si>
    <t>36 501
11 635</t>
  </si>
  <si>
    <t>Накладные расходы 90% ФОТ (от 131 697)</t>
  </si>
  <si>
    <t>Сметная прибыль 45% ФОТ (от 131 697)</t>
  </si>
  <si>
    <t xml:space="preserve"> металлопрокат, трубопрокат и металлоконструкции
201-0757</t>
  </si>
  <si>
    <t>1 641
427</t>
  </si>
  <si>
    <t>Накладные расходы 93% ФОТ (от 2 548)</t>
  </si>
  <si>
    <t>Сметная прибыль 62% ФОТ (от 2 548)</t>
  </si>
  <si>
    <t>890
284</t>
  </si>
  <si>
    <t>Накладные расходы 90% ФОТ (от 3 212)</t>
  </si>
  <si>
    <t>Сметная прибыль 45% ФОТ (от 3 212)</t>
  </si>
  <si>
    <t>111 250
28 948</t>
  </si>
  <si>
    <t>Накладные расходы 93% ФОТ (от 172 749)</t>
  </si>
  <si>
    <t>Сметная прибыль 62% ФОТ (от 172 749)</t>
  </si>
  <si>
    <t>53 416
17 027</t>
  </si>
  <si>
    <t>Накладные расходы 90% ФОТ (от 192 727)</t>
  </si>
  <si>
    <t>Сметная прибыль 45% ФОТ (от 192 727)</t>
  </si>
  <si>
    <t>Двутавр 25Б2</t>
  </si>
  <si>
    <t xml:space="preserve"> металлопрокат, трубопрокат и металлоконструкции</t>
  </si>
  <si>
    <t>9 531
3 201</t>
  </si>
  <si>
    <t>Накладные расходы 93% ФОТ (от 38 887)</t>
  </si>
  <si>
    <t>Сметная прибыль 62% ФОТ (от 38 887)</t>
  </si>
  <si>
    <t>8 300
903</t>
  </si>
  <si>
    <t>Накладные расходы 90% ФОТ (от 70 144)</t>
  </si>
  <si>
    <t>Сметная прибыль 45% ФОТ (от 70 144)</t>
  </si>
  <si>
    <t>Раздел 4. Фахверк</t>
  </si>
  <si>
    <t>20 293
4 452</t>
  </si>
  <si>
    <t>Накладные расходы 93% ФОТ (от 37 993)</t>
  </si>
  <si>
    <t>Сметная прибыль 62% ФОТ (от 37 993)</t>
  </si>
  <si>
    <t>15 135
1 647</t>
  </si>
  <si>
    <t>Накладные расходы 90% ФОТ (от 127 910)</t>
  </si>
  <si>
    <t>Сметная прибыль 45% ФОТ (от 127 910)</t>
  </si>
  <si>
    <t>28 479
9 710</t>
  </si>
  <si>
    <t>Накладные расходы 93% ФОТ (от 50 152)</t>
  </si>
  <si>
    <t>Сметная прибыль 62% ФОТ (от 50 152)</t>
  </si>
  <si>
    <t>28 386
6 835</t>
  </si>
  <si>
    <t>Накладные расходы 90% ФОТ (от 178 884)</t>
  </si>
  <si>
    <t>Сметная прибыль 45% ФОТ (от 178 884)</t>
  </si>
  <si>
    <t>Швеллер 160х80х4</t>
  </si>
  <si>
    <t>Раздел 6. Настил</t>
  </si>
  <si>
    <t>3 003
930</t>
  </si>
  <si>
    <t>Накладные расходы 93% ФОТ (от 6 385)</t>
  </si>
  <si>
    <t>Сметная прибыль 62% ФОТ (от 6 385)</t>
  </si>
  <si>
    <t>3 097
1 190</t>
  </si>
  <si>
    <t>Накладные расходы 90% ФОТ (от 17 390)</t>
  </si>
  <si>
    <t>Сметная прибыль 45% ФОТ (от 17 390)</t>
  </si>
  <si>
    <t>Раздел 7. Антикоррозионная обработка</t>
  </si>
  <si>
    <t>343
12</t>
  </si>
  <si>
    <t>Накладные расходы 94% ФОТ (от 7 118)</t>
  </si>
  <si>
    <t>Сметная прибыль 51% ФОТ (от 7 118)</t>
  </si>
  <si>
    <t>464
24</t>
  </si>
  <si>
    <t>Накладные расходы 94% ФОТ (от 8 757)</t>
  </si>
  <si>
    <t>Сметная прибыль 51% ФОТ (от 8 757)</t>
  </si>
  <si>
    <t>419 776
102 172</t>
  </si>
  <si>
    <t xml:space="preserve">      90% ФОТ (от 759439) (Поз. 2, 6, 11, 17, 20, 30, 39, 47, 60)</t>
  </si>
  <si>
    <t xml:space="preserve">      93% ФОТ (от 342484) (Поз. 1, 5, 10, 16, 19, 29, 38, 46, 59)</t>
  </si>
  <si>
    <t xml:space="preserve">      94% ФОТ (от 15875) (Поз. 66, 68)</t>
  </si>
  <si>
    <t xml:space="preserve">      45% ФОТ (от 759439) (Поз. 2, 6, 11, 17, 20, 30, 39, 47, 60)</t>
  </si>
  <si>
    <t xml:space="preserve">      51% ФОТ (от 15875) (Поз. 66, 68)</t>
  </si>
  <si>
    <t xml:space="preserve">      62% ФОТ (от 342484) (Поз. 1, 5, 10, 16, 19, 29, 38, 46, 59)</t>
  </si>
  <si>
    <t xml:space="preserve">               Итого Поз. 1, 5, 10, 16, 19, 29, 38, 46, 59</t>
  </si>
  <si>
    <t>262 858
59 304</t>
  </si>
  <si>
    <t xml:space="preserve">               Накладные расходы 93% ФОТ (от 342 484)</t>
  </si>
  <si>
    <t xml:space="preserve">               Сметная прибыль 62% ФОТ (от 342 484)</t>
  </si>
  <si>
    <t xml:space="preserve">               Итого Поз. 3-4, 7-9, 12, 18, 21-25, 31-34, 40-42, 48-55, 61-62, 67, 69</t>
  </si>
  <si>
    <t xml:space="preserve">               Итого Поз. 14, 27, 36, 44, 57, 64</t>
  </si>
  <si>
    <t xml:space="preserve">               Итого Поз. 15, 28, 37, 45, 58, 65</t>
  </si>
  <si>
    <t xml:space="preserve">               Итого Поз. 66, 68</t>
  </si>
  <si>
    <t>807
36</t>
  </si>
  <si>
    <t xml:space="preserve">               Накладные расходы 94% ФОТ (от 15 875)</t>
  </si>
  <si>
    <t xml:space="preserve">               Сметная прибыль 51% ФОТ (от 15 875)</t>
  </si>
  <si>
    <t xml:space="preserve">               Итого Поз. 2, 6, 11, 17, 20, 30, 39, 47, 60</t>
  </si>
  <si>
    <t>156 111
42 832</t>
  </si>
  <si>
    <t xml:space="preserve">               Накладные расходы 90% ФОТ (от 759 439)</t>
  </si>
  <si>
    <t xml:space="preserve">               Сметная прибыль 45% ФОТ (от 759 439)</t>
  </si>
  <si>
    <t>Форма № 1</t>
  </si>
  <si>
    <t>Заказчик</t>
  </si>
  <si>
    <t xml:space="preserve"> </t>
  </si>
  <si>
    <t>(наименование организации)</t>
  </si>
  <si>
    <t>"Утвержден" "___"______________________2025г</t>
  </si>
  <si>
    <t>Сводный сметный расчет в сумме   415 445,49 тыс. руб.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</si>
  <si>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</si>
  <si>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</si>
  <si>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</si>
  <si>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</si>
  <si>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</si>
  <si>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</si>
  <si>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</si>
  <si>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</si>
  <si>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</si>
  <si>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</si>
  <si>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</si>
  <si>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</si>
  <si>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</si>
  <si>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1632-2021-1.1,1.2-КМ1_07.02.010-П-01-01</t>
  </si>
  <si>
    <t>Конструкции металлические. Основные конструкции.</t>
  </si>
  <si>
    <t>1632-2021-1.1,1.2-КМ2_07.02.010-П-01-01</t>
  </si>
  <si>
    <t>Конструкции металлические. Второстипенные конструкции.</t>
  </si>
  <si>
    <t>1632-2021-1.1,1.2-КМ3_07.02.010-П-01-01</t>
  </si>
  <si>
    <t>Конструкции металлические. Этажерка аспирационной установки.</t>
  </si>
  <si>
    <t>1632-2021-2.1.11-КМ-07.05.050-П-01-02</t>
  </si>
  <si>
    <t>Конструкции металлические</t>
  </si>
  <si>
    <t>1632-2021-2.1.12.КМ_07.04.051-П-01-02</t>
  </si>
  <si>
    <t>1632-2021-2.2.1-КМ_07.04.020-П-01-03</t>
  </si>
  <si>
    <t>Конструкции металлические.</t>
  </si>
  <si>
    <t>1632-2021-2.2.4,2.1.6-КМ_07.04.023_07.04.045-П-01-02</t>
  </si>
  <si>
    <t>1632-2021-2.2.5,2.1.6,2.1.13-КМ_07.04.052-П-00-01</t>
  </si>
  <si>
    <t>1632-2021-2.2.5,2.1.6,2.1.13-КМ_07.04.045-П-00-01</t>
  </si>
  <si>
    <t>1632-2021-2.2.5,2.1.6,2.1.13-КМ_07.04.024-П-01-03</t>
  </si>
  <si>
    <t>1632-2021-2.2.6-КМ_07.04.025-П-01-03</t>
  </si>
  <si>
    <t>1632-2021-2.2.7-КМ_07.04.026-П-01-03</t>
  </si>
  <si>
    <t>1632-2021-3.3.9-КМ-03.02.080-П-00-00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</si>
  <si>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</si>
  <si>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</si>
  <si>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</si>
  <si>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</si>
  <si>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</si>
  <si>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</si>
  <si>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</si>
  <si>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</si>
  <si>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</si>
  <si>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</si>
  <si>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</si>
  <si>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</si>
  <si>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</si>
  <si>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</si>
  <si>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</si>
  <si>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</si>
  <si>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</si>
  <si>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</si>
  <si>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</si>
  <si>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</si>
  <si>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</si>
  <si>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</si>
  <si>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</si>
  <si>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</si>
  <si>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</si>
  <si>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</si>
  <si>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</si>
  <si>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</si>
  <si>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</si>
  <si>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</si>
  <si>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</si>
  <si>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</si>
  <si>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</si>
  <si>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</si>
  <si>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</si>
  <si>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</si>
  <si>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</si>
  <si>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</si>
  <si>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Шифр</t>
  </si>
  <si>
    <t>Наименование</t>
  </si>
  <si>
    <t>Статус РД</t>
  </si>
  <si>
    <t>Наличие ЛС</t>
  </si>
  <si>
    <t xml:space="preserve">1632-2021-2.2.1-КМ </t>
  </si>
  <si>
    <t>Пересыпная станция №1. Конструкции металлические.</t>
  </si>
  <si>
    <t>Согласовано
1632-2021-2.2.1-КМ_1_0_RU_IFС</t>
  </si>
  <si>
    <t>Согласовано
1632-2021-2.2.1-КМ_1_0_RU_IFC</t>
  </si>
  <si>
    <t xml:space="preserve">1632-2021-2.2.5, 2.1.6, 2.1.13 - КМ </t>
  </si>
  <si>
    <t xml:space="preserve">Пересыпная станция №5, конвейерные галереи №6 и №13. Конструкции металлические. </t>
  </si>
  <si>
    <t>На проверке
1632-2021-2.2.5, 2.1.6, 2.1.13-КМ_3_0_RU_IFС</t>
  </si>
  <si>
    <t>Согласовано 
1632-2021-2.2.5, 2.1.6, 2.1.13-КМ_2_0_RU_IFC</t>
  </si>
  <si>
    <t xml:space="preserve">1632-2021-2.2.6-КМ </t>
  </si>
  <si>
    <t xml:space="preserve">Пересыпная станция №6. Конструкции металлические. </t>
  </si>
  <si>
    <t>Согласовано с замечаниями
1632-2021-2.2.6-КМ_4_0_RU_IFС</t>
  </si>
  <si>
    <t>Согласовано 
1632-2021-2.2.6-КМ_2_0_RU_IFС</t>
  </si>
  <si>
    <t xml:space="preserve">1632-2021-1.1, 1.2-КМ1 </t>
  </si>
  <si>
    <t xml:space="preserve">Станция разгрузки вагонов. Здание трансбордера. Основные конструкции. Конструкции металлические. </t>
  </si>
  <si>
    <t>Замечания
1632-2021-1.1,1.2-КМ1_3_0_RU_IFС</t>
  </si>
  <si>
    <t>Согласовано 
1632-2021-1.1,1,2-КМ1_2_0_RU_IFС</t>
  </si>
  <si>
    <t xml:space="preserve">1632-2021-1.1, 1.2-КМ2 </t>
  </si>
  <si>
    <t xml:space="preserve">Станция разгрузки вагонов. Здание трансбордера. Конструкции металлические. Второстепенные конструкции. </t>
  </si>
  <si>
    <t>Согласовано
1632-2021-1.1,1.2-КМ2_1_0_RU_IFC</t>
  </si>
  <si>
    <t>Согласовано 
1632-2021-1.1, 1.2-КМ2_1_0_RU_IFС</t>
  </si>
  <si>
    <t xml:space="preserve">1632-2021-1.1, 1.2-КМ3 </t>
  </si>
  <si>
    <t xml:space="preserve">Станция разгрузки вагонов. Здание трансбордера. Конструкции металлические. Этажерка аспирационной установки </t>
  </si>
  <si>
    <t>Согласовано с замечаниями
1632-2021-1.1,1.2-КМ3_1_0_RU_IFC</t>
  </si>
  <si>
    <t>Согласовано 
1632-2021-1.1, 1.2-КМ3_0_0_RU_IFС</t>
  </si>
  <si>
    <t xml:space="preserve">1632-2021-2.2.4,2.1.6-КМ </t>
  </si>
  <si>
    <t>Пересыпная станция №4 и Конвейерная галерея 6. Конструкции металлические. КГ№6 - 157,8 т, в т.ч. профлист – 7,9 т.</t>
  </si>
  <si>
    <t>Согласовано
1632-2021-2.2.4, 2.1.6-КМ_6_0_RU_IFС</t>
  </si>
  <si>
    <t>Согласовано 
1632-2021-2.2.4, 2.1.6-КМ_2_0_RU_IFС</t>
  </si>
  <si>
    <t>1632-2021-2.1.11-КМ</t>
  </si>
  <si>
    <t xml:space="preserve">Конвейерная галерея №11. Конструкции металлические. </t>
  </si>
  <si>
    <t>Согласовано
1632-2021-2.1.11-КМ_0_0_RU_IFС</t>
  </si>
  <si>
    <t>Согласовано 
1632-2021-2.1.11-КМ_0_0_RU_IFС</t>
  </si>
  <si>
    <t>1632-2021-2.1.12-КМ</t>
  </si>
  <si>
    <t xml:space="preserve">Конвейерная галерея №12. Конструкции металлические. </t>
  </si>
  <si>
    <t>Согласовано
1632-2021-2.1.12-КМ_1_0_RU_IFC_изм 1</t>
  </si>
  <si>
    <t>Согласовано 
1632-2021-2.1.12-КМ_1_0_RU_IFC</t>
  </si>
  <si>
    <t xml:space="preserve">1632-2021-2.2.7-КМ </t>
  </si>
  <si>
    <t xml:space="preserve">Приводная станция. Конструкции металлические. </t>
  </si>
  <si>
    <t>Согласовано
1632-2021-2.2.7-КМ_1_0_RU_IFC</t>
  </si>
  <si>
    <t>Согласовано 
1632-2021-2.2.7-КМ_1_0_RU_IFC</t>
  </si>
  <si>
    <t xml:space="preserve">1632-2021-3.1-КМ1 </t>
  </si>
  <si>
    <t xml:space="preserve">Крытый склад №1. Конструкции металлические. Приводная башня. </t>
  </si>
  <si>
    <t>Согласовано
1632-2021-3.1-КМ.1_3_0_RU_IFC</t>
  </si>
  <si>
    <t>ЛС не поступала</t>
  </si>
  <si>
    <t xml:space="preserve">1632-2021-3.1-КМ2 </t>
  </si>
  <si>
    <t xml:space="preserve">Крытый склад №1. Конструкции металлические. Приемная башня. </t>
  </si>
  <si>
    <t>Замечания
1632-2021-3.1-КМ.2_2_0_RU_IFC</t>
  </si>
  <si>
    <t xml:space="preserve">1632-2021-3.1-КМ3 </t>
  </si>
  <si>
    <t>Крытый склад №1. Конструкции металлические. Пристроенные помещения.</t>
  </si>
  <si>
    <t>Замечания
1632-2021-3.1-КМ.3_2_0_RU_IFC</t>
  </si>
  <si>
    <t xml:space="preserve">1632-2021-3.1-КМ4 </t>
  </si>
  <si>
    <t>Крытый склад №1. Конструкции металлические. Пожарные лестницы.</t>
  </si>
  <si>
    <t>Замечания
1632-2021-3.1-КМ.4_1_0_RU_IFC</t>
  </si>
  <si>
    <t xml:space="preserve">1632-2021-3.1-КМ6 </t>
  </si>
  <si>
    <t>Крытый склад №1. Конструкции металлические. Площадки и лестница кливленд-каскада.</t>
  </si>
  <si>
    <t>Замечания
1632-2021-3.1-КМ.6_1_0_RU_IFC</t>
  </si>
  <si>
    <t xml:space="preserve">1632-2021-3.2-КМ1 </t>
  </si>
  <si>
    <t>Крытый склад №2. Конструкции металлические. Приводная башня.</t>
  </si>
  <si>
    <t>Согласовано
1632-2021-3.2-КМ.1_3_0_RU_IFC</t>
  </si>
  <si>
    <t>1632-2021-3.2-КМ2</t>
  </si>
  <si>
    <t>Крытый склад №2. Конструкции металлические.  Приемная башня.</t>
  </si>
  <si>
    <t>Замечания
1632-2021-3.2-КМ.2_2_0_RU_IFC</t>
  </si>
  <si>
    <t xml:space="preserve">1632-2021-3.2-КМ3 </t>
  </si>
  <si>
    <t>Крытый склад №2. Конструкции металлические. Пристроенные помещения.</t>
  </si>
  <si>
    <t>Замечания
1632-2021-3.2-КМ.3_2_0_RU_IFC</t>
  </si>
  <si>
    <t xml:space="preserve">1632-2021-3.3.9-КМ </t>
  </si>
  <si>
    <t>Купольный склад. Электропомещение. Конструкции металлические.</t>
  </si>
  <si>
    <t>Согласовано
1632-2021-3.3.9-КМ_0_0_RU_IFС</t>
  </si>
  <si>
    <t>Требуется проверка
1632-2021-3.3.9-КМ_0_A_RU_IFR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</si>
</sst>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0"/>
    <numFmt numFmtId="167" formatCode="0.0000"/>
    <numFmt numFmtId="168" formatCode="0.000000"/>
    <numFmt numFmtId="169" formatCode="#,##0.0"/>
  </numFmts>
  <fonts count="21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4" fillId="0" borderId="0"/>
  </cellStyleXfs>
  <cellXfs count="17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vertical="center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10" fillId="0" borderId="6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7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7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9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/>
    <xf numFmtId="0" fontId="3" fillId="0" borderId="0" xfId="1" applyFont="1"/>
    <xf numFmtId="0" fontId="3" fillId="0" borderId="1" xfId="1" applyFont="1" applyBorder="1" applyAlignment="1">
      <alignment horizontal="left" wrapText="1"/>
    </xf>
    <xf numFmtId="0" fontId="3" fillId="0" borderId="0" xfId="1" applyFont="1" applyAlignment="1">
      <alignment wrapText="1"/>
    </xf>
    <xf numFmtId="0" fontId="5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49" fontId="11" fillId="0" borderId="0" xfId="1" applyNumberFormat="1" applyFont="1"/>
    <xf numFmtId="0" fontId="11" fillId="0" borderId="0" xfId="1" applyFont="1" applyAlignment="1">
      <alignment horizontal="right"/>
    </xf>
    <xf numFmtId="49" fontId="1" fillId="0" borderId="0" xfId="1" applyNumberFormat="1" applyFont="1"/>
    <xf numFmtId="0" fontId="3" fillId="0" borderId="0" xfId="1" applyFont="1" applyAlignment="1">
      <alignment horizontal="center"/>
    </xf>
    <xf numFmtId="49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0" fontId="3" fillId="0" borderId="0" xfId="1" applyFont="1" applyAlignment="1">
      <alignment horizontal="center" wrapText="1"/>
    </xf>
    <xf numFmtId="49" fontId="5" fillId="0" borderId="0" xfId="1" applyNumberFormat="1" applyFont="1" applyAlignment="1">
      <alignment vertical="top"/>
    </xf>
    <xf numFmtId="0" fontId="5" fillId="0" borderId="2" xfId="1" applyFont="1" applyBorder="1" applyAlignment="1">
      <alignment horizontal="center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center"/>
    </xf>
    <xf numFmtId="0" fontId="5" fillId="0" borderId="0" xfId="1" applyFont="1"/>
    <xf numFmtId="49" fontId="1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13" fillId="0" borderId="6" xfId="1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13" fillId="0" borderId="0" xfId="1" applyFont="1" applyAlignment="1">
      <alignment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 wrapText="1"/>
    </xf>
    <xf numFmtId="169" fontId="1" fillId="0" borderId="4" xfId="1" applyNumberFormat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9" fontId="10" fillId="0" borderId="4" xfId="1" applyNumberFormat="1" applyFont="1" applyBorder="1"/>
    <xf numFmtId="0" fontId="10" fillId="0" borderId="6" xfId="1" applyFont="1" applyBorder="1" applyAlignment="1">
      <alignment horizontal="right" vertical="top" wrapText="1"/>
    </xf>
    <xf numFmtId="0" fontId="10" fillId="0" borderId="7" xfId="1" applyFont="1" applyBorder="1" applyAlignment="1">
      <alignment horizontal="right" vertical="top" wrapText="1"/>
    </xf>
    <xf numFmtId="4" fontId="10" fillId="0" borderId="4" xfId="1" applyNumberFormat="1" applyFont="1" applyBorder="1" applyAlignment="1">
      <alignment horizontal="right" vertical="top" wrapText="1"/>
    </xf>
    <xf numFmtId="0" fontId="10" fillId="0" borderId="4" xfId="1" applyFont="1" applyBorder="1" applyAlignment="1">
      <alignment horizontal="right" vertical="top"/>
    </xf>
    <xf numFmtId="4" fontId="10" fillId="0" borderId="4" xfId="1" applyNumberFormat="1" applyFont="1" applyBorder="1" applyAlignment="1">
      <alignment horizontal="right" vertical="top"/>
    </xf>
    <xf numFmtId="0" fontId="10" fillId="0" borderId="0" xfId="1" applyFont="1" applyAlignment="1">
      <alignment wrapText="1"/>
    </xf>
    <xf numFmtId="0" fontId="11" fillId="0" borderId="6" xfId="1" applyFont="1" applyBorder="1" applyAlignment="1">
      <alignment horizontal="right" vertical="top" wrapText="1"/>
    </xf>
    <xf numFmtId="0" fontId="11" fillId="0" borderId="7" xfId="1" applyFont="1" applyBorder="1" applyAlignment="1">
      <alignment horizontal="right" vertical="top" wrapText="1"/>
    </xf>
    <xf numFmtId="0" fontId="11" fillId="0" borderId="0" xfId="1" applyFont="1" applyAlignment="1">
      <alignment wrapText="1"/>
    </xf>
    <xf numFmtId="169" fontId="10" fillId="0" borderId="4" xfId="1" applyNumberFormat="1" applyFont="1" applyBorder="1" applyAlignment="1">
      <alignment horizontal="right" vertical="top" wrapText="1"/>
    </xf>
    <xf numFmtId="0" fontId="10" fillId="0" borderId="4" xfId="1" applyFont="1" applyBorder="1" applyAlignment="1">
      <alignment horizontal="right" vertical="top" wrapText="1"/>
    </xf>
    <xf numFmtId="0" fontId="1" fillId="0" borderId="6" xfId="1" applyFont="1" applyBorder="1" applyAlignment="1">
      <alignment horizontal="right" vertical="top" wrapText="1"/>
    </xf>
    <xf numFmtId="0" fontId="1" fillId="0" borderId="7" xfId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/>
    </xf>
    <xf numFmtId="4" fontId="1" fillId="0" borderId="4" xfId="1" applyNumberFormat="1" applyFont="1" applyBorder="1" applyAlignment="1">
      <alignment horizontal="right" vertical="top"/>
    </xf>
    <xf numFmtId="0" fontId="1" fillId="0" borderId="0" xfId="1" applyFont="1" applyAlignment="1">
      <alignment wrapText="1"/>
    </xf>
    <xf numFmtId="0" fontId="11" fillId="0" borderId="6" xfId="1" applyFont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3" fontId="1" fillId="0" borderId="4" xfId="1" applyNumberFormat="1" applyFont="1" applyBorder="1" applyAlignment="1">
      <alignment horizontal="right" vertical="top" wrapText="1"/>
    </xf>
    <xf numFmtId="3" fontId="10" fillId="0" borderId="4" xfId="1" applyNumberFormat="1" applyFont="1" applyBorder="1" applyAlignment="1">
      <alignment horizontal="right" vertical="top" wrapText="1"/>
    </xf>
    <xf numFmtId="49" fontId="3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5" fillId="0" borderId="2" xfId="1" applyFont="1" applyBorder="1"/>
    <xf numFmtId="0" fontId="3" fillId="0" borderId="0" xfId="1" applyFont="1" applyAlignment="1">
      <alignment horizontal="left" vertical="top"/>
    </xf>
    <xf numFmtId="0" fontId="5" fillId="0" borderId="2" xfId="1" applyFont="1" applyBorder="1" applyAlignment="1">
      <alignment horizontal="center"/>
    </xf>
    <xf numFmtId="0" fontId="1" fillId="0" borderId="0" xfId="1" applyFont="1"/>
    <xf numFmtId="0" fontId="15" fillId="0" borderId="0" xfId="2" applyFont="1" applyAlignment="1">
      <alignment horizontal="center"/>
    </xf>
    <xf numFmtId="0" fontId="14" fillId="0" borderId="0" xfId="2"/>
    <xf numFmtId="0" fontId="16" fillId="0" borderId="0" xfId="2" applyFont="1"/>
    <xf numFmtId="0" fontId="15" fillId="0" borderId="4" xfId="2" applyFont="1" applyBorder="1" applyAlignment="1">
      <alignment horizontal="center" vertical="center"/>
    </xf>
    <xf numFmtId="0" fontId="16" fillId="2" borderId="4" xfId="2" applyFont="1" applyFill="1" applyBorder="1" applyAlignment="1">
      <alignment horizontal="center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4" xfId="2" applyFont="1" applyFill="1" applyBorder="1" applyAlignment="1">
      <alignment horizontal="left" vertical="center" wrapText="1"/>
    </xf>
    <xf numFmtId="0" fontId="17" fillId="2" borderId="4" xfId="2" applyFont="1" applyFill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/>
    </xf>
    <xf numFmtId="0" fontId="16" fillId="3" borderId="4" xfId="2" applyFont="1" applyFill="1" applyBorder="1" applyAlignment="1">
      <alignment horizontal="center" vertical="center" wrapText="1"/>
    </xf>
    <xf numFmtId="0" fontId="16" fillId="0" borderId="4" xfId="2" applyFont="1" applyBorder="1" applyAlignment="1">
      <alignment horizontal="left" vertical="center" wrapText="1"/>
    </xf>
    <xf numFmtId="0" fontId="18" fillId="0" borderId="4" xfId="2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 vertical="center" wrapText="1"/>
    </xf>
    <xf numFmtId="0" fontId="18" fillId="2" borderId="4" xfId="2" applyFont="1" applyFill="1" applyBorder="1" applyAlignment="1">
      <alignment horizontal="center" vertical="center" wrapText="1"/>
    </xf>
    <xf numFmtId="0" fontId="19" fillId="2" borderId="4" xfId="2" applyFont="1" applyFill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/>
    </xf>
    <xf numFmtId="0" fontId="16" fillId="5" borderId="4" xfId="2" applyFont="1" applyFill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20" fillId="2" borderId="4" xfId="2" applyFont="1" applyFill="1" applyBorder="1" applyAlignment="1">
      <alignment horizontal="center" vertical="center" wrapText="1"/>
    </xf>
    <xf numFmtId="0" fontId="14" fillId="0" borderId="0" xfId="2" applyAlignment="1">
      <alignment wrapText="1"/>
    </xf>
  </cellXfs>
  <cellStyles count="3">
    <cellStyle name="Обычный" xfId="0" builtinId="0"/>
    <cellStyle name="Обычный 2" xfId="1" xr:uid="{C6002E06-8EE1-473C-9277-71D12CB9C94B}"/>
    <cellStyle name="Обычный 3" xfId="2" xr:uid="{8A98F43E-4F50-455A-9845-554CF45108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A75D0-ABD5-4C82-A669-972FED9C85B8}">
  <dimension ref="A1:E23"/>
  <sheetViews>
    <sheetView tabSelected="1" zoomScale="70" zoomScaleNormal="70" workbookViewId="0">
      <selection activeCell="M17" sqref="M17"/>
    </sheetView>
  </sheetViews>
  <sheetFormatPr defaultRowHeight="15" x14ac:dyDescent="0.25"/>
  <cols>
    <col min="1" max="1" width="8.140625" style="156" customWidth="1"/>
    <col min="2" max="2" width="27.7109375" style="156" customWidth="1"/>
    <col min="3" max="3" width="78.85546875" style="156" customWidth="1"/>
    <col min="4" max="4" width="24.28515625" style="156" customWidth="1"/>
    <col min="5" max="5" width="24.42578125" style="156" customWidth="1"/>
    <col min="6" max="16384" width="9.140625" style="156"/>
  </cols>
  <sheetData>
    <row r="1" spans="1:5" ht="15.75" x14ac:dyDescent="0.25">
      <c r="A1" s="155" t="s">
        <v>0</v>
      </c>
      <c r="B1" s="155"/>
      <c r="C1" s="155"/>
      <c r="D1" s="155"/>
      <c r="E1" s="155"/>
    </row>
    <row r="2" spans="1:5" ht="15.75" x14ac:dyDescent="0.25">
      <c r="A2" s="157"/>
      <c r="B2" s="157"/>
      <c r="C2" s="157"/>
      <c r="D2" s="157"/>
      <c r="E2" s="157"/>
    </row>
    <row r="3" spans="1:5" ht="15.75" x14ac:dyDescent="0.25">
      <c r="A3" s="158" t="s">
        <v>18</v>
      </c>
      <c r="B3" s="158" t="s">
        <v>1915</v>
      </c>
      <c r="C3" s="158" t="s">
        <v>1916</v>
      </c>
      <c r="D3" s="158" t="s">
        <v>1917</v>
      </c>
      <c r="E3" s="158" t="s">
        <v>1918</v>
      </c>
    </row>
    <row r="4" spans="1:5" ht="47.25" x14ac:dyDescent="0.25">
      <c r="A4" s="159">
        <v>1</v>
      </c>
      <c r="B4" s="160" t="s">
        <v>1919</v>
      </c>
      <c r="C4" s="161" t="s">
        <v>1920</v>
      </c>
      <c r="D4" s="162" t="s">
        <v>1921</v>
      </c>
      <c r="E4" s="162" t="s">
        <v>1922</v>
      </c>
    </row>
    <row r="5" spans="1:5" ht="63" x14ac:dyDescent="0.25">
      <c r="A5" s="163">
        <f>A4+1</f>
        <v>2</v>
      </c>
      <c r="B5" s="164" t="s">
        <v>1923</v>
      </c>
      <c r="C5" s="165" t="s">
        <v>1924</v>
      </c>
      <c r="D5" s="166" t="s">
        <v>1925</v>
      </c>
      <c r="E5" s="167" t="s">
        <v>1926</v>
      </c>
    </row>
    <row r="6" spans="1:5" ht="63" x14ac:dyDescent="0.25">
      <c r="A6" s="159">
        <f t="shared" ref="A6:A22" si="0">A5+1</f>
        <v>3</v>
      </c>
      <c r="B6" s="160" t="s">
        <v>1927</v>
      </c>
      <c r="C6" s="161" t="s">
        <v>1928</v>
      </c>
      <c r="D6" s="162" t="s">
        <v>1929</v>
      </c>
      <c r="E6" s="162" t="s">
        <v>1930</v>
      </c>
    </row>
    <row r="7" spans="1:5" ht="47.25" x14ac:dyDescent="0.25">
      <c r="A7" s="159">
        <f t="shared" si="0"/>
        <v>4</v>
      </c>
      <c r="B7" s="160" t="s">
        <v>1931</v>
      </c>
      <c r="C7" s="161" t="s">
        <v>1932</v>
      </c>
      <c r="D7" s="168" t="s">
        <v>1933</v>
      </c>
      <c r="E7" s="162" t="s">
        <v>1934</v>
      </c>
    </row>
    <row r="8" spans="1:5" ht="47.25" x14ac:dyDescent="0.25">
      <c r="A8" s="159">
        <f t="shared" si="0"/>
        <v>5</v>
      </c>
      <c r="B8" s="160" t="s">
        <v>1935</v>
      </c>
      <c r="C8" s="161" t="s">
        <v>1936</v>
      </c>
      <c r="D8" s="162" t="s">
        <v>1937</v>
      </c>
      <c r="E8" s="162" t="s">
        <v>1938</v>
      </c>
    </row>
    <row r="9" spans="1:5" ht="63" x14ac:dyDescent="0.25">
      <c r="A9" s="159">
        <f t="shared" si="0"/>
        <v>6</v>
      </c>
      <c r="B9" s="160" t="s">
        <v>1939</v>
      </c>
      <c r="C9" s="161" t="s">
        <v>1940</v>
      </c>
      <c r="D9" s="162" t="s">
        <v>1941</v>
      </c>
      <c r="E9" s="162" t="s">
        <v>1942</v>
      </c>
    </row>
    <row r="10" spans="1:5" ht="47.25" x14ac:dyDescent="0.25">
      <c r="A10" s="159">
        <f t="shared" si="0"/>
        <v>7</v>
      </c>
      <c r="B10" s="160" t="s">
        <v>1943</v>
      </c>
      <c r="C10" s="161" t="s">
        <v>1944</v>
      </c>
      <c r="D10" s="162" t="s">
        <v>1945</v>
      </c>
      <c r="E10" s="162" t="s">
        <v>1946</v>
      </c>
    </row>
    <row r="11" spans="1:5" ht="47.25" x14ac:dyDescent="0.25">
      <c r="A11" s="159">
        <f t="shared" si="0"/>
        <v>8</v>
      </c>
      <c r="B11" s="169" t="s">
        <v>1947</v>
      </c>
      <c r="C11" s="161" t="s">
        <v>1948</v>
      </c>
      <c r="D11" s="162" t="s">
        <v>1949</v>
      </c>
      <c r="E11" s="162" t="s">
        <v>1950</v>
      </c>
    </row>
    <row r="12" spans="1:5" ht="63" x14ac:dyDescent="0.25">
      <c r="A12" s="159">
        <f t="shared" si="0"/>
        <v>9</v>
      </c>
      <c r="B12" s="169" t="s">
        <v>1951</v>
      </c>
      <c r="C12" s="161" t="s">
        <v>1952</v>
      </c>
      <c r="D12" s="162" t="s">
        <v>1953</v>
      </c>
      <c r="E12" s="162" t="s">
        <v>1954</v>
      </c>
    </row>
    <row r="13" spans="1:5" ht="47.25" x14ac:dyDescent="0.25">
      <c r="A13" s="159">
        <f t="shared" si="0"/>
        <v>10</v>
      </c>
      <c r="B13" s="160" t="s">
        <v>1955</v>
      </c>
      <c r="C13" s="161" t="s">
        <v>1956</v>
      </c>
      <c r="D13" s="162" t="s">
        <v>1957</v>
      </c>
      <c r="E13" s="162" t="s">
        <v>1958</v>
      </c>
    </row>
    <row r="14" spans="1:5" ht="47.25" x14ac:dyDescent="0.25">
      <c r="A14" s="170">
        <f t="shared" si="0"/>
        <v>11</v>
      </c>
      <c r="B14" s="171" t="s">
        <v>1959</v>
      </c>
      <c r="C14" s="165" t="s">
        <v>1960</v>
      </c>
      <c r="D14" s="167" t="s">
        <v>1961</v>
      </c>
      <c r="E14" s="166" t="s">
        <v>1962</v>
      </c>
    </row>
    <row r="15" spans="1:5" ht="47.25" x14ac:dyDescent="0.25">
      <c r="A15" s="170">
        <f t="shared" si="0"/>
        <v>12</v>
      </c>
      <c r="B15" s="172" t="s">
        <v>1963</v>
      </c>
      <c r="C15" s="165" t="s">
        <v>1964</v>
      </c>
      <c r="D15" s="166" t="s">
        <v>1965</v>
      </c>
      <c r="E15" s="166" t="s">
        <v>1962</v>
      </c>
    </row>
    <row r="16" spans="1:5" ht="47.25" x14ac:dyDescent="0.25">
      <c r="A16" s="170">
        <f t="shared" si="0"/>
        <v>13</v>
      </c>
      <c r="B16" s="172" t="s">
        <v>1966</v>
      </c>
      <c r="C16" s="165" t="s">
        <v>1967</v>
      </c>
      <c r="D16" s="166" t="s">
        <v>1968</v>
      </c>
      <c r="E16" s="166" t="s">
        <v>1962</v>
      </c>
    </row>
    <row r="17" spans="1:5" ht="47.25" x14ac:dyDescent="0.25">
      <c r="A17" s="170">
        <f t="shared" si="0"/>
        <v>14</v>
      </c>
      <c r="B17" s="172" t="s">
        <v>1969</v>
      </c>
      <c r="C17" s="165" t="s">
        <v>1970</v>
      </c>
      <c r="D17" s="166" t="s">
        <v>1971</v>
      </c>
      <c r="E17" s="166" t="s">
        <v>1962</v>
      </c>
    </row>
    <row r="18" spans="1:5" ht="47.25" x14ac:dyDescent="0.25">
      <c r="A18" s="170">
        <f t="shared" si="0"/>
        <v>15</v>
      </c>
      <c r="B18" s="172" t="s">
        <v>1972</v>
      </c>
      <c r="C18" s="165" t="s">
        <v>1973</v>
      </c>
      <c r="D18" s="166" t="s">
        <v>1974</v>
      </c>
      <c r="E18" s="166" t="s">
        <v>1962</v>
      </c>
    </row>
    <row r="19" spans="1:5" ht="47.25" x14ac:dyDescent="0.25">
      <c r="A19" s="170">
        <f t="shared" si="0"/>
        <v>16</v>
      </c>
      <c r="B19" s="172" t="s">
        <v>1975</v>
      </c>
      <c r="C19" s="165" t="s">
        <v>1976</v>
      </c>
      <c r="D19" s="167" t="s">
        <v>1977</v>
      </c>
      <c r="E19" s="166" t="s">
        <v>1962</v>
      </c>
    </row>
    <row r="20" spans="1:5" ht="47.25" x14ac:dyDescent="0.25">
      <c r="A20" s="170">
        <f t="shared" si="0"/>
        <v>17</v>
      </c>
      <c r="B20" s="172" t="s">
        <v>1978</v>
      </c>
      <c r="C20" s="165" t="s">
        <v>1979</v>
      </c>
      <c r="D20" s="166" t="s">
        <v>1980</v>
      </c>
      <c r="E20" s="166" t="s">
        <v>1962</v>
      </c>
    </row>
    <row r="21" spans="1:5" ht="47.25" x14ac:dyDescent="0.25">
      <c r="A21" s="170">
        <f t="shared" si="0"/>
        <v>18</v>
      </c>
      <c r="B21" s="172" t="s">
        <v>1981</v>
      </c>
      <c r="C21" s="165" t="s">
        <v>1982</v>
      </c>
      <c r="D21" s="166" t="s">
        <v>1983</v>
      </c>
      <c r="E21" s="166" t="s">
        <v>1962</v>
      </c>
    </row>
    <row r="22" spans="1:5" ht="47.25" x14ac:dyDescent="0.25">
      <c r="A22" s="159">
        <f t="shared" si="0"/>
        <v>19</v>
      </c>
      <c r="B22" s="160" t="s">
        <v>1984</v>
      </c>
      <c r="C22" s="161" t="s">
        <v>1985</v>
      </c>
      <c r="D22" s="162" t="s">
        <v>1986</v>
      </c>
      <c r="E22" s="173" t="s">
        <v>1987</v>
      </c>
    </row>
    <row r="23" spans="1:5" x14ac:dyDescent="0.25">
      <c r="B23" s="174"/>
      <c r="C23" s="174"/>
    </row>
  </sheetData>
  <mergeCells count="1">
    <mergeCell ref="A1:E1"/>
  </mergeCells>
  <pageMargins left="0" right="0" top="1.1417322834645669" bottom="0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M235"/>
  <sheetViews>
    <sheetView workbookViewId="0">
      <selection activeCell="A75" sqref="A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82" t="s">
        <v>1351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58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58" s="3" customFormat="1" ht="15" x14ac:dyDescent="0.25">
      <c r="A7" s="81" t="s">
        <v>1352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AH7" s="6" t="s">
        <v>1352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</row>
    <row r="9" spans="1:58" s="3" customFormat="1" ht="30.75" customHeight="1" x14ac:dyDescent="0.25">
      <c r="A9" s="4"/>
      <c r="B9" s="8" t="s">
        <v>7</v>
      </c>
      <c r="C9" s="67" t="s">
        <v>964</v>
      </c>
      <c r="D9" s="67"/>
      <c r="E9" s="67"/>
      <c r="F9" s="67"/>
      <c r="G9" s="6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12259.78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6467.7079999999996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2095.9870000000001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1435.5340000000001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3679.18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68" t="s">
        <v>17</v>
      </c>
      <c r="G15" s="68"/>
      <c r="H15" s="68"/>
      <c r="I15" s="68"/>
      <c r="J15" s="68"/>
      <c r="K15" s="68"/>
      <c r="L15" s="68"/>
      <c r="M15" s="68"/>
      <c r="N15" s="68"/>
      <c r="O15" s="68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69"/>
      <c r="M16" s="69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1" t="s">
        <v>21</v>
      </c>
      <c r="G18" s="70" t="s">
        <v>22</v>
      </c>
      <c r="H18" s="74" t="s">
        <v>23</v>
      </c>
      <c r="I18" s="75"/>
      <c r="J18" s="76"/>
      <c r="K18" s="71" t="s">
        <v>24</v>
      </c>
      <c r="L18" s="74" t="s">
        <v>25</v>
      </c>
      <c r="M18" s="75"/>
      <c r="N18" s="75"/>
      <c r="O18" s="76"/>
    </row>
    <row r="19" spans="1:60" s="3" customFormat="1" ht="36.75" customHeight="1" x14ac:dyDescent="0.25">
      <c r="A19" s="70"/>
      <c r="B19" s="70"/>
      <c r="C19" s="70"/>
      <c r="D19" s="70"/>
      <c r="E19" s="70"/>
      <c r="F19" s="72"/>
      <c r="G19" s="70"/>
      <c r="H19" s="23" t="s">
        <v>26</v>
      </c>
      <c r="I19" s="23" t="s">
        <v>27</v>
      </c>
      <c r="J19" s="71" t="s">
        <v>28</v>
      </c>
      <c r="K19" s="77"/>
      <c r="L19" s="79" t="s">
        <v>26</v>
      </c>
      <c r="M19" s="79" t="s">
        <v>29</v>
      </c>
      <c r="N19" s="23" t="s">
        <v>27</v>
      </c>
      <c r="O19" s="71" t="s">
        <v>28</v>
      </c>
    </row>
    <row r="20" spans="1:60" s="3" customFormat="1" ht="36" x14ac:dyDescent="0.25">
      <c r="A20" s="70"/>
      <c r="B20" s="70"/>
      <c r="C20" s="70"/>
      <c r="D20" s="70"/>
      <c r="E20" s="70"/>
      <c r="F20" s="73"/>
      <c r="G20" s="70"/>
      <c r="H20" s="23" t="s">
        <v>30</v>
      </c>
      <c r="I20" s="24" t="s">
        <v>31</v>
      </c>
      <c r="J20" s="78"/>
      <c r="K20" s="78"/>
      <c r="L20" s="80"/>
      <c r="M20" s="80"/>
      <c r="N20" s="24" t="s">
        <v>31</v>
      </c>
      <c r="O20" s="78"/>
    </row>
    <row r="21" spans="1:60" s="3" customFormat="1" ht="15" x14ac:dyDescent="0.25">
      <c r="A21" s="25">
        <v>1</v>
      </c>
      <c r="B21" s="25">
        <v>2</v>
      </c>
      <c r="C21" s="65">
        <v>3</v>
      </c>
      <c r="D21" s="65"/>
      <c r="E21" s="6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62" t="s">
        <v>32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/>
      <c r="BG22" s="27" t="s">
        <v>32</v>
      </c>
    </row>
    <row r="23" spans="1:60" s="3" customFormat="1" ht="112.5" x14ac:dyDescent="0.25">
      <c r="A23" s="28" t="s">
        <v>33</v>
      </c>
      <c r="B23" s="29" t="s">
        <v>425</v>
      </c>
      <c r="C23" s="58" t="s">
        <v>426</v>
      </c>
      <c r="D23" s="58"/>
      <c r="E23" s="58"/>
      <c r="F23" s="28" t="s">
        <v>36</v>
      </c>
      <c r="G23" s="47">
        <v>12.79569</v>
      </c>
      <c r="H23" s="32" t="s">
        <v>1353</v>
      </c>
      <c r="I23" s="32" t="s">
        <v>1354</v>
      </c>
      <c r="J23" s="32">
        <v>110.42</v>
      </c>
      <c r="K23" s="30" t="s">
        <v>39</v>
      </c>
      <c r="L23" s="32">
        <v>110182</v>
      </c>
      <c r="M23" s="32">
        <v>29753</v>
      </c>
      <c r="N23" s="33" t="s">
        <v>1355</v>
      </c>
      <c r="O23" s="32">
        <v>10978</v>
      </c>
      <c r="BG23" s="27"/>
      <c r="BH23" s="34" t="s">
        <v>426</v>
      </c>
    </row>
    <row r="24" spans="1:60" s="3" customFormat="1" ht="15" x14ac:dyDescent="0.25">
      <c r="A24" s="35"/>
      <c r="B24" s="36"/>
      <c r="C24" s="36"/>
      <c r="D24" s="36"/>
      <c r="E24" s="37" t="s">
        <v>1356</v>
      </c>
      <c r="F24" s="37"/>
      <c r="G24" s="38"/>
      <c r="H24" s="39"/>
      <c r="I24" s="11"/>
      <c r="J24" s="11"/>
      <c r="K24" s="11"/>
      <c r="L24" s="40">
        <v>39412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1357</v>
      </c>
      <c r="F25" s="37"/>
      <c r="G25" s="38"/>
      <c r="H25" s="39"/>
      <c r="I25" s="11"/>
      <c r="J25" s="11"/>
      <c r="K25" s="11"/>
      <c r="L25" s="40">
        <v>26275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175869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58" t="s">
        <v>46</v>
      </c>
      <c r="D27" s="58"/>
      <c r="E27" s="58"/>
      <c r="F27" s="28" t="s">
        <v>36</v>
      </c>
      <c r="G27" s="46">
        <v>12.669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166570</v>
      </c>
      <c r="M27" s="32">
        <v>123663</v>
      </c>
      <c r="N27" s="33" t="s">
        <v>1358</v>
      </c>
      <c r="O27" s="32">
        <v>5311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1359</v>
      </c>
      <c r="F28" s="37"/>
      <c r="G28" s="38"/>
      <c r="H28" s="39"/>
      <c r="I28" s="11"/>
      <c r="J28" s="11"/>
      <c r="K28" s="11"/>
      <c r="L28" s="40">
        <v>122082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1360</v>
      </c>
      <c r="F29" s="37"/>
      <c r="G29" s="38"/>
      <c r="H29" s="39"/>
      <c r="I29" s="11"/>
      <c r="J29" s="11"/>
      <c r="K29" s="11"/>
      <c r="L29" s="40">
        <v>61041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349693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58" t="s">
        <v>971</v>
      </c>
      <c r="D31" s="58"/>
      <c r="E31" s="58"/>
      <c r="F31" s="28" t="s">
        <v>56</v>
      </c>
      <c r="G31" s="45">
        <v>2.06</v>
      </c>
      <c r="H31" s="32">
        <v>8450.4500000000007</v>
      </c>
      <c r="I31" s="32"/>
      <c r="J31" s="32">
        <v>8450.4500000000007</v>
      </c>
      <c r="K31" s="30" t="s">
        <v>39</v>
      </c>
      <c r="L31" s="32">
        <v>135260</v>
      </c>
      <c r="M31" s="32"/>
      <c r="N31" s="33"/>
      <c r="O31" s="32">
        <v>135260</v>
      </c>
      <c r="BG31" s="27"/>
      <c r="BH31" s="34" t="s">
        <v>971</v>
      </c>
    </row>
    <row r="32" spans="1:60" s="3" customFormat="1" ht="112.5" x14ac:dyDescent="0.25">
      <c r="A32" s="28" t="s">
        <v>57</v>
      </c>
      <c r="B32" s="29" t="s">
        <v>54</v>
      </c>
      <c r="C32" s="58" t="s">
        <v>60</v>
      </c>
      <c r="D32" s="58"/>
      <c r="E32" s="58"/>
      <c r="F32" s="28" t="s">
        <v>56</v>
      </c>
      <c r="G32" s="46">
        <v>8.9610000000000003</v>
      </c>
      <c r="H32" s="32">
        <v>8570.4</v>
      </c>
      <c r="I32" s="32"/>
      <c r="J32" s="32">
        <v>8570.4</v>
      </c>
      <c r="K32" s="30" t="s">
        <v>39</v>
      </c>
      <c r="L32" s="32">
        <v>596731</v>
      </c>
      <c r="M32" s="32"/>
      <c r="N32" s="33"/>
      <c r="O32" s="32">
        <v>596731</v>
      </c>
      <c r="BG32" s="27"/>
      <c r="BH32" s="34" t="s">
        <v>60</v>
      </c>
    </row>
    <row r="33" spans="1:61" s="3" customFormat="1" ht="112.5" x14ac:dyDescent="0.25">
      <c r="A33" s="28" t="s">
        <v>59</v>
      </c>
      <c r="B33" s="29" t="s">
        <v>54</v>
      </c>
      <c r="C33" s="58" t="s">
        <v>107</v>
      </c>
      <c r="D33" s="58"/>
      <c r="E33" s="58"/>
      <c r="F33" s="28" t="s">
        <v>56</v>
      </c>
      <c r="G33" s="46">
        <v>0.10299999999999999</v>
      </c>
      <c r="H33" s="32">
        <v>10631.15</v>
      </c>
      <c r="I33" s="32"/>
      <c r="J33" s="32">
        <v>10631.15</v>
      </c>
      <c r="K33" s="30" t="s">
        <v>39</v>
      </c>
      <c r="L33" s="32">
        <v>8508</v>
      </c>
      <c r="M33" s="32"/>
      <c r="N33" s="33"/>
      <c r="O33" s="32">
        <v>8508</v>
      </c>
      <c r="BG33" s="27"/>
      <c r="BH33" s="34" t="s">
        <v>107</v>
      </c>
    </row>
    <row r="34" spans="1:61" s="3" customFormat="1" ht="112.5" x14ac:dyDescent="0.25">
      <c r="A34" s="28" t="s">
        <v>61</v>
      </c>
      <c r="B34" s="29" t="s">
        <v>54</v>
      </c>
      <c r="C34" s="58" t="s">
        <v>64</v>
      </c>
      <c r="D34" s="58"/>
      <c r="E34" s="58"/>
      <c r="F34" s="28" t="s">
        <v>56</v>
      </c>
      <c r="G34" s="46">
        <v>0.41199999999999998</v>
      </c>
      <c r="H34" s="32">
        <v>10560.23</v>
      </c>
      <c r="I34" s="32"/>
      <c r="J34" s="32">
        <v>10560.23</v>
      </c>
      <c r="K34" s="30" t="s">
        <v>39</v>
      </c>
      <c r="L34" s="32">
        <v>33806</v>
      </c>
      <c r="M34" s="32"/>
      <c r="N34" s="33"/>
      <c r="O34" s="32">
        <v>33806</v>
      </c>
      <c r="BG34" s="27"/>
      <c r="BH34" s="34" t="s">
        <v>64</v>
      </c>
    </row>
    <row r="35" spans="1:61" s="3" customFormat="1" ht="112.5" x14ac:dyDescent="0.25">
      <c r="A35" s="28" t="s">
        <v>63</v>
      </c>
      <c r="B35" s="29" t="s">
        <v>54</v>
      </c>
      <c r="C35" s="58" t="s">
        <v>436</v>
      </c>
      <c r="D35" s="58"/>
      <c r="E35" s="58"/>
      <c r="F35" s="28" t="s">
        <v>56</v>
      </c>
      <c r="G35" s="46">
        <v>0.51500000000000001</v>
      </c>
      <c r="H35" s="32">
        <v>9584.43</v>
      </c>
      <c r="I35" s="32"/>
      <c r="J35" s="32">
        <v>9584.43</v>
      </c>
      <c r="K35" s="30" t="s">
        <v>39</v>
      </c>
      <c r="L35" s="32">
        <v>38353</v>
      </c>
      <c r="M35" s="32"/>
      <c r="N35" s="33"/>
      <c r="O35" s="32">
        <v>38353</v>
      </c>
      <c r="BG35" s="27"/>
      <c r="BH35" s="34" t="s">
        <v>436</v>
      </c>
    </row>
    <row r="36" spans="1:61" s="3" customFormat="1" ht="112.5" x14ac:dyDescent="0.25">
      <c r="A36" s="28" t="s">
        <v>65</v>
      </c>
      <c r="B36" s="29" t="s">
        <v>54</v>
      </c>
      <c r="C36" s="58" t="s">
        <v>68</v>
      </c>
      <c r="D36" s="58"/>
      <c r="E36" s="58"/>
      <c r="F36" s="28" t="s">
        <v>56</v>
      </c>
      <c r="G36" s="46">
        <v>0.309</v>
      </c>
      <c r="H36" s="32">
        <v>8603.09</v>
      </c>
      <c r="I36" s="32"/>
      <c r="J36" s="32">
        <v>8603.09</v>
      </c>
      <c r="K36" s="30" t="s">
        <v>39</v>
      </c>
      <c r="L36" s="32">
        <v>20655</v>
      </c>
      <c r="M36" s="32"/>
      <c r="N36" s="33"/>
      <c r="O36" s="32">
        <v>20655</v>
      </c>
      <c r="BG36" s="27"/>
      <c r="BH36" s="34" t="s">
        <v>68</v>
      </c>
    </row>
    <row r="37" spans="1:61" s="3" customFormat="1" ht="112.5" x14ac:dyDescent="0.25">
      <c r="A37" s="28" t="s">
        <v>67</v>
      </c>
      <c r="B37" s="29" t="s">
        <v>54</v>
      </c>
      <c r="C37" s="58" t="s">
        <v>70</v>
      </c>
      <c r="D37" s="58"/>
      <c r="E37" s="58"/>
      <c r="F37" s="28" t="s">
        <v>56</v>
      </c>
      <c r="G37" s="46">
        <v>0.309</v>
      </c>
      <c r="H37" s="32">
        <v>8466.7999999999993</v>
      </c>
      <c r="I37" s="32"/>
      <c r="J37" s="32">
        <v>8466.7999999999993</v>
      </c>
      <c r="K37" s="30" t="s">
        <v>39</v>
      </c>
      <c r="L37" s="32">
        <v>20328</v>
      </c>
      <c r="M37" s="32"/>
      <c r="N37" s="33"/>
      <c r="O37" s="32">
        <v>20328</v>
      </c>
      <c r="BG37" s="27"/>
      <c r="BH37" s="34" t="s">
        <v>70</v>
      </c>
    </row>
    <row r="38" spans="1:61" s="3" customFormat="1" ht="15" x14ac:dyDescent="0.25">
      <c r="A38" s="59" t="s">
        <v>509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/>
      <c r="BG38" s="27"/>
      <c r="BH38" s="34"/>
      <c r="BI38" s="44" t="s">
        <v>509</v>
      </c>
    </row>
    <row r="39" spans="1:61" s="3" customFormat="1" ht="56.25" x14ac:dyDescent="0.25">
      <c r="A39" s="28" t="s">
        <v>69</v>
      </c>
      <c r="B39" s="29"/>
      <c r="C39" s="58" t="s">
        <v>75</v>
      </c>
      <c r="D39" s="58"/>
      <c r="E39" s="58"/>
      <c r="F39" s="28" t="s">
        <v>56</v>
      </c>
      <c r="G39" s="46">
        <v>12.669</v>
      </c>
      <c r="H39" s="32"/>
      <c r="I39" s="32"/>
      <c r="J39" s="32"/>
      <c r="K39" s="30" t="s">
        <v>1361</v>
      </c>
      <c r="L39" s="32"/>
      <c r="M39" s="32"/>
      <c r="N39" s="33"/>
      <c r="O39" s="32"/>
      <c r="BG39" s="27"/>
      <c r="BH39" s="34" t="s">
        <v>75</v>
      </c>
      <c r="BI39" s="44"/>
    </row>
    <row r="40" spans="1:61" s="3" customFormat="1" ht="124.5" x14ac:dyDescent="0.25">
      <c r="A40" s="28" t="s">
        <v>71</v>
      </c>
      <c r="B40" s="29" t="s">
        <v>77</v>
      </c>
      <c r="C40" s="58" t="s">
        <v>78</v>
      </c>
      <c r="D40" s="58"/>
      <c r="E40" s="58"/>
      <c r="F40" s="28" t="s">
        <v>79</v>
      </c>
      <c r="G40" s="46">
        <v>12.669</v>
      </c>
      <c r="H40" s="32">
        <v>139.38</v>
      </c>
      <c r="I40" s="32"/>
      <c r="J40" s="32">
        <v>139.38</v>
      </c>
      <c r="K40" s="30" t="s">
        <v>1361</v>
      </c>
      <c r="L40" s="32">
        <v>1766</v>
      </c>
      <c r="M40" s="32"/>
      <c r="N40" s="33"/>
      <c r="O40" s="32">
        <v>1766</v>
      </c>
      <c r="BG40" s="27"/>
      <c r="BH40" s="34" t="s">
        <v>78</v>
      </c>
      <c r="BI40" s="44"/>
    </row>
    <row r="41" spans="1:61" s="3" customFormat="1" ht="56.25" x14ac:dyDescent="0.25">
      <c r="A41" s="28" t="s">
        <v>74</v>
      </c>
      <c r="B41" s="29" t="s">
        <v>82</v>
      </c>
      <c r="C41" s="58" t="s">
        <v>83</v>
      </c>
      <c r="D41" s="58"/>
      <c r="E41" s="58"/>
      <c r="F41" s="28" t="s">
        <v>79</v>
      </c>
      <c r="G41" s="46">
        <v>12.669</v>
      </c>
      <c r="H41" s="32">
        <v>32.6</v>
      </c>
      <c r="I41" s="32"/>
      <c r="J41" s="32">
        <v>32.6</v>
      </c>
      <c r="K41" s="30" t="s">
        <v>1361</v>
      </c>
      <c r="L41" s="32">
        <v>413</v>
      </c>
      <c r="M41" s="32"/>
      <c r="N41" s="33"/>
      <c r="O41" s="32">
        <v>413</v>
      </c>
      <c r="BG41" s="27"/>
      <c r="BH41" s="34" t="s">
        <v>83</v>
      </c>
      <c r="BI41" s="44"/>
    </row>
    <row r="42" spans="1:61" s="3" customFormat="1" ht="15" x14ac:dyDescent="0.25">
      <c r="A42" s="62" t="s">
        <v>439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4"/>
      <c r="BG42" s="27" t="s">
        <v>439</v>
      </c>
      <c r="BH42" s="34"/>
      <c r="BI42" s="44"/>
    </row>
    <row r="43" spans="1:61" s="3" customFormat="1" ht="112.5" x14ac:dyDescent="0.25">
      <c r="A43" s="28" t="s">
        <v>76</v>
      </c>
      <c r="B43" s="29" t="s">
        <v>87</v>
      </c>
      <c r="C43" s="58" t="s">
        <v>88</v>
      </c>
      <c r="D43" s="58"/>
      <c r="E43" s="58"/>
      <c r="F43" s="28" t="s">
        <v>36</v>
      </c>
      <c r="G43" s="47">
        <v>27.15183</v>
      </c>
      <c r="H43" s="32" t="s">
        <v>89</v>
      </c>
      <c r="I43" s="32" t="s">
        <v>90</v>
      </c>
      <c r="J43" s="32">
        <v>146.94999999999999</v>
      </c>
      <c r="K43" s="30" t="s">
        <v>39</v>
      </c>
      <c r="L43" s="32">
        <v>358375</v>
      </c>
      <c r="M43" s="32">
        <v>184577</v>
      </c>
      <c r="N43" s="33" t="s">
        <v>1362</v>
      </c>
      <c r="O43" s="32">
        <v>31002</v>
      </c>
      <c r="BG43" s="27"/>
      <c r="BH43" s="34" t="s">
        <v>88</v>
      </c>
      <c r="BI43" s="44"/>
    </row>
    <row r="44" spans="1:61" s="3" customFormat="1" ht="15" x14ac:dyDescent="0.25">
      <c r="A44" s="35"/>
      <c r="B44" s="36"/>
      <c r="C44" s="36"/>
      <c r="D44" s="36"/>
      <c r="E44" s="37" t="s">
        <v>1363</v>
      </c>
      <c r="F44" s="37"/>
      <c r="G44" s="38"/>
      <c r="H44" s="39"/>
      <c r="I44" s="11"/>
      <c r="J44" s="11"/>
      <c r="K44" s="11"/>
      <c r="L44" s="40">
        <v>206213</v>
      </c>
      <c r="M44" s="41"/>
      <c r="N44" s="41"/>
      <c r="O44" s="42"/>
      <c r="BG44" s="27"/>
      <c r="BH44" s="34"/>
      <c r="BI44" s="44"/>
    </row>
    <row r="45" spans="1:61" s="3" customFormat="1" ht="15" x14ac:dyDescent="0.25">
      <c r="A45" s="35"/>
      <c r="B45" s="36"/>
      <c r="C45" s="36"/>
      <c r="D45" s="36"/>
      <c r="E45" s="37" t="s">
        <v>1364</v>
      </c>
      <c r="F45" s="37"/>
      <c r="G45" s="38"/>
      <c r="H45" s="39"/>
      <c r="I45" s="11"/>
      <c r="J45" s="11"/>
      <c r="K45" s="11"/>
      <c r="L45" s="40">
        <v>137475</v>
      </c>
      <c r="M45" s="41"/>
      <c r="N45" s="41"/>
      <c r="O45" s="42"/>
      <c r="BG45" s="27"/>
      <c r="BH45" s="34"/>
      <c r="BI45" s="44"/>
    </row>
    <row r="46" spans="1:61" s="3" customFormat="1" ht="15" x14ac:dyDescent="0.25">
      <c r="A46" s="35"/>
      <c r="B46" s="36"/>
      <c r="C46" s="36"/>
      <c r="D46" s="36"/>
      <c r="E46" s="37" t="s">
        <v>43</v>
      </c>
      <c r="F46" s="37"/>
      <c r="G46" s="38"/>
      <c r="H46" s="39"/>
      <c r="I46" s="11"/>
      <c r="J46" s="11"/>
      <c r="K46" s="11"/>
      <c r="L46" s="40">
        <v>702063</v>
      </c>
      <c r="M46" s="41"/>
      <c r="N46" s="41"/>
      <c r="O46" s="42"/>
      <c r="BG46" s="27"/>
      <c r="BH46" s="34"/>
      <c r="BI46" s="44"/>
    </row>
    <row r="47" spans="1:61" s="3" customFormat="1" ht="112.5" x14ac:dyDescent="0.25">
      <c r="A47" s="28" t="s">
        <v>81</v>
      </c>
      <c r="B47" s="29" t="s">
        <v>1365</v>
      </c>
      <c r="C47" s="58" t="s">
        <v>1366</v>
      </c>
      <c r="D47" s="58"/>
      <c r="E47" s="58"/>
      <c r="F47" s="28" t="s">
        <v>36</v>
      </c>
      <c r="G47" s="46">
        <v>26.882999999999999</v>
      </c>
      <c r="H47" s="32" t="s">
        <v>1367</v>
      </c>
      <c r="I47" s="32" t="s">
        <v>1368</v>
      </c>
      <c r="J47" s="32">
        <v>52.31</v>
      </c>
      <c r="K47" s="30" t="s">
        <v>39</v>
      </c>
      <c r="L47" s="32">
        <v>309476</v>
      </c>
      <c r="M47" s="32">
        <v>219931</v>
      </c>
      <c r="N47" s="33" t="s">
        <v>1369</v>
      </c>
      <c r="O47" s="32">
        <v>10927</v>
      </c>
      <c r="BG47" s="27"/>
      <c r="BH47" s="34" t="s">
        <v>1366</v>
      </c>
      <c r="BI47" s="44"/>
    </row>
    <row r="48" spans="1:61" s="3" customFormat="1" ht="15" x14ac:dyDescent="0.25">
      <c r="A48" s="35"/>
      <c r="B48" s="36"/>
      <c r="C48" s="36"/>
      <c r="D48" s="36"/>
      <c r="E48" s="37" t="s">
        <v>1370</v>
      </c>
      <c r="F48" s="37"/>
      <c r="G48" s="38"/>
      <c r="H48" s="39"/>
      <c r="I48" s="11"/>
      <c r="J48" s="11"/>
      <c r="K48" s="11"/>
      <c r="L48" s="40">
        <v>209363</v>
      </c>
      <c r="M48" s="41"/>
      <c r="N48" s="41"/>
      <c r="O48" s="42"/>
      <c r="BG48" s="27"/>
      <c r="BH48" s="34"/>
      <c r="BI48" s="44"/>
    </row>
    <row r="49" spans="1:61" s="3" customFormat="1" ht="15" x14ac:dyDescent="0.25">
      <c r="A49" s="35"/>
      <c r="B49" s="36"/>
      <c r="C49" s="36"/>
      <c r="D49" s="36"/>
      <c r="E49" s="37" t="s">
        <v>1371</v>
      </c>
      <c r="F49" s="37"/>
      <c r="G49" s="38"/>
      <c r="H49" s="39"/>
      <c r="I49" s="11"/>
      <c r="J49" s="11"/>
      <c r="K49" s="11"/>
      <c r="L49" s="40">
        <v>104681</v>
      </c>
      <c r="M49" s="41"/>
      <c r="N49" s="41"/>
      <c r="O49" s="42"/>
      <c r="BG49" s="27"/>
      <c r="BH49" s="34"/>
      <c r="BI49" s="44"/>
    </row>
    <row r="50" spans="1:61" s="3" customFormat="1" ht="15" x14ac:dyDescent="0.25">
      <c r="A50" s="35"/>
      <c r="B50" s="36"/>
      <c r="C50" s="36"/>
      <c r="D50" s="36"/>
      <c r="E50" s="37" t="s">
        <v>43</v>
      </c>
      <c r="F50" s="37"/>
      <c r="G50" s="38"/>
      <c r="H50" s="39"/>
      <c r="I50" s="11"/>
      <c r="J50" s="11"/>
      <c r="K50" s="11"/>
      <c r="L50" s="40">
        <v>623520</v>
      </c>
      <c r="M50" s="41"/>
      <c r="N50" s="41"/>
      <c r="O50" s="42"/>
      <c r="BG50" s="27"/>
      <c r="BH50" s="34"/>
      <c r="BI50" s="44"/>
    </row>
    <row r="51" spans="1:61" s="3" customFormat="1" ht="112.5" x14ac:dyDescent="0.25">
      <c r="A51" s="28" t="s">
        <v>86</v>
      </c>
      <c r="B51" s="29" t="s">
        <v>54</v>
      </c>
      <c r="C51" s="58" t="s">
        <v>556</v>
      </c>
      <c r="D51" s="58"/>
      <c r="E51" s="58"/>
      <c r="F51" s="28" t="s">
        <v>56</v>
      </c>
      <c r="G51" s="46">
        <v>5.5620000000000003</v>
      </c>
      <c r="H51" s="32">
        <v>10271.299999999999</v>
      </c>
      <c r="I51" s="32"/>
      <c r="J51" s="32">
        <v>10271.299999999999</v>
      </c>
      <c r="K51" s="30" t="s">
        <v>39</v>
      </c>
      <c r="L51" s="32">
        <v>443892</v>
      </c>
      <c r="M51" s="32"/>
      <c r="N51" s="33"/>
      <c r="O51" s="32">
        <v>443892</v>
      </c>
      <c r="BG51" s="27"/>
      <c r="BH51" s="34" t="s">
        <v>556</v>
      </c>
      <c r="BI51" s="44"/>
    </row>
    <row r="52" spans="1:61" s="3" customFormat="1" ht="112.5" x14ac:dyDescent="0.25">
      <c r="A52" s="28" t="s">
        <v>94</v>
      </c>
      <c r="B52" s="29" t="s">
        <v>54</v>
      </c>
      <c r="C52" s="58" t="s">
        <v>971</v>
      </c>
      <c r="D52" s="58"/>
      <c r="E52" s="58"/>
      <c r="F52" s="28" t="s">
        <v>56</v>
      </c>
      <c r="G52" s="46">
        <v>6.6950000000000003</v>
      </c>
      <c r="H52" s="32">
        <v>8450.4500000000007</v>
      </c>
      <c r="I52" s="32"/>
      <c r="J52" s="32">
        <v>8450.4500000000007</v>
      </c>
      <c r="K52" s="30" t="s">
        <v>39</v>
      </c>
      <c r="L52" s="32">
        <v>439594</v>
      </c>
      <c r="M52" s="32"/>
      <c r="N52" s="33"/>
      <c r="O52" s="32">
        <v>439594</v>
      </c>
      <c r="BG52" s="27"/>
      <c r="BH52" s="34" t="s">
        <v>971</v>
      </c>
      <c r="BI52" s="44"/>
    </row>
    <row r="53" spans="1:61" s="3" customFormat="1" ht="112.5" x14ac:dyDescent="0.25">
      <c r="A53" s="28" t="s">
        <v>98</v>
      </c>
      <c r="B53" s="29" t="s">
        <v>54</v>
      </c>
      <c r="C53" s="58" t="s">
        <v>60</v>
      </c>
      <c r="D53" s="58"/>
      <c r="E53" s="58"/>
      <c r="F53" s="28" t="s">
        <v>56</v>
      </c>
      <c r="G53" s="46">
        <v>4.7380000000000004</v>
      </c>
      <c r="H53" s="32">
        <v>8570.4</v>
      </c>
      <c r="I53" s="32"/>
      <c r="J53" s="32">
        <v>8570.4</v>
      </c>
      <c r="K53" s="30" t="s">
        <v>39</v>
      </c>
      <c r="L53" s="32">
        <v>315513</v>
      </c>
      <c r="M53" s="32"/>
      <c r="N53" s="33"/>
      <c r="O53" s="32">
        <v>315513</v>
      </c>
      <c r="BG53" s="27"/>
      <c r="BH53" s="34" t="s">
        <v>60</v>
      </c>
      <c r="BI53" s="44"/>
    </row>
    <row r="54" spans="1:61" s="3" customFormat="1" ht="112.5" x14ac:dyDescent="0.25">
      <c r="A54" s="28" t="s">
        <v>100</v>
      </c>
      <c r="B54" s="29" t="s">
        <v>54</v>
      </c>
      <c r="C54" s="58" t="s">
        <v>58</v>
      </c>
      <c r="D54" s="58"/>
      <c r="E54" s="58"/>
      <c r="F54" s="28" t="s">
        <v>56</v>
      </c>
      <c r="G54" s="46">
        <v>2.9870000000000001</v>
      </c>
      <c r="H54" s="32">
        <v>8603.09</v>
      </c>
      <c r="I54" s="32"/>
      <c r="J54" s="32">
        <v>8603.09</v>
      </c>
      <c r="K54" s="30" t="s">
        <v>39</v>
      </c>
      <c r="L54" s="32">
        <v>199669</v>
      </c>
      <c r="M54" s="32"/>
      <c r="N54" s="33"/>
      <c r="O54" s="32">
        <v>199669</v>
      </c>
      <c r="BG54" s="27"/>
      <c r="BH54" s="34" t="s">
        <v>58</v>
      </c>
      <c r="BI54" s="44"/>
    </row>
    <row r="55" spans="1:61" s="3" customFormat="1" ht="112.5" x14ac:dyDescent="0.25">
      <c r="A55" s="28" t="s">
        <v>102</v>
      </c>
      <c r="B55" s="29" t="s">
        <v>54</v>
      </c>
      <c r="C55" s="58" t="s">
        <v>1372</v>
      </c>
      <c r="D55" s="58"/>
      <c r="E55" s="58"/>
      <c r="F55" s="28" t="s">
        <v>56</v>
      </c>
      <c r="G55" s="45">
        <v>4.12</v>
      </c>
      <c r="H55" s="32">
        <v>10881.98</v>
      </c>
      <c r="I55" s="32"/>
      <c r="J55" s="32">
        <v>10881.98</v>
      </c>
      <c r="K55" s="30" t="s">
        <v>39</v>
      </c>
      <c r="L55" s="32">
        <v>348358</v>
      </c>
      <c r="M55" s="32"/>
      <c r="N55" s="33"/>
      <c r="O55" s="32">
        <v>348358</v>
      </c>
      <c r="BG55" s="27"/>
      <c r="BH55" s="34" t="s">
        <v>1372</v>
      </c>
      <c r="BI55" s="44"/>
    </row>
    <row r="56" spans="1:61" s="3" customFormat="1" ht="112.5" x14ac:dyDescent="0.25">
      <c r="A56" s="28" t="s">
        <v>104</v>
      </c>
      <c r="B56" s="29" t="s">
        <v>54</v>
      </c>
      <c r="C56" s="58" t="s">
        <v>99</v>
      </c>
      <c r="D56" s="58"/>
      <c r="E56" s="58"/>
      <c r="F56" s="28" t="s">
        <v>56</v>
      </c>
      <c r="G56" s="46">
        <v>0.82399999999999995</v>
      </c>
      <c r="H56" s="32">
        <v>9840.67</v>
      </c>
      <c r="I56" s="32"/>
      <c r="J56" s="32">
        <v>9840.67</v>
      </c>
      <c r="K56" s="30" t="s">
        <v>39</v>
      </c>
      <c r="L56" s="32">
        <v>63005</v>
      </c>
      <c r="M56" s="32"/>
      <c r="N56" s="33"/>
      <c r="O56" s="32">
        <v>63005</v>
      </c>
      <c r="BG56" s="27"/>
      <c r="BH56" s="34" t="s">
        <v>99</v>
      </c>
      <c r="BI56" s="44"/>
    </row>
    <row r="57" spans="1:61" s="3" customFormat="1" ht="112.5" x14ac:dyDescent="0.25">
      <c r="A57" s="28" t="s">
        <v>106</v>
      </c>
      <c r="B57" s="29" t="s">
        <v>54</v>
      </c>
      <c r="C57" s="58" t="s">
        <v>107</v>
      </c>
      <c r="D57" s="58"/>
      <c r="E57" s="58"/>
      <c r="F57" s="28" t="s">
        <v>56</v>
      </c>
      <c r="G57" s="46">
        <v>0.51500000000000001</v>
      </c>
      <c r="H57" s="32">
        <v>10631.15</v>
      </c>
      <c r="I57" s="32"/>
      <c r="J57" s="32">
        <v>10631.15</v>
      </c>
      <c r="K57" s="30" t="s">
        <v>39</v>
      </c>
      <c r="L57" s="32">
        <v>42541</v>
      </c>
      <c r="M57" s="32"/>
      <c r="N57" s="33"/>
      <c r="O57" s="32">
        <v>42541</v>
      </c>
      <c r="BG57" s="27"/>
      <c r="BH57" s="34" t="s">
        <v>107</v>
      </c>
      <c r="BI57" s="44"/>
    </row>
    <row r="58" spans="1:61" s="3" customFormat="1" ht="112.5" x14ac:dyDescent="0.25">
      <c r="A58" s="28" t="s">
        <v>108</v>
      </c>
      <c r="B58" s="29" t="s">
        <v>54</v>
      </c>
      <c r="C58" s="58" t="s">
        <v>68</v>
      </c>
      <c r="D58" s="58"/>
      <c r="E58" s="58"/>
      <c r="F58" s="28" t="s">
        <v>56</v>
      </c>
      <c r="G58" s="46">
        <v>0.72099999999999997</v>
      </c>
      <c r="H58" s="32">
        <v>8603.09</v>
      </c>
      <c r="I58" s="32"/>
      <c r="J58" s="32">
        <v>8603.09</v>
      </c>
      <c r="K58" s="30" t="s">
        <v>39</v>
      </c>
      <c r="L58" s="32">
        <v>48196</v>
      </c>
      <c r="M58" s="32"/>
      <c r="N58" s="33"/>
      <c r="O58" s="32">
        <v>48196</v>
      </c>
      <c r="BG58" s="27"/>
      <c r="BH58" s="34" t="s">
        <v>68</v>
      </c>
      <c r="BI58" s="44"/>
    </row>
    <row r="59" spans="1:61" s="3" customFormat="1" ht="112.5" x14ac:dyDescent="0.25">
      <c r="A59" s="28" t="s">
        <v>109</v>
      </c>
      <c r="B59" s="29" t="s">
        <v>54</v>
      </c>
      <c r="C59" s="58" t="s">
        <v>70</v>
      </c>
      <c r="D59" s="58"/>
      <c r="E59" s="58"/>
      <c r="F59" s="28" t="s">
        <v>56</v>
      </c>
      <c r="G59" s="46">
        <v>0.72099999999999997</v>
      </c>
      <c r="H59" s="32">
        <v>8466.7999999999993</v>
      </c>
      <c r="I59" s="32"/>
      <c r="J59" s="32">
        <v>8466.7999999999993</v>
      </c>
      <c r="K59" s="30" t="s">
        <v>39</v>
      </c>
      <c r="L59" s="32">
        <v>47432</v>
      </c>
      <c r="M59" s="32"/>
      <c r="N59" s="33"/>
      <c r="O59" s="32">
        <v>47432</v>
      </c>
      <c r="BG59" s="27"/>
      <c r="BH59" s="34" t="s">
        <v>70</v>
      </c>
      <c r="BI59" s="44"/>
    </row>
    <row r="60" spans="1:61" s="3" customFormat="1" ht="15" x14ac:dyDescent="0.25">
      <c r="A60" s="59" t="s">
        <v>509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/>
      <c r="BG60" s="27"/>
      <c r="BH60" s="34"/>
      <c r="BI60" s="44" t="s">
        <v>509</v>
      </c>
    </row>
    <row r="61" spans="1:61" s="3" customFormat="1" ht="56.25" x14ac:dyDescent="0.25">
      <c r="A61" s="28" t="s">
        <v>110</v>
      </c>
      <c r="B61" s="29"/>
      <c r="C61" s="58" t="s">
        <v>75</v>
      </c>
      <c r="D61" s="58"/>
      <c r="E61" s="58"/>
      <c r="F61" s="28" t="s">
        <v>56</v>
      </c>
      <c r="G61" s="46">
        <v>26.882999999999999</v>
      </c>
      <c r="H61" s="32"/>
      <c r="I61" s="32"/>
      <c r="J61" s="32"/>
      <c r="K61" s="30" t="s">
        <v>1361</v>
      </c>
      <c r="L61" s="32"/>
      <c r="M61" s="32"/>
      <c r="N61" s="33"/>
      <c r="O61" s="32"/>
      <c r="BG61" s="27"/>
      <c r="BH61" s="34" t="s">
        <v>75</v>
      </c>
      <c r="BI61" s="44"/>
    </row>
    <row r="62" spans="1:61" s="3" customFormat="1" ht="124.5" x14ac:dyDescent="0.25">
      <c r="A62" s="28" t="s">
        <v>111</v>
      </c>
      <c r="B62" s="29" t="s">
        <v>77</v>
      </c>
      <c r="C62" s="58" t="s">
        <v>78</v>
      </c>
      <c r="D62" s="58"/>
      <c r="E62" s="58"/>
      <c r="F62" s="28" t="s">
        <v>79</v>
      </c>
      <c r="G62" s="46">
        <v>26.882999999999999</v>
      </c>
      <c r="H62" s="32">
        <v>139.38</v>
      </c>
      <c r="I62" s="32"/>
      <c r="J62" s="32">
        <v>139.38</v>
      </c>
      <c r="K62" s="30" t="s">
        <v>1361</v>
      </c>
      <c r="L62" s="32">
        <v>3747</v>
      </c>
      <c r="M62" s="32"/>
      <c r="N62" s="33"/>
      <c r="O62" s="32">
        <v>3747</v>
      </c>
      <c r="BG62" s="27"/>
      <c r="BH62" s="34" t="s">
        <v>78</v>
      </c>
      <c r="BI62" s="44"/>
    </row>
    <row r="63" spans="1:61" s="3" customFormat="1" ht="56.25" x14ac:dyDescent="0.25">
      <c r="A63" s="28" t="s">
        <v>112</v>
      </c>
      <c r="B63" s="29" t="s">
        <v>82</v>
      </c>
      <c r="C63" s="58" t="s">
        <v>83</v>
      </c>
      <c r="D63" s="58"/>
      <c r="E63" s="58"/>
      <c r="F63" s="28" t="s">
        <v>79</v>
      </c>
      <c r="G63" s="46">
        <v>26.882999999999999</v>
      </c>
      <c r="H63" s="32">
        <v>32.6</v>
      </c>
      <c r="I63" s="32"/>
      <c r="J63" s="32">
        <v>32.6</v>
      </c>
      <c r="K63" s="30" t="s">
        <v>1361</v>
      </c>
      <c r="L63" s="32">
        <v>876</v>
      </c>
      <c r="M63" s="32"/>
      <c r="N63" s="33"/>
      <c r="O63" s="32">
        <v>876</v>
      </c>
      <c r="BG63" s="27"/>
      <c r="BH63" s="34" t="s">
        <v>83</v>
      </c>
      <c r="BI63" s="44"/>
    </row>
    <row r="64" spans="1:61" s="3" customFormat="1" ht="15" x14ac:dyDescent="0.25">
      <c r="A64" s="62" t="s">
        <v>117</v>
      </c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4"/>
      <c r="BG64" s="27" t="s">
        <v>117</v>
      </c>
      <c r="BH64" s="34"/>
      <c r="BI64" s="44"/>
    </row>
    <row r="65" spans="1:61" s="3" customFormat="1" ht="112.5" x14ac:dyDescent="0.25">
      <c r="A65" s="28" t="s">
        <v>114</v>
      </c>
      <c r="B65" s="29" t="s">
        <v>119</v>
      </c>
      <c r="C65" s="58" t="s">
        <v>120</v>
      </c>
      <c r="D65" s="58"/>
      <c r="E65" s="58"/>
      <c r="F65" s="28" t="s">
        <v>36</v>
      </c>
      <c r="G65" s="48">
        <v>2.0806</v>
      </c>
      <c r="H65" s="32" t="s">
        <v>121</v>
      </c>
      <c r="I65" s="32" t="s">
        <v>122</v>
      </c>
      <c r="J65" s="32">
        <v>117.14</v>
      </c>
      <c r="K65" s="30" t="s">
        <v>39</v>
      </c>
      <c r="L65" s="32">
        <v>18929</v>
      </c>
      <c r="M65" s="32">
        <v>10479</v>
      </c>
      <c r="N65" s="33" t="s">
        <v>1373</v>
      </c>
      <c r="O65" s="32">
        <v>1894</v>
      </c>
      <c r="BG65" s="27"/>
      <c r="BH65" s="34" t="s">
        <v>120</v>
      </c>
      <c r="BI65" s="44"/>
    </row>
    <row r="66" spans="1:61" s="3" customFormat="1" ht="15" x14ac:dyDescent="0.25">
      <c r="A66" s="35"/>
      <c r="B66" s="36"/>
      <c r="C66" s="36"/>
      <c r="D66" s="36"/>
      <c r="E66" s="37" t="s">
        <v>1374</v>
      </c>
      <c r="F66" s="37"/>
      <c r="G66" s="38"/>
      <c r="H66" s="39"/>
      <c r="I66" s="11"/>
      <c r="J66" s="11"/>
      <c r="K66" s="11"/>
      <c r="L66" s="40">
        <v>11265</v>
      </c>
      <c r="M66" s="41"/>
      <c r="N66" s="41"/>
      <c r="O66" s="42"/>
      <c r="BG66" s="27"/>
      <c r="BH66" s="34"/>
      <c r="BI66" s="44"/>
    </row>
    <row r="67" spans="1:61" s="3" customFormat="1" ht="15" x14ac:dyDescent="0.25">
      <c r="A67" s="35"/>
      <c r="B67" s="36"/>
      <c r="C67" s="36"/>
      <c r="D67" s="36"/>
      <c r="E67" s="37" t="s">
        <v>1375</v>
      </c>
      <c r="F67" s="37"/>
      <c r="G67" s="38"/>
      <c r="H67" s="39"/>
      <c r="I67" s="11"/>
      <c r="J67" s="11"/>
      <c r="K67" s="11"/>
      <c r="L67" s="40">
        <v>7510</v>
      </c>
      <c r="M67" s="41"/>
      <c r="N67" s="41"/>
      <c r="O67" s="42"/>
      <c r="BG67" s="27"/>
      <c r="BH67" s="34"/>
      <c r="BI67" s="44"/>
    </row>
    <row r="68" spans="1:61" s="3" customFormat="1" ht="15" x14ac:dyDescent="0.25">
      <c r="A68" s="35"/>
      <c r="B68" s="36"/>
      <c r="C68" s="36"/>
      <c r="D68" s="36"/>
      <c r="E68" s="37" t="s">
        <v>43</v>
      </c>
      <c r="F68" s="37"/>
      <c r="G68" s="38"/>
      <c r="H68" s="39"/>
      <c r="I68" s="11"/>
      <c r="J68" s="11"/>
      <c r="K68" s="11"/>
      <c r="L68" s="40">
        <v>37704</v>
      </c>
      <c r="M68" s="41"/>
      <c r="N68" s="41"/>
      <c r="O68" s="42"/>
      <c r="BG68" s="27"/>
      <c r="BH68" s="34"/>
      <c r="BI68" s="44"/>
    </row>
    <row r="69" spans="1:61" s="3" customFormat="1" ht="112.5" x14ac:dyDescent="0.25">
      <c r="A69" s="28" t="s">
        <v>115</v>
      </c>
      <c r="B69" s="29" t="s">
        <v>1376</v>
      </c>
      <c r="C69" s="58" t="s">
        <v>1377</v>
      </c>
      <c r="D69" s="58"/>
      <c r="E69" s="58"/>
      <c r="F69" s="28" t="s">
        <v>36</v>
      </c>
      <c r="G69" s="45">
        <v>2.06</v>
      </c>
      <c r="H69" s="32" t="s">
        <v>1378</v>
      </c>
      <c r="I69" s="32" t="s">
        <v>1379</v>
      </c>
      <c r="J69" s="32">
        <v>310.10000000000002</v>
      </c>
      <c r="K69" s="30" t="s">
        <v>39</v>
      </c>
      <c r="L69" s="32">
        <v>95941</v>
      </c>
      <c r="M69" s="32">
        <v>65821</v>
      </c>
      <c r="N69" s="33" t="s">
        <v>1380</v>
      </c>
      <c r="O69" s="32">
        <v>4963</v>
      </c>
      <c r="BG69" s="27"/>
      <c r="BH69" s="34" t="s">
        <v>1377</v>
      </c>
      <c r="BI69" s="44"/>
    </row>
    <row r="70" spans="1:61" s="3" customFormat="1" ht="15" x14ac:dyDescent="0.25">
      <c r="A70" s="35"/>
      <c r="B70" s="36"/>
      <c r="C70" s="36"/>
      <c r="D70" s="36"/>
      <c r="E70" s="37" t="s">
        <v>1381</v>
      </c>
      <c r="F70" s="37"/>
      <c r="G70" s="38"/>
      <c r="H70" s="39"/>
      <c r="I70" s="11"/>
      <c r="J70" s="11"/>
      <c r="K70" s="11"/>
      <c r="L70" s="40">
        <v>65039</v>
      </c>
      <c r="M70" s="41"/>
      <c r="N70" s="41"/>
      <c r="O70" s="42"/>
      <c r="BG70" s="27"/>
      <c r="BH70" s="34"/>
      <c r="BI70" s="44"/>
    </row>
    <row r="71" spans="1:61" s="3" customFormat="1" ht="15" x14ac:dyDescent="0.25">
      <c r="A71" s="35"/>
      <c r="B71" s="36"/>
      <c r="C71" s="36"/>
      <c r="D71" s="36"/>
      <c r="E71" s="37" t="s">
        <v>1382</v>
      </c>
      <c r="F71" s="37"/>
      <c r="G71" s="38"/>
      <c r="H71" s="39"/>
      <c r="I71" s="11"/>
      <c r="J71" s="11"/>
      <c r="K71" s="11"/>
      <c r="L71" s="40">
        <v>32520</v>
      </c>
      <c r="M71" s="41"/>
      <c r="N71" s="41"/>
      <c r="O71" s="42"/>
      <c r="BG71" s="27"/>
      <c r="BH71" s="34"/>
      <c r="BI71" s="44"/>
    </row>
    <row r="72" spans="1:61" s="3" customFormat="1" ht="15" x14ac:dyDescent="0.25">
      <c r="A72" s="35"/>
      <c r="B72" s="36"/>
      <c r="C72" s="36"/>
      <c r="D72" s="36"/>
      <c r="E72" s="37" t="s">
        <v>43</v>
      </c>
      <c r="F72" s="37"/>
      <c r="G72" s="38"/>
      <c r="H72" s="39"/>
      <c r="I72" s="11"/>
      <c r="J72" s="11"/>
      <c r="K72" s="11"/>
      <c r="L72" s="40">
        <v>193500</v>
      </c>
      <c r="M72" s="41"/>
      <c r="N72" s="41"/>
      <c r="O72" s="42"/>
      <c r="BG72" s="27"/>
      <c r="BH72" s="34"/>
      <c r="BI72" s="44"/>
    </row>
    <row r="73" spans="1:61" s="3" customFormat="1" ht="112.5" x14ac:dyDescent="0.25">
      <c r="A73" s="28" t="s">
        <v>116</v>
      </c>
      <c r="B73" s="29" t="s">
        <v>54</v>
      </c>
      <c r="C73" s="58" t="s">
        <v>101</v>
      </c>
      <c r="D73" s="58"/>
      <c r="E73" s="58"/>
      <c r="F73" s="28" t="s">
        <v>56</v>
      </c>
      <c r="G73" s="46">
        <v>1.8540000000000001</v>
      </c>
      <c r="H73" s="32">
        <v>9645.43</v>
      </c>
      <c r="I73" s="32"/>
      <c r="J73" s="32">
        <v>9645.43</v>
      </c>
      <c r="K73" s="30" t="s">
        <v>39</v>
      </c>
      <c r="L73" s="32">
        <v>138948</v>
      </c>
      <c r="M73" s="32"/>
      <c r="N73" s="33"/>
      <c r="O73" s="32">
        <v>138948</v>
      </c>
      <c r="BG73" s="27"/>
      <c r="BH73" s="34" t="s">
        <v>101</v>
      </c>
      <c r="BI73" s="44"/>
    </row>
    <row r="74" spans="1:61" s="3" customFormat="1" ht="112.5" x14ac:dyDescent="0.25">
      <c r="A74" s="28" t="s">
        <v>118</v>
      </c>
      <c r="B74" s="29" t="s">
        <v>54</v>
      </c>
      <c r="C74" s="58" t="s">
        <v>136</v>
      </c>
      <c r="D74" s="58"/>
      <c r="E74" s="58"/>
      <c r="F74" s="28" t="s">
        <v>56</v>
      </c>
      <c r="G74" s="46">
        <v>0.20599999999999999</v>
      </c>
      <c r="H74" s="32">
        <v>12468.47</v>
      </c>
      <c r="I74" s="32"/>
      <c r="J74" s="32">
        <v>12468.47</v>
      </c>
      <c r="K74" s="30" t="s">
        <v>39</v>
      </c>
      <c r="L74" s="32">
        <v>19957</v>
      </c>
      <c r="M74" s="32"/>
      <c r="N74" s="33"/>
      <c r="O74" s="32">
        <v>19957</v>
      </c>
      <c r="BG74" s="27"/>
      <c r="BH74" s="34" t="s">
        <v>136</v>
      </c>
      <c r="BI74" s="44"/>
    </row>
    <row r="75" spans="1:61" s="3" customFormat="1" ht="15" x14ac:dyDescent="0.25">
      <c r="A75" s="59" t="s">
        <v>509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/>
      <c r="BG75" s="27"/>
      <c r="BH75" s="34"/>
      <c r="BI75" s="44" t="s">
        <v>509</v>
      </c>
    </row>
    <row r="76" spans="1:61" s="3" customFormat="1" ht="56.25" x14ac:dyDescent="0.25">
      <c r="A76" s="28" t="s">
        <v>126</v>
      </c>
      <c r="B76" s="29"/>
      <c r="C76" s="58" t="s">
        <v>75</v>
      </c>
      <c r="D76" s="58"/>
      <c r="E76" s="58"/>
      <c r="F76" s="28" t="s">
        <v>56</v>
      </c>
      <c r="G76" s="45">
        <v>2.06</v>
      </c>
      <c r="H76" s="32"/>
      <c r="I76" s="32"/>
      <c r="J76" s="32"/>
      <c r="K76" s="30" t="s">
        <v>1361</v>
      </c>
      <c r="L76" s="32"/>
      <c r="M76" s="32"/>
      <c r="N76" s="33"/>
      <c r="O76" s="32"/>
      <c r="BG76" s="27"/>
      <c r="BH76" s="34" t="s">
        <v>75</v>
      </c>
      <c r="BI76" s="44"/>
    </row>
    <row r="77" spans="1:61" s="3" customFormat="1" ht="124.5" x14ac:dyDescent="0.25">
      <c r="A77" s="28" t="s">
        <v>134</v>
      </c>
      <c r="B77" s="29" t="s">
        <v>77</v>
      </c>
      <c r="C77" s="58" t="s">
        <v>78</v>
      </c>
      <c r="D77" s="58"/>
      <c r="E77" s="58"/>
      <c r="F77" s="28" t="s">
        <v>79</v>
      </c>
      <c r="G77" s="45">
        <v>2.06</v>
      </c>
      <c r="H77" s="32">
        <v>139.38</v>
      </c>
      <c r="I77" s="32"/>
      <c r="J77" s="32">
        <v>139.38</v>
      </c>
      <c r="K77" s="30" t="s">
        <v>1361</v>
      </c>
      <c r="L77" s="32">
        <v>287</v>
      </c>
      <c r="M77" s="32"/>
      <c r="N77" s="33"/>
      <c r="O77" s="32">
        <v>287</v>
      </c>
      <c r="BG77" s="27"/>
      <c r="BH77" s="34" t="s">
        <v>78</v>
      </c>
      <c r="BI77" s="44"/>
    </row>
    <row r="78" spans="1:61" s="3" customFormat="1" ht="56.25" x14ac:dyDescent="0.25">
      <c r="A78" s="28" t="s">
        <v>135</v>
      </c>
      <c r="B78" s="29" t="s">
        <v>82</v>
      </c>
      <c r="C78" s="58" t="s">
        <v>83</v>
      </c>
      <c r="D78" s="58"/>
      <c r="E78" s="58"/>
      <c r="F78" s="28" t="s">
        <v>79</v>
      </c>
      <c r="G78" s="45">
        <v>2.06</v>
      </c>
      <c r="H78" s="32">
        <v>32.6</v>
      </c>
      <c r="I78" s="32"/>
      <c r="J78" s="32">
        <v>32.6</v>
      </c>
      <c r="K78" s="30" t="s">
        <v>1361</v>
      </c>
      <c r="L78" s="32">
        <v>67</v>
      </c>
      <c r="M78" s="32"/>
      <c r="N78" s="33"/>
      <c r="O78" s="32">
        <v>67</v>
      </c>
      <c r="BG78" s="27"/>
      <c r="BH78" s="34" t="s">
        <v>83</v>
      </c>
      <c r="BI78" s="44"/>
    </row>
    <row r="79" spans="1:61" s="3" customFormat="1" ht="15" x14ac:dyDescent="0.25">
      <c r="A79" s="62" t="s">
        <v>984</v>
      </c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4"/>
      <c r="BG79" s="27" t="s">
        <v>984</v>
      </c>
      <c r="BH79" s="34"/>
      <c r="BI79" s="44"/>
    </row>
    <row r="80" spans="1:61" s="3" customFormat="1" ht="112.5" x14ac:dyDescent="0.25">
      <c r="A80" s="28" t="s">
        <v>137</v>
      </c>
      <c r="B80" s="29" t="s">
        <v>198</v>
      </c>
      <c r="C80" s="58" t="s">
        <v>199</v>
      </c>
      <c r="D80" s="58"/>
      <c r="E80" s="58"/>
      <c r="F80" s="28" t="s">
        <v>36</v>
      </c>
      <c r="G80" s="47">
        <v>4.6813500000000001</v>
      </c>
      <c r="H80" s="32" t="s">
        <v>200</v>
      </c>
      <c r="I80" s="32" t="s">
        <v>201</v>
      </c>
      <c r="J80" s="32">
        <v>380.96</v>
      </c>
      <c r="K80" s="30" t="s">
        <v>39</v>
      </c>
      <c r="L80" s="32">
        <v>133585</v>
      </c>
      <c r="M80" s="32">
        <v>94491</v>
      </c>
      <c r="N80" s="33" t="s">
        <v>1383</v>
      </c>
      <c r="O80" s="32">
        <v>13857</v>
      </c>
      <c r="BG80" s="27"/>
      <c r="BH80" s="34" t="s">
        <v>199</v>
      </c>
      <c r="BI80" s="44"/>
    </row>
    <row r="81" spans="1:61" s="3" customFormat="1" ht="15" x14ac:dyDescent="0.25">
      <c r="A81" s="35"/>
      <c r="B81" s="36"/>
      <c r="C81" s="36"/>
      <c r="D81" s="36"/>
      <c r="E81" s="37" t="s">
        <v>1384</v>
      </c>
      <c r="F81" s="37"/>
      <c r="G81" s="38"/>
      <c r="H81" s="39"/>
      <c r="I81" s="11"/>
      <c r="J81" s="11"/>
      <c r="K81" s="11"/>
      <c r="L81" s="40">
        <v>95758</v>
      </c>
      <c r="M81" s="41"/>
      <c r="N81" s="41"/>
      <c r="O81" s="42"/>
      <c r="BG81" s="27"/>
      <c r="BH81" s="34"/>
      <c r="BI81" s="44"/>
    </row>
    <row r="82" spans="1:61" s="3" customFormat="1" ht="15" x14ac:dyDescent="0.25">
      <c r="A82" s="35"/>
      <c r="B82" s="36"/>
      <c r="C82" s="36"/>
      <c r="D82" s="36"/>
      <c r="E82" s="37" t="s">
        <v>1385</v>
      </c>
      <c r="F82" s="37"/>
      <c r="G82" s="38"/>
      <c r="H82" s="39"/>
      <c r="I82" s="11"/>
      <c r="J82" s="11"/>
      <c r="K82" s="11"/>
      <c r="L82" s="40">
        <v>63839</v>
      </c>
      <c r="M82" s="41"/>
      <c r="N82" s="41"/>
      <c r="O82" s="42"/>
      <c r="BG82" s="27"/>
      <c r="BH82" s="34"/>
      <c r="BI82" s="44"/>
    </row>
    <row r="83" spans="1:61" s="3" customFormat="1" ht="15" x14ac:dyDescent="0.25">
      <c r="A83" s="35"/>
      <c r="B83" s="36"/>
      <c r="C83" s="36"/>
      <c r="D83" s="36"/>
      <c r="E83" s="37" t="s">
        <v>43</v>
      </c>
      <c r="F83" s="37"/>
      <c r="G83" s="38"/>
      <c r="H83" s="39"/>
      <c r="I83" s="11"/>
      <c r="J83" s="11"/>
      <c r="K83" s="11"/>
      <c r="L83" s="40">
        <v>293182</v>
      </c>
      <c r="M83" s="41"/>
      <c r="N83" s="41"/>
      <c r="O83" s="42"/>
      <c r="BG83" s="27"/>
      <c r="BH83" s="34"/>
      <c r="BI83" s="44"/>
    </row>
    <row r="84" spans="1:61" s="3" customFormat="1" ht="112.5" x14ac:dyDescent="0.25">
      <c r="A84" s="28" t="s">
        <v>138</v>
      </c>
      <c r="B84" s="29" t="s">
        <v>1376</v>
      </c>
      <c r="C84" s="58" t="s">
        <v>1377</v>
      </c>
      <c r="D84" s="58"/>
      <c r="E84" s="58"/>
      <c r="F84" s="28" t="s">
        <v>36</v>
      </c>
      <c r="G84" s="46">
        <v>4.6349999999999998</v>
      </c>
      <c r="H84" s="32" t="s">
        <v>1378</v>
      </c>
      <c r="I84" s="32" t="s">
        <v>1379</v>
      </c>
      <c r="J84" s="32">
        <v>310.10000000000002</v>
      </c>
      <c r="K84" s="30" t="s">
        <v>39</v>
      </c>
      <c r="L84" s="32">
        <v>215868</v>
      </c>
      <c r="M84" s="32">
        <v>148097</v>
      </c>
      <c r="N84" s="33" t="s">
        <v>1386</v>
      </c>
      <c r="O84" s="32">
        <v>11168</v>
      </c>
      <c r="BG84" s="27"/>
      <c r="BH84" s="34" t="s">
        <v>1377</v>
      </c>
      <c r="BI84" s="44"/>
    </row>
    <row r="85" spans="1:61" s="3" customFormat="1" ht="15" x14ac:dyDescent="0.25">
      <c r="A85" s="35"/>
      <c r="B85" s="36"/>
      <c r="C85" s="36"/>
      <c r="D85" s="36"/>
      <c r="E85" s="37" t="s">
        <v>1387</v>
      </c>
      <c r="F85" s="37"/>
      <c r="G85" s="38"/>
      <c r="H85" s="39"/>
      <c r="I85" s="11"/>
      <c r="J85" s="11"/>
      <c r="K85" s="11"/>
      <c r="L85" s="40">
        <v>146338</v>
      </c>
      <c r="M85" s="41"/>
      <c r="N85" s="41"/>
      <c r="O85" s="42"/>
      <c r="BG85" s="27"/>
      <c r="BH85" s="34"/>
      <c r="BI85" s="44"/>
    </row>
    <row r="86" spans="1:61" s="3" customFormat="1" ht="15" x14ac:dyDescent="0.25">
      <c r="A86" s="35"/>
      <c r="B86" s="36"/>
      <c r="C86" s="36"/>
      <c r="D86" s="36"/>
      <c r="E86" s="37" t="s">
        <v>1388</v>
      </c>
      <c r="F86" s="37"/>
      <c r="G86" s="38"/>
      <c r="H86" s="39"/>
      <c r="I86" s="11"/>
      <c r="J86" s="11"/>
      <c r="K86" s="11"/>
      <c r="L86" s="40">
        <v>73169</v>
      </c>
      <c r="M86" s="41"/>
      <c r="N86" s="41"/>
      <c r="O86" s="42"/>
      <c r="BG86" s="27"/>
      <c r="BH86" s="34"/>
      <c r="BI86" s="44"/>
    </row>
    <row r="87" spans="1:61" s="3" customFormat="1" ht="15" x14ac:dyDescent="0.25">
      <c r="A87" s="35"/>
      <c r="B87" s="36"/>
      <c r="C87" s="36"/>
      <c r="D87" s="36"/>
      <c r="E87" s="37" t="s">
        <v>43</v>
      </c>
      <c r="F87" s="37"/>
      <c r="G87" s="38"/>
      <c r="H87" s="39"/>
      <c r="I87" s="11"/>
      <c r="J87" s="11"/>
      <c r="K87" s="11"/>
      <c r="L87" s="40">
        <v>435375</v>
      </c>
      <c r="M87" s="41"/>
      <c r="N87" s="41"/>
      <c r="O87" s="42"/>
      <c r="BG87" s="27"/>
      <c r="BH87" s="34"/>
      <c r="BI87" s="44"/>
    </row>
    <row r="88" spans="1:61" s="3" customFormat="1" ht="112.5" x14ac:dyDescent="0.25">
      <c r="A88" s="28" t="s">
        <v>139</v>
      </c>
      <c r="B88" s="29" t="s">
        <v>54</v>
      </c>
      <c r="C88" s="58" t="s">
        <v>1389</v>
      </c>
      <c r="D88" s="58"/>
      <c r="E88" s="58"/>
      <c r="F88" s="28" t="s">
        <v>56</v>
      </c>
      <c r="G88" s="46">
        <v>0.41199999999999998</v>
      </c>
      <c r="H88" s="32">
        <v>12021.36</v>
      </c>
      <c r="I88" s="32"/>
      <c r="J88" s="32">
        <v>12021.36</v>
      </c>
      <c r="K88" s="30" t="s">
        <v>39</v>
      </c>
      <c r="L88" s="32">
        <v>38483</v>
      </c>
      <c r="M88" s="32"/>
      <c r="N88" s="33"/>
      <c r="O88" s="32">
        <v>38483</v>
      </c>
      <c r="BG88" s="27"/>
      <c r="BH88" s="34" t="s">
        <v>1389</v>
      </c>
      <c r="BI88" s="44"/>
    </row>
    <row r="89" spans="1:61" s="3" customFormat="1" ht="112.5" x14ac:dyDescent="0.25">
      <c r="A89" s="28" t="s">
        <v>140</v>
      </c>
      <c r="B89" s="29" t="s">
        <v>54</v>
      </c>
      <c r="C89" s="58" t="s">
        <v>210</v>
      </c>
      <c r="D89" s="58"/>
      <c r="E89" s="58"/>
      <c r="F89" s="28" t="s">
        <v>56</v>
      </c>
      <c r="G89" s="46">
        <v>1.4419999999999999</v>
      </c>
      <c r="H89" s="32">
        <v>11187.26</v>
      </c>
      <c r="I89" s="32"/>
      <c r="J89" s="32">
        <v>11187.26</v>
      </c>
      <c r="K89" s="30" t="s">
        <v>39</v>
      </c>
      <c r="L89" s="32">
        <v>125346</v>
      </c>
      <c r="M89" s="32"/>
      <c r="N89" s="33"/>
      <c r="O89" s="32">
        <v>125346</v>
      </c>
      <c r="BG89" s="27"/>
      <c r="BH89" s="34" t="s">
        <v>210</v>
      </c>
      <c r="BI89" s="44"/>
    </row>
    <row r="90" spans="1:61" s="3" customFormat="1" ht="112.5" x14ac:dyDescent="0.25">
      <c r="A90" s="28" t="s">
        <v>142</v>
      </c>
      <c r="B90" s="29" t="s">
        <v>54</v>
      </c>
      <c r="C90" s="58" t="s">
        <v>160</v>
      </c>
      <c r="D90" s="58"/>
      <c r="E90" s="58"/>
      <c r="F90" s="28" t="s">
        <v>56</v>
      </c>
      <c r="G90" s="46">
        <v>0.41199999999999998</v>
      </c>
      <c r="H90" s="32">
        <v>10201.540000000001</v>
      </c>
      <c r="I90" s="32"/>
      <c r="J90" s="32">
        <v>10201.540000000001</v>
      </c>
      <c r="K90" s="30" t="s">
        <v>39</v>
      </c>
      <c r="L90" s="32">
        <v>32658</v>
      </c>
      <c r="M90" s="32"/>
      <c r="N90" s="33"/>
      <c r="O90" s="32">
        <v>32658</v>
      </c>
      <c r="BG90" s="27"/>
      <c r="BH90" s="34" t="s">
        <v>160</v>
      </c>
      <c r="BI90" s="44"/>
    </row>
    <row r="91" spans="1:61" s="3" customFormat="1" ht="112.5" x14ac:dyDescent="0.25">
      <c r="A91" s="28" t="s">
        <v>150</v>
      </c>
      <c r="B91" s="29" t="s">
        <v>54</v>
      </c>
      <c r="C91" s="58" t="s">
        <v>162</v>
      </c>
      <c r="D91" s="58"/>
      <c r="E91" s="58"/>
      <c r="F91" s="28" t="s">
        <v>56</v>
      </c>
      <c r="G91" s="46">
        <v>1.339</v>
      </c>
      <c r="H91" s="32">
        <v>9835.14</v>
      </c>
      <c r="I91" s="32"/>
      <c r="J91" s="32">
        <v>9835.14</v>
      </c>
      <c r="K91" s="30" t="s">
        <v>39</v>
      </c>
      <c r="L91" s="32">
        <v>102325</v>
      </c>
      <c r="M91" s="32"/>
      <c r="N91" s="33"/>
      <c r="O91" s="32">
        <v>102325</v>
      </c>
      <c r="BG91" s="27"/>
      <c r="BH91" s="34" t="s">
        <v>162</v>
      </c>
      <c r="BI91" s="44"/>
    </row>
    <row r="92" spans="1:61" s="3" customFormat="1" ht="112.5" x14ac:dyDescent="0.25">
      <c r="A92" s="28" t="s">
        <v>154</v>
      </c>
      <c r="B92" s="29" t="s">
        <v>54</v>
      </c>
      <c r="C92" s="58" t="s">
        <v>164</v>
      </c>
      <c r="D92" s="58"/>
      <c r="E92" s="58"/>
      <c r="F92" s="28" t="s">
        <v>56</v>
      </c>
      <c r="G92" s="46">
        <v>0.10299999999999999</v>
      </c>
      <c r="H92" s="32">
        <v>8890.99</v>
      </c>
      <c r="I92" s="32"/>
      <c r="J92" s="32">
        <v>8890.99</v>
      </c>
      <c r="K92" s="30" t="s">
        <v>39</v>
      </c>
      <c r="L92" s="32">
        <v>7116</v>
      </c>
      <c r="M92" s="32"/>
      <c r="N92" s="33"/>
      <c r="O92" s="32">
        <v>7116</v>
      </c>
      <c r="BG92" s="27"/>
      <c r="BH92" s="34" t="s">
        <v>164</v>
      </c>
      <c r="BI92" s="44"/>
    </row>
    <row r="93" spans="1:61" s="3" customFormat="1" ht="112.5" x14ac:dyDescent="0.25">
      <c r="A93" s="28" t="s">
        <v>155</v>
      </c>
      <c r="B93" s="29" t="s">
        <v>54</v>
      </c>
      <c r="C93" s="58" t="s">
        <v>66</v>
      </c>
      <c r="D93" s="58"/>
      <c r="E93" s="58"/>
      <c r="F93" s="28" t="s">
        <v>56</v>
      </c>
      <c r="G93" s="46">
        <v>0.51500000000000001</v>
      </c>
      <c r="H93" s="32">
        <v>9300.9</v>
      </c>
      <c r="I93" s="32"/>
      <c r="J93" s="32">
        <v>9300.9</v>
      </c>
      <c r="K93" s="30" t="s">
        <v>39</v>
      </c>
      <c r="L93" s="32">
        <v>37218</v>
      </c>
      <c r="M93" s="32"/>
      <c r="N93" s="33"/>
      <c r="O93" s="32">
        <v>37218</v>
      </c>
      <c r="BG93" s="27"/>
      <c r="BH93" s="34" t="s">
        <v>66</v>
      </c>
      <c r="BI93" s="44"/>
    </row>
    <row r="94" spans="1:61" s="3" customFormat="1" ht="112.5" x14ac:dyDescent="0.25">
      <c r="A94" s="28" t="s">
        <v>157</v>
      </c>
      <c r="B94" s="29" t="s">
        <v>54</v>
      </c>
      <c r="C94" s="58" t="s">
        <v>68</v>
      </c>
      <c r="D94" s="58"/>
      <c r="E94" s="58"/>
      <c r="F94" s="28" t="s">
        <v>56</v>
      </c>
      <c r="G94" s="46">
        <v>0.10299999999999999</v>
      </c>
      <c r="H94" s="32">
        <v>8603.09</v>
      </c>
      <c r="I94" s="32"/>
      <c r="J94" s="32">
        <v>8603.09</v>
      </c>
      <c r="K94" s="30" t="s">
        <v>39</v>
      </c>
      <c r="L94" s="32">
        <v>6885</v>
      </c>
      <c r="M94" s="32"/>
      <c r="N94" s="33"/>
      <c r="O94" s="32">
        <v>6885</v>
      </c>
      <c r="BG94" s="27"/>
      <c r="BH94" s="34" t="s">
        <v>68</v>
      </c>
      <c r="BI94" s="44"/>
    </row>
    <row r="95" spans="1:61" s="3" customFormat="1" ht="112.5" x14ac:dyDescent="0.25">
      <c r="A95" s="28" t="s">
        <v>159</v>
      </c>
      <c r="B95" s="29" t="s">
        <v>54</v>
      </c>
      <c r="C95" s="58" t="s">
        <v>70</v>
      </c>
      <c r="D95" s="58"/>
      <c r="E95" s="58"/>
      <c r="F95" s="28" t="s">
        <v>56</v>
      </c>
      <c r="G95" s="46">
        <v>0.20599999999999999</v>
      </c>
      <c r="H95" s="32">
        <v>8466.7999999999993</v>
      </c>
      <c r="I95" s="32"/>
      <c r="J95" s="32">
        <v>8466.7999999999993</v>
      </c>
      <c r="K95" s="30" t="s">
        <v>39</v>
      </c>
      <c r="L95" s="32">
        <v>13552</v>
      </c>
      <c r="M95" s="32"/>
      <c r="N95" s="33"/>
      <c r="O95" s="32">
        <v>13552</v>
      </c>
      <c r="BG95" s="27"/>
      <c r="BH95" s="34" t="s">
        <v>70</v>
      </c>
      <c r="BI95" s="44"/>
    </row>
    <row r="96" spans="1:61" s="3" customFormat="1" ht="112.5" x14ac:dyDescent="0.25">
      <c r="A96" s="28" t="s">
        <v>161</v>
      </c>
      <c r="B96" s="29" t="s">
        <v>54</v>
      </c>
      <c r="C96" s="58" t="s">
        <v>172</v>
      </c>
      <c r="D96" s="58"/>
      <c r="E96" s="58"/>
      <c r="F96" s="28" t="s">
        <v>56</v>
      </c>
      <c r="G96" s="46">
        <v>0.10299999999999999</v>
      </c>
      <c r="H96" s="32">
        <v>6847.62</v>
      </c>
      <c r="I96" s="32"/>
      <c r="J96" s="32">
        <v>6847.62</v>
      </c>
      <c r="K96" s="30" t="s">
        <v>39</v>
      </c>
      <c r="L96" s="32">
        <v>5480</v>
      </c>
      <c r="M96" s="32"/>
      <c r="N96" s="33"/>
      <c r="O96" s="32">
        <v>5480</v>
      </c>
      <c r="BG96" s="27"/>
      <c r="BH96" s="34" t="s">
        <v>172</v>
      </c>
      <c r="BI96" s="44"/>
    </row>
    <row r="97" spans="1:61" s="3" customFormat="1" ht="15" x14ac:dyDescent="0.25">
      <c r="A97" s="59" t="s">
        <v>509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/>
      <c r="BG97" s="27"/>
      <c r="BH97" s="34"/>
      <c r="BI97" s="44" t="s">
        <v>509</v>
      </c>
    </row>
    <row r="98" spans="1:61" s="3" customFormat="1" ht="56.25" x14ac:dyDescent="0.25">
      <c r="A98" s="28" t="s">
        <v>163</v>
      </c>
      <c r="B98" s="29"/>
      <c r="C98" s="58" t="s">
        <v>75</v>
      </c>
      <c r="D98" s="58"/>
      <c r="E98" s="58"/>
      <c r="F98" s="28" t="s">
        <v>56</v>
      </c>
      <c r="G98" s="46">
        <v>4.6349999999999998</v>
      </c>
      <c r="H98" s="32"/>
      <c r="I98" s="32"/>
      <c r="J98" s="32"/>
      <c r="K98" s="30" t="s">
        <v>1361</v>
      </c>
      <c r="L98" s="32"/>
      <c r="M98" s="32"/>
      <c r="N98" s="33"/>
      <c r="O98" s="32"/>
      <c r="BG98" s="27"/>
      <c r="BH98" s="34" t="s">
        <v>75</v>
      </c>
      <c r="BI98" s="44"/>
    </row>
    <row r="99" spans="1:61" s="3" customFormat="1" ht="124.5" x14ac:dyDescent="0.25">
      <c r="A99" s="28" t="s">
        <v>165</v>
      </c>
      <c r="B99" s="29" t="s">
        <v>77</v>
      </c>
      <c r="C99" s="58" t="s">
        <v>78</v>
      </c>
      <c r="D99" s="58"/>
      <c r="E99" s="58"/>
      <c r="F99" s="28" t="s">
        <v>79</v>
      </c>
      <c r="G99" s="46">
        <v>4.6349999999999998</v>
      </c>
      <c r="H99" s="32">
        <v>139.38</v>
      </c>
      <c r="I99" s="32"/>
      <c r="J99" s="32">
        <v>139.38</v>
      </c>
      <c r="K99" s="30" t="s">
        <v>1361</v>
      </c>
      <c r="L99" s="32">
        <v>646</v>
      </c>
      <c r="M99" s="32"/>
      <c r="N99" s="33"/>
      <c r="O99" s="32">
        <v>646</v>
      </c>
      <c r="BG99" s="27"/>
      <c r="BH99" s="34" t="s">
        <v>78</v>
      </c>
      <c r="BI99" s="44"/>
    </row>
    <row r="100" spans="1:61" s="3" customFormat="1" ht="56.25" x14ac:dyDescent="0.25">
      <c r="A100" s="28" t="s">
        <v>167</v>
      </c>
      <c r="B100" s="29" t="s">
        <v>82</v>
      </c>
      <c r="C100" s="58" t="s">
        <v>83</v>
      </c>
      <c r="D100" s="58"/>
      <c r="E100" s="58"/>
      <c r="F100" s="28" t="s">
        <v>79</v>
      </c>
      <c r="G100" s="46">
        <v>4.6349999999999998</v>
      </c>
      <c r="H100" s="32">
        <v>32.6</v>
      </c>
      <c r="I100" s="32"/>
      <c r="J100" s="32">
        <v>32.6</v>
      </c>
      <c r="K100" s="30" t="s">
        <v>1361</v>
      </c>
      <c r="L100" s="32">
        <v>151</v>
      </c>
      <c r="M100" s="32"/>
      <c r="N100" s="33"/>
      <c r="O100" s="32">
        <v>151</v>
      </c>
      <c r="BG100" s="27"/>
      <c r="BH100" s="34" t="s">
        <v>83</v>
      </c>
      <c r="BI100" s="44"/>
    </row>
    <row r="101" spans="1:61" s="3" customFormat="1" ht="15" x14ac:dyDescent="0.25">
      <c r="A101" s="62" t="s">
        <v>176</v>
      </c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4"/>
      <c r="BG101" s="27" t="s">
        <v>176</v>
      </c>
      <c r="BH101" s="34"/>
      <c r="BI101" s="44"/>
    </row>
    <row r="102" spans="1:61" s="3" customFormat="1" ht="112.5" x14ac:dyDescent="0.25">
      <c r="A102" s="28" t="s">
        <v>168</v>
      </c>
      <c r="B102" s="29" t="s">
        <v>178</v>
      </c>
      <c r="C102" s="58" t="s">
        <v>179</v>
      </c>
      <c r="D102" s="58"/>
      <c r="E102" s="58"/>
      <c r="F102" s="28" t="s">
        <v>36</v>
      </c>
      <c r="G102" s="47">
        <v>1.8725400000000001</v>
      </c>
      <c r="H102" s="32" t="s">
        <v>180</v>
      </c>
      <c r="I102" s="32" t="s">
        <v>181</v>
      </c>
      <c r="J102" s="32">
        <v>237.95</v>
      </c>
      <c r="K102" s="30" t="s">
        <v>39</v>
      </c>
      <c r="L102" s="32">
        <v>34729</v>
      </c>
      <c r="M102" s="32">
        <v>19481</v>
      </c>
      <c r="N102" s="33" t="s">
        <v>1390</v>
      </c>
      <c r="O102" s="32">
        <v>3462</v>
      </c>
      <c r="BG102" s="27"/>
      <c r="BH102" s="34" t="s">
        <v>179</v>
      </c>
      <c r="BI102" s="44"/>
    </row>
    <row r="103" spans="1:61" s="3" customFormat="1" ht="15" x14ac:dyDescent="0.25">
      <c r="A103" s="35"/>
      <c r="B103" s="36"/>
      <c r="C103" s="36"/>
      <c r="D103" s="36"/>
      <c r="E103" s="37" t="s">
        <v>1391</v>
      </c>
      <c r="F103" s="37"/>
      <c r="G103" s="38"/>
      <c r="H103" s="39"/>
      <c r="I103" s="11"/>
      <c r="J103" s="11"/>
      <c r="K103" s="11"/>
      <c r="L103" s="40">
        <v>20522</v>
      </c>
      <c r="M103" s="41"/>
      <c r="N103" s="41"/>
      <c r="O103" s="42"/>
      <c r="BG103" s="27"/>
      <c r="BH103" s="34"/>
      <c r="BI103" s="44"/>
    </row>
    <row r="104" spans="1:61" s="3" customFormat="1" ht="15" x14ac:dyDescent="0.25">
      <c r="A104" s="35"/>
      <c r="B104" s="36"/>
      <c r="C104" s="36"/>
      <c r="D104" s="36"/>
      <c r="E104" s="37" t="s">
        <v>1392</v>
      </c>
      <c r="F104" s="37"/>
      <c r="G104" s="38"/>
      <c r="H104" s="39"/>
      <c r="I104" s="11"/>
      <c r="J104" s="11"/>
      <c r="K104" s="11"/>
      <c r="L104" s="40">
        <v>13682</v>
      </c>
      <c r="M104" s="41"/>
      <c r="N104" s="41"/>
      <c r="O104" s="42"/>
      <c r="BG104" s="27"/>
      <c r="BH104" s="34"/>
      <c r="BI104" s="44"/>
    </row>
    <row r="105" spans="1:61" s="3" customFormat="1" ht="15" x14ac:dyDescent="0.25">
      <c r="A105" s="35"/>
      <c r="B105" s="36"/>
      <c r="C105" s="36"/>
      <c r="D105" s="36"/>
      <c r="E105" s="37" t="s">
        <v>43</v>
      </c>
      <c r="F105" s="37"/>
      <c r="G105" s="38"/>
      <c r="H105" s="39"/>
      <c r="I105" s="11"/>
      <c r="J105" s="11"/>
      <c r="K105" s="11"/>
      <c r="L105" s="40">
        <v>68933</v>
      </c>
      <c r="M105" s="41"/>
      <c r="N105" s="41"/>
      <c r="O105" s="42"/>
      <c r="BG105" s="27"/>
      <c r="BH105" s="34"/>
      <c r="BI105" s="44"/>
    </row>
    <row r="106" spans="1:61" s="3" customFormat="1" ht="112.5" x14ac:dyDescent="0.25">
      <c r="A106" s="28" t="s">
        <v>169</v>
      </c>
      <c r="B106" s="29" t="s">
        <v>1376</v>
      </c>
      <c r="C106" s="58" t="s">
        <v>1377</v>
      </c>
      <c r="D106" s="58"/>
      <c r="E106" s="58"/>
      <c r="F106" s="28" t="s">
        <v>36</v>
      </c>
      <c r="G106" s="46">
        <v>1.8540000000000001</v>
      </c>
      <c r="H106" s="32" t="s">
        <v>1378</v>
      </c>
      <c r="I106" s="32" t="s">
        <v>1379</v>
      </c>
      <c r="J106" s="32">
        <v>310.10000000000002</v>
      </c>
      <c r="K106" s="30" t="s">
        <v>39</v>
      </c>
      <c r="L106" s="32">
        <v>86347</v>
      </c>
      <c r="M106" s="32">
        <v>59239</v>
      </c>
      <c r="N106" s="33" t="s">
        <v>1393</v>
      </c>
      <c r="O106" s="32">
        <v>4467</v>
      </c>
      <c r="BG106" s="27"/>
      <c r="BH106" s="34" t="s">
        <v>1377</v>
      </c>
      <c r="BI106" s="44"/>
    </row>
    <row r="107" spans="1:61" s="3" customFormat="1" ht="15" x14ac:dyDescent="0.25">
      <c r="A107" s="35"/>
      <c r="B107" s="36"/>
      <c r="C107" s="36"/>
      <c r="D107" s="36"/>
      <c r="E107" s="37" t="s">
        <v>1394</v>
      </c>
      <c r="F107" s="37"/>
      <c r="G107" s="38"/>
      <c r="H107" s="39"/>
      <c r="I107" s="11"/>
      <c r="J107" s="11"/>
      <c r="K107" s="11"/>
      <c r="L107" s="40">
        <v>58535</v>
      </c>
      <c r="M107" s="41"/>
      <c r="N107" s="41"/>
      <c r="O107" s="42"/>
      <c r="BG107" s="27"/>
      <c r="BH107" s="34"/>
      <c r="BI107" s="44"/>
    </row>
    <row r="108" spans="1:61" s="3" customFormat="1" ht="15" x14ac:dyDescent="0.25">
      <c r="A108" s="35"/>
      <c r="B108" s="36"/>
      <c r="C108" s="36"/>
      <c r="D108" s="36"/>
      <c r="E108" s="37" t="s">
        <v>1395</v>
      </c>
      <c r="F108" s="37"/>
      <c r="G108" s="38"/>
      <c r="H108" s="39"/>
      <c r="I108" s="11"/>
      <c r="J108" s="11"/>
      <c r="K108" s="11"/>
      <c r="L108" s="40">
        <v>29268</v>
      </c>
      <c r="M108" s="41"/>
      <c r="N108" s="41"/>
      <c r="O108" s="42"/>
      <c r="BG108" s="27"/>
      <c r="BH108" s="34"/>
      <c r="BI108" s="44"/>
    </row>
    <row r="109" spans="1:61" s="3" customFormat="1" ht="15" x14ac:dyDescent="0.25">
      <c r="A109" s="35"/>
      <c r="B109" s="36"/>
      <c r="C109" s="36"/>
      <c r="D109" s="36"/>
      <c r="E109" s="37" t="s">
        <v>43</v>
      </c>
      <c r="F109" s="37"/>
      <c r="G109" s="38"/>
      <c r="H109" s="39"/>
      <c r="I109" s="11"/>
      <c r="J109" s="11"/>
      <c r="K109" s="11"/>
      <c r="L109" s="40">
        <v>174150</v>
      </c>
      <c r="M109" s="41"/>
      <c r="N109" s="41"/>
      <c r="O109" s="42"/>
      <c r="BG109" s="27"/>
      <c r="BH109" s="34"/>
      <c r="BI109" s="44"/>
    </row>
    <row r="110" spans="1:61" s="3" customFormat="1" ht="112.5" x14ac:dyDescent="0.25">
      <c r="A110" s="28" t="s">
        <v>170</v>
      </c>
      <c r="B110" s="29" t="s">
        <v>54</v>
      </c>
      <c r="C110" s="58" t="s">
        <v>164</v>
      </c>
      <c r="D110" s="58"/>
      <c r="E110" s="58"/>
      <c r="F110" s="28" t="s">
        <v>56</v>
      </c>
      <c r="G110" s="46">
        <v>1.4419999999999999</v>
      </c>
      <c r="H110" s="32">
        <v>8890.99</v>
      </c>
      <c r="I110" s="32"/>
      <c r="J110" s="32">
        <v>8890.99</v>
      </c>
      <c r="K110" s="30" t="s">
        <v>39</v>
      </c>
      <c r="L110" s="32">
        <v>99618</v>
      </c>
      <c r="M110" s="32"/>
      <c r="N110" s="33"/>
      <c r="O110" s="32">
        <v>99618</v>
      </c>
      <c r="BG110" s="27"/>
      <c r="BH110" s="34" t="s">
        <v>164</v>
      </c>
      <c r="BI110" s="44"/>
    </row>
    <row r="111" spans="1:61" s="3" customFormat="1" ht="112.5" x14ac:dyDescent="0.25">
      <c r="A111" s="28" t="s">
        <v>171</v>
      </c>
      <c r="B111" s="29" t="s">
        <v>54</v>
      </c>
      <c r="C111" s="58" t="s">
        <v>62</v>
      </c>
      <c r="D111" s="58"/>
      <c r="E111" s="58"/>
      <c r="F111" s="28" t="s">
        <v>56</v>
      </c>
      <c r="G111" s="46">
        <v>0.10299999999999999</v>
      </c>
      <c r="H111" s="32">
        <v>10082.75</v>
      </c>
      <c r="I111" s="32"/>
      <c r="J111" s="32">
        <v>10082.75</v>
      </c>
      <c r="K111" s="30" t="s">
        <v>39</v>
      </c>
      <c r="L111" s="32">
        <v>8069</v>
      </c>
      <c r="M111" s="32"/>
      <c r="N111" s="33"/>
      <c r="O111" s="32">
        <v>8069</v>
      </c>
      <c r="BG111" s="27"/>
      <c r="BH111" s="34" t="s">
        <v>62</v>
      </c>
      <c r="BI111" s="44"/>
    </row>
    <row r="112" spans="1:61" s="3" customFormat="1" ht="112.5" x14ac:dyDescent="0.25">
      <c r="A112" s="28" t="s">
        <v>173</v>
      </c>
      <c r="B112" s="29" t="s">
        <v>54</v>
      </c>
      <c r="C112" s="58" t="s">
        <v>192</v>
      </c>
      <c r="D112" s="58"/>
      <c r="E112" s="58"/>
      <c r="F112" s="28" t="s">
        <v>56</v>
      </c>
      <c r="G112" s="46">
        <v>0.10299999999999999</v>
      </c>
      <c r="H112" s="32">
        <v>9279.15</v>
      </c>
      <c r="I112" s="32"/>
      <c r="J112" s="32">
        <v>9279.15</v>
      </c>
      <c r="K112" s="30" t="s">
        <v>39</v>
      </c>
      <c r="L112" s="32">
        <v>7426</v>
      </c>
      <c r="M112" s="32"/>
      <c r="N112" s="33"/>
      <c r="O112" s="32">
        <v>7426</v>
      </c>
      <c r="BG112" s="27"/>
      <c r="BH112" s="34" t="s">
        <v>192</v>
      </c>
      <c r="BI112" s="44"/>
    </row>
    <row r="113" spans="1:61" s="3" customFormat="1" ht="112.5" x14ac:dyDescent="0.25">
      <c r="A113" s="28" t="s">
        <v>174</v>
      </c>
      <c r="B113" s="29" t="s">
        <v>54</v>
      </c>
      <c r="C113" s="58" t="s">
        <v>70</v>
      </c>
      <c r="D113" s="58"/>
      <c r="E113" s="58"/>
      <c r="F113" s="28" t="s">
        <v>56</v>
      </c>
      <c r="G113" s="46">
        <v>0.10299999999999999</v>
      </c>
      <c r="H113" s="32">
        <v>8466.7999999999993</v>
      </c>
      <c r="I113" s="32"/>
      <c r="J113" s="32">
        <v>8466.7999999999993</v>
      </c>
      <c r="K113" s="30" t="s">
        <v>39</v>
      </c>
      <c r="L113" s="32">
        <v>6776</v>
      </c>
      <c r="M113" s="32"/>
      <c r="N113" s="33"/>
      <c r="O113" s="32">
        <v>6776</v>
      </c>
      <c r="BG113" s="27"/>
      <c r="BH113" s="34" t="s">
        <v>70</v>
      </c>
      <c r="BI113" s="44"/>
    </row>
    <row r="114" spans="1:61" s="3" customFormat="1" ht="112.5" x14ac:dyDescent="0.25">
      <c r="A114" s="28" t="s">
        <v>175</v>
      </c>
      <c r="B114" s="29" t="s">
        <v>54</v>
      </c>
      <c r="C114" s="58" t="s">
        <v>172</v>
      </c>
      <c r="D114" s="58"/>
      <c r="E114" s="58"/>
      <c r="F114" s="28" t="s">
        <v>56</v>
      </c>
      <c r="G114" s="46">
        <v>0.10299999999999999</v>
      </c>
      <c r="H114" s="32">
        <v>6847.62</v>
      </c>
      <c r="I114" s="32"/>
      <c r="J114" s="32">
        <v>6847.62</v>
      </c>
      <c r="K114" s="30" t="s">
        <v>39</v>
      </c>
      <c r="L114" s="32">
        <v>5480</v>
      </c>
      <c r="M114" s="32"/>
      <c r="N114" s="33"/>
      <c r="O114" s="32">
        <v>5480</v>
      </c>
      <c r="BG114" s="27"/>
      <c r="BH114" s="34" t="s">
        <v>172</v>
      </c>
      <c r="BI114" s="44"/>
    </row>
    <row r="115" spans="1:61" s="3" customFormat="1" ht="15" x14ac:dyDescent="0.25">
      <c r="A115" s="59" t="s">
        <v>509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/>
      <c r="BG115" s="27"/>
      <c r="BH115" s="34"/>
      <c r="BI115" s="44" t="s">
        <v>509</v>
      </c>
    </row>
    <row r="116" spans="1:61" s="3" customFormat="1" ht="56.25" x14ac:dyDescent="0.25">
      <c r="A116" s="28" t="s">
        <v>177</v>
      </c>
      <c r="B116" s="29"/>
      <c r="C116" s="58" t="s">
        <v>75</v>
      </c>
      <c r="D116" s="58"/>
      <c r="E116" s="58"/>
      <c r="F116" s="28" t="s">
        <v>56</v>
      </c>
      <c r="G116" s="46">
        <v>1.8540000000000001</v>
      </c>
      <c r="H116" s="32"/>
      <c r="I116" s="32"/>
      <c r="J116" s="32"/>
      <c r="K116" s="30" t="s">
        <v>1361</v>
      </c>
      <c r="L116" s="32"/>
      <c r="M116" s="32"/>
      <c r="N116" s="33"/>
      <c r="O116" s="32"/>
      <c r="BG116" s="27"/>
      <c r="BH116" s="34" t="s">
        <v>75</v>
      </c>
      <c r="BI116" s="44"/>
    </row>
    <row r="117" spans="1:61" s="3" customFormat="1" ht="124.5" x14ac:dyDescent="0.25">
      <c r="A117" s="28" t="s">
        <v>185</v>
      </c>
      <c r="B117" s="29" t="s">
        <v>77</v>
      </c>
      <c r="C117" s="58" t="s">
        <v>78</v>
      </c>
      <c r="D117" s="58"/>
      <c r="E117" s="58"/>
      <c r="F117" s="28" t="s">
        <v>79</v>
      </c>
      <c r="G117" s="46">
        <v>1.8540000000000001</v>
      </c>
      <c r="H117" s="32">
        <v>139.38</v>
      </c>
      <c r="I117" s="32"/>
      <c r="J117" s="32">
        <v>139.38</v>
      </c>
      <c r="K117" s="30" t="s">
        <v>1361</v>
      </c>
      <c r="L117" s="32">
        <v>258</v>
      </c>
      <c r="M117" s="32"/>
      <c r="N117" s="33"/>
      <c r="O117" s="32">
        <v>258</v>
      </c>
      <c r="BG117" s="27"/>
      <c r="BH117" s="34" t="s">
        <v>78</v>
      </c>
      <c r="BI117" s="44"/>
    </row>
    <row r="118" spans="1:61" s="3" customFormat="1" ht="56.25" x14ac:dyDescent="0.25">
      <c r="A118" s="28" t="s">
        <v>189</v>
      </c>
      <c r="B118" s="29" t="s">
        <v>82</v>
      </c>
      <c r="C118" s="58" t="s">
        <v>83</v>
      </c>
      <c r="D118" s="58"/>
      <c r="E118" s="58"/>
      <c r="F118" s="28" t="s">
        <v>79</v>
      </c>
      <c r="G118" s="46">
        <v>1.8540000000000001</v>
      </c>
      <c r="H118" s="32">
        <v>32.6</v>
      </c>
      <c r="I118" s="32"/>
      <c r="J118" s="32">
        <v>32.6</v>
      </c>
      <c r="K118" s="30" t="s">
        <v>1361</v>
      </c>
      <c r="L118" s="32">
        <v>60</v>
      </c>
      <c r="M118" s="32"/>
      <c r="N118" s="33"/>
      <c r="O118" s="32">
        <v>60</v>
      </c>
      <c r="BG118" s="27"/>
      <c r="BH118" s="34" t="s">
        <v>83</v>
      </c>
      <c r="BI118" s="44"/>
    </row>
    <row r="119" spans="1:61" s="3" customFormat="1" ht="15" x14ac:dyDescent="0.25">
      <c r="A119" s="62" t="s">
        <v>997</v>
      </c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4"/>
      <c r="BG119" s="27" t="s">
        <v>997</v>
      </c>
      <c r="BH119" s="34"/>
      <c r="BI119" s="44"/>
    </row>
    <row r="120" spans="1:61" s="3" customFormat="1" ht="112.5" x14ac:dyDescent="0.25">
      <c r="A120" s="28" t="s">
        <v>190</v>
      </c>
      <c r="B120" s="29" t="s">
        <v>224</v>
      </c>
      <c r="C120" s="58" t="s">
        <v>225</v>
      </c>
      <c r="D120" s="58"/>
      <c r="E120" s="58"/>
      <c r="F120" s="28" t="s">
        <v>36</v>
      </c>
      <c r="G120" s="46">
        <v>2.9119999999999999</v>
      </c>
      <c r="H120" s="32" t="s">
        <v>226</v>
      </c>
      <c r="I120" s="32" t="s">
        <v>227</v>
      </c>
      <c r="J120" s="32">
        <v>103.65</v>
      </c>
      <c r="K120" s="30" t="s">
        <v>39</v>
      </c>
      <c r="L120" s="32">
        <v>57482</v>
      </c>
      <c r="M120" s="32">
        <v>32353</v>
      </c>
      <c r="N120" s="33" t="s">
        <v>1396</v>
      </c>
      <c r="O120" s="32">
        <v>2345</v>
      </c>
      <c r="BG120" s="27"/>
      <c r="BH120" s="34" t="s">
        <v>225</v>
      </c>
      <c r="BI120" s="44"/>
    </row>
    <row r="121" spans="1:61" s="3" customFormat="1" ht="15" x14ac:dyDescent="0.25">
      <c r="A121" s="35"/>
      <c r="B121" s="36"/>
      <c r="C121" s="36"/>
      <c r="D121" s="36"/>
      <c r="E121" s="37" t="s">
        <v>1397</v>
      </c>
      <c r="F121" s="37"/>
      <c r="G121" s="38"/>
      <c r="H121" s="39"/>
      <c r="I121" s="11"/>
      <c r="J121" s="11"/>
      <c r="K121" s="11"/>
      <c r="L121" s="40">
        <v>37313</v>
      </c>
      <c r="M121" s="41"/>
      <c r="N121" s="41"/>
      <c r="O121" s="42"/>
      <c r="BG121" s="27"/>
      <c r="BH121" s="34"/>
      <c r="BI121" s="44"/>
    </row>
    <row r="122" spans="1:61" s="3" customFormat="1" ht="15" x14ac:dyDescent="0.25">
      <c r="A122" s="35"/>
      <c r="B122" s="36"/>
      <c r="C122" s="36"/>
      <c r="D122" s="36"/>
      <c r="E122" s="37" t="s">
        <v>1398</v>
      </c>
      <c r="F122" s="37"/>
      <c r="G122" s="38"/>
      <c r="H122" s="39"/>
      <c r="I122" s="11"/>
      <c r="J122" s="11"/>
      <c r="K122" s="11"/>
      <c r="L122" s="40">
        <v>24875</v>
      </c>
      <c r="M122" s="41"/>
      <c r="N122" s="41"/>
      <c r="O122" s="42"/>
      <c r="BG122" s="27"/>
      <c r="BH122" s="34"/>
      <c r="BI122" s="44"/>
    </row>
    <row r="123" spans="1:61" s="3" customFormat="1" ht="15" x14ac:dyDescent="0.25">
      <c r="A123" s="35"/>
      <c r="B123" s="36"/>
      <c r="C123" s="36"/>
      <c r="D123" s="36"/>
      <c r="E123" s="37" t="s">
        <v>43</v>
      </c>
      <c r="F123" s="37"/>
      <c r="G123" s="38"/>
      <c r="H123" s="39"/>
      <c r="I123" s="11"/>
      <c r="J123" s="11"/>
      <c r="K123" s="11"/>
      <c r="L123" s="40">
        <v>119670</v>
      </c>
      <c r="M123" s="41"/>
      <c r="N123" s="41"/>
      <c r="O123" s="42"/>
      <c r="BG123" s="27"/>
      <c r="BH123" s="34"/>
      <c r="BI123" s="44"/>
    </row>
    <row r="124" spans="1:61" s="3" customFormat="1" ht="112.5" x14ac:dyDescent="0.25">
      <c r="A124" s="28" t="s">
        <v>191</v>
      </c>
      <c r="B124" s="29" t="s">
        <v>1399</v>
      </c>
      <c r="C124" s="58" t="s">
        <v>1400</v>
      </c>
      <c r="D124" s="58"/>
      <c r="E124" s="58"/>
      <c r="F124" s="28" t="s">
        <v>36</v>
      </c>
      <c r="G124" s="46">
        <v>2.8839999999999999</v>
      </c>
      <c r="H124" s="32" t="s">
        <v>1401</v>
      </c>
      <c r="I124" s="32" t="s">
        <v>1402</v>
      </c>
      <c r="J124" s="32">
        <v>215.42</v>
      </c>
      <c r="K124" s="30" t="s">
        <v>39</v>
      </c>
      <c r="L124" s="32">
        <v>149938</v>
      </c>
      <c r="M124" s="32">
        <v>121516</v>
      </c>
      <c r="N124" s="33" t="s">
        <v>1403</v>
      </c>
      <c r="O124" s="32">
        <v>4827</v>
      </c>
      <c r="BG124" s="27"/>
      <c r="BH124" s="34" t="s">
        <v>1400</v>
      </c>
      <c r="BI124" s="44"/>
    </row>
    <row r="125" spans="1:61" s="3" customFormat="1" ht="15" x14ac:dyDescent="0.25">
      <c r="A125" s="35"/>
      <c r="B125" s="36"/>
      <c r="C125" s="36"/>
      <c r="D125" s="36"/>
      <c r="E125" s="37" t="s">
        <v>1404</v>
      </c>
      <c r="F125" s="37"/>
      <c r="G125" s="38"/>
      <c r="H125" s="39"/>
      <c r="I125" s="11"/>
      <c r="J125" s="11"/>
      <c r="K125" s="11"/>
      <c r="L125" s="40">
        <v>113207</v>
      </c>
      <c r="M125" s="41"/>
      <c r="N125" s="41"/>
      <c r="O125" s="42"/>
      <c r="BG125" s="27"/>
      <c r="BH125" s="34"/>
      <c r="BI125" s="44"/>
    </row>
    <row r="126" spans="1:61" s="3" customFormat="1" ht="15" x14ac:dyDescent="0.25">
      <c r="A126" s="35"/>
      <c r="B126" s="36"/>
      <c r="C126" s="36"/>
      <c r="D126" s="36"/>
      <c r="E126" s="37" t="s">
        <v>1405</v>
      </c>
      <c r="F126" s="37"/>
      <c r="G126" s="38"/>
      <c r="H126" s="39"/>
      <c r="I126" s="11"/>
      <c r="J126" s="11"/>
      <c r="K126" s="11"/>
      <c r="L126" s="40">
        <v>56604</v>
      </c>
      <c r="M126" s="41"/>
      <c r="N126" s="41"/>
      <c r="O126" s="42"/>
      <c r="BG126" s="27"/>
      <c r="BH126" s="34"/>
      <c r="BI126" s="44"/>
    </row>
    <row r="127" spans="1:61" s="3" customFormat="1" ht="15" x14ac:dyDescent="0.25">
      <c r="A127" s="35"/>
      <c r="B127" s="36"/>
      <c r="C127" s="36"/>
      <c r="D127" s="36"/>
      <c r="E127" s="37" t="s">
        <v>43</v>
      </c>
      <c r="F127" s="37"/>
      <c r="G127" s="38"/>
      <c r="H127" s="39"/>
      <c r="I127" s="11"/>
      <c r="J127" s="11"/>
      <c r="K127" s="11"/>
      <c r="L127" s="40">
        <v>319749</v>
      </c>
      <c r="M127" s="41"/>
      <c r="N127" s="41"/>
      <c r="O127" s="42"/>
      <c r="BG127" s="27"/>
      <c r="BH127" s="34"/>
      <c r="BI127" s="44"/>
    </row>
    <row r="128" spans="1:61" s="3" customFormat="1" ht="112.5" x14ac:dyDescent="0.25">
      <c r="A128" s="28" t="s">
        <v>193</v>
      </c>
      <c r="B128" s="29" t="s">
        <v>54</v>
      </c>
      <c r="C128" s="58" t="s">
        <v>164</v>
      </c>
      <c r="D128" s="58"/>
      <c r="E128" s="58"/>
      <c r="F128" s="28" t="s">
        <v>56</v>
      </c>
      <c r="G128" s="46">
        <v>0.309</v>
      </c>
      <c r="H128" s="32">
        <v>8890.99</v>
      </c>
      <c r="I128" s="32"/>
      <c r="J128" s="32">
        <v>8890.99</v>
      </c>
      <c r="K128" s="30" t="s">
        <v>39</v>
      </c>
      <c r="L128" s="32">
        <v>21347</v>
      </c>
      <c r="M128" s="32"/>
      <c r="N128" s="33"/>
      <c r="O128" s="32">
        <v>21347</v>
      </c>
      <c r="BG128" s="27"/>
      <c r="BH128" s="34" t="s">
        <v>164</v>
      </c>
      <c r="BI128" s="44"/>
    </row>
    <row r="129" spans="1:61" s="3" customFormat="1" ht="112.5" x14ac:dyDescent="0.25">
      <c r="A129" s="28" t="s">
        <v>194</v>
      </c>
      <c r="B129" s="29" t="s">
        <v>54</v>
      </c>
      <c r="C129" s="58" t="s">
        <v>99</v>
      </c>
      <c r="D129" s="58"/>
      <c r="E129" s="58"/>
      <c r="F129" s="28" t="s">
        <v>56</v>
      </c>
      <c r="G129" s="46">
        <v>0.72099999999999997</v>
      </c>
      <c r="H129" s="32">
        <v>9840.67</v>
      </c>
      <c r="I129" s="32"/>
      <c r="J129" s="32">
        <v>9840.67</v>
      </c>
      <c r="K129" s="30" t="s">
        <v>39</v>
      </c>
      <c r="L129" s="32">
        <v>55129</v>
      </c>
      <c r="M129" s="32"/>
      <c r="N129" s="33"/>
      <c r="O129" s="32">
        <v>55129</v>
      </c>
      <c r="BG129" s="27"/>
      <c r="BH129" s="34" t="s">
        <v>99</v>
      </c>
      <c r="BI129" s="44"/>
    </row>
    <row r="130" spans="1:61" s="3" customFormat="1" ht="112.5" x14ac:dyDescent="0.25">
      <c r="A130" s="28" t="s">
        <v>195</v>
      </c>
      <c r="B130" s="29" t="s">
        <v>54</v>
      </c>
      <c r="C130" s="58" t="s">
        <v>446</v>
      </c>
      <c r="D130" s="58"/>
      <c r="E130" s="58"/>
      <c r="F130" s="28" t="s">
        <v>56</v>
      </c>
      <c r="G130" s="46">
        <v>0.72099999999999997</v>
      </c>
      <c r="H130" s="32">
        <v>9213.64</v>
      </c>
      <c r="I130" s="32"/>
      <c r="J130" s="32">
        <v>9213.64</v>
      </c>
      <c r="K130" s="30" t="s">
        <v>39</v>
      </c>
      <c r="L130" s="32">
        <v>51616</v>
      </c>
      <c r="M130" s="32"/>
      <c r="N130" s="33"/>
      <c r="O130" s="32">
        <v>51616</v>
      </c>
      <c r="BG130" s="27"/>
      <c r="BH130" s="34" t="s">
        <v>446</v>
      </c>
      <c r="BI130" s="44"/>
    </row>
    <row r="131" spans="1:61" s="3" customFormat="1" ht="112.5" x14ac:dyDescent="0.25">
      <c r="A131" s="28" t="s">
        <v>197</v>
      </c>
      <c r="B131" s="29" t="s">
        <v>54</v>
      </c>
      <c r="C131" s="58" t="s">
        <v>1087</v>
      </c>
      <c r="D131" s="58"/>
      <c r="E131" s="58"/>
      <c r="F131" s="28" t="s">
        <v>56</v>
      </c>
      <c r="G131" s="46">
        <v>0.10299999999999999</v>
      </c>
      <c r="H131" s="32">
        <v>8817.89</v>
      </c>
      <c r="I131" s="32"/>
      <c r="J131" s="32">
        <v>8817.89</v>
      </c>
      <c r="K131" s="30" t="s">
        <v>39</v>
      </c>
      <c r="L131" s="32">
        <v>7057</v>
      </c>
      <c r="M131" s="32"/>
      <c r="N131" s="33"/>
      <c r="O131" s="32">
        <v>7057</v>
      </c>
      <c r="BG131" s="27"/>
      <c r="BH131" s="34" t="s">
        <v>1087</v>
      </c>
      <c r="BI131" s="44"/>
    </row>
    <row r="132" spans="1:61" s="3" customFormat="1" ht="112.5" x14ac:dyDescent="0.25">
      <c r="A132" s="28" t="s">
        <v>205</v>
      </c>
      <c r="B132" s="29" t="s">
        <v>54</v>
      </c>
      <c r="C132" s="58" t="s">
        <v>62</v>
      </c>
      <c r="D132" s="58"/>
      <c r="E132" s="58"/>
      <c r="F132" s="28" t="s">
        <v>56</v>
      </c>
      <c r="G132" s="46">
        <v>0.309</v>
      </c>
      <c r="H132" s="32">
        <v>10082.75</v>
      </c>
      <c r="I132" s="32"/>
      <c r="J132" s="32">
        <v>10082.75</v>
      </c>
      <c r="K132" s="30" t="s">
        <v>39</v>
      </c>
      <c r="L132" s="32">
        <v>24208</v>
      </c>
      <c r="M132" s="32"/>
      <c r="N132" s="33"/>
      <c r="O132" s="32">
        <v>24208</v>
      </c>
      <c r="BG132" s="27"/>
      <c r="BH132" s="34" t="s">
        <v>62</v>
      </c>
      <c r="BI132" s="44"/>
    </row>
    <row r="133" spans="1:61" s="3" customFormat="1" ht="112.5" x14ac:dyDescent="0.25">
      <c r="A133" s="28" t="s">
        <v>209</v>
      </c>
      <c r="B133" s="29" t="s">
        <v>54</v>
      </c>
      <c r="C133" s="58" t="s">
        <v>1115</v>
      </c>
      <c r="D133" s="58"/>
      <c r="E133" s="58"/>
      <c r="F133" s="28" t="s">
        <v>56</v>
      </c>
      <c r="G133" s="46">
        <v>0.10299999999999999</v>
      </c>
      <c r="H133" s="32">
        <v>9761</v>
      </c>
      <c r="I133" s="32"/>
      <c r="J133" s="32">
        <v>9761</v>
      </c>
      <c r="K133" s="30" t="s">
        <v>39</v>
      </c>
      <c r="L133" s="32">
        <v>7812</v>
      </c>
      <c r="M133" s="32"/>
      <c r="N133" s="33"/>
      <c r="O133" s="32">
        <v>7812</v>
      </c>
      <c r="BG133" s="27"/>
      <c r="BH133" s="34" t="s">
        <v>1115</v>
      </c>
      <c r="BI133" s="44"/>
    </row>
    <row r="134" spans="1:61" s="3" customFormat="1" ht="112.5" x14ac:dyDescent="0.25">
      <c r="A134" s="28" t="s">
        <v>211</v>
      </c>
      <c r="B134" s="29" t="s">
        <v>54</v>
      </c>
      <c r="C134" s="58" t="s">
        <v>1406</v>
      </c>
      <c r="D134" s="58"/>
      <c r="E134" s="58"/>
      <c r="F134" s="28" t="s">
        <v>56</v>
      </c>
      <c r="G134" s="46">
        <v>0.20599999999999999</v>
      </c>
      <c r="H134" s="32">
        <v>8526.77</v>
      </c>
      <c r="I134" s="32"/>
      <c r="J134" s="32">
        <v>8526.77</v>
      </c>
      <c r="K134" s="30" t="s">
        <v>39</v>
      </c>
      <c r="L134" s="32">
        <v>13648</v>
      </c>
      <c r="M134" s="32"/>
      <c r="N134" s="33"/>
      <c r="O134" s="32">
        <v>13648</v>
      </c>
      <c r="BG134" s="27"/>
      <c r="BH134" s="34" t="s">
        <v>1406</v>
      </c>
      <c r="BI134" s="44"/>
    </row>
    <row r="135" spans="1:61" s="3" customFormat="1" ht="112.5" x14ac:dyDescent="0.25">
      <c r="A135" s="28" t="s">
        <v>212</v>
      </c>
      <c r="B135" s="29" t="s">
        <v>54</v>
      </c>
      <c r="C135" s="58" t="s">
        <v>172</v>
      </c>
      <c r="D135" s="58"/>
      <c r="E135" s="58"/>
      <c r="F135" s="28" t="s">
        <v>56</v>
      </c>
      <c r="G135" s="46">
        <v>0.20599999999999999</v>
      </c>
      <c r="H135" s="32">
        <v>6847.62</v>
      </c>
      <c r="I135" s="32"/>
      <c r="J135" s="32">
        <v>6847.62</v>
      </c>
      <c r="K135" s="30" t="s">
        <v>39</v>
      </c>
      <c r="L135" s="32">
        <v>10960</v>
      </c>
      <c r="M135" s="32"/>
      <c r="N135" s="33"/>
      <c r="O135" s="32">
        <v>10960</v>
      </c>
      <c r="BG135" s="27"/>
      <c r="BH135" s="34" t="s">
        <v>172</v>
      </c>
      <c r="BI135" s="44"/>
    </row>
    <row r="136" spans="1:61" s="3" customFormat="1" ht="112.5" x14ac:dyDescent="0.25">
      <c r="A136" s="28" t="s">
        <v>213</v>
      </c>
      <c r="B136" s="29" t="s">
        <v>54</v>
      </c>
      <c r="C136" s="58" t="s">
        <v>1004</v>
      </c>
      <c r="D136" s="58"/>
      <c r="E136" s="58"/>
      <c r="F136" s="28" t="s">
        <v>56</v>
      </c>
      <c r="G136" s="46">
        <v>0.20599999999999999</v>
      </c>
      <c r="H136" s="32">
        <v>9226.77</v>
      </c>
      <c r="I136" s="32"/>
      <c r="J136" s="32">
        <v>9226.77</v>
      </c>
      <c r="K136" s="30" t="s">
        <v>39</v>
      </c>
      <c r="L136" s="32">
        <v>14769</v>
      </c>
      <c r="M136" s="32"/>
      <c r="N136" s="33"/>
      <c r="O136" s="32">
        <v>14769</v>
      </c>
      <c r="BG136" s="27"/>
      <c r="BH136" s="34" t="s">
        <v>1004</v>
      </c>
      <c r="BI136" s="44"/>
    </row>
    <row r="137" spans="1:61" s="3" customFormat="1" ht="112.5" x14ac:dyDescent="0.25">
      <c r="A137" s="28" t="s">
        <v>215</v>
      </c>
      <c r="B137" s="29" t="s">
        <v>256</v>
      </c>
      <c r="C137" s="58" t="s">
        <v>257</v>
      </c>
      <c r="D137" s="58"/>
      <c r="E137" s="58"/>
      <c r="F137" s="28" t="s">
        <v>56</v>
      </c>
      <c r="G137" s="51">
        <v>3.7856000000000001E-2</v>
      </c>
      <c r="H137" s="32">
        <v>13471.93</v>
      </c>
      <c r="I137" s="32"/>
      <c r="J137" s="32">
        <v>13471.93</v>
      </c>
      <c r="K137" s="30" t="s">
        <v>39</v>
      </c>
      <c r="L137" s="32">
        <v>3963</v>
      </c>
      <c r="M137" s="32"/>
      <c r="N137" s="33"/>
      <c r="O137" s="32">
        <v>3963</v>
      </c>
      <c r="BG137" s="27"/>
      <c r="BH137" s="34" t="s">
        <v>257</v>
      </c>
      <c r="BI137" s="44"/>
    </row>
    <row r="138" spans="1:61" s="3" customFormat="1" ht="15" x14ac:dyDescent="0.25">
      <c r="A138" s="59" t="s">
        <v>509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/>
      <c r="BG138" s="27"/>
      <c r="BH138" s="34"/>
      <c r="BI138" s="44" t="s">
        <v>509</v>
      </c>
    </row>
    <row r="139" spans="1:61" s="3" customFormat="1" ht="56.25" x14ac:dyDescent="0.25">
      <c r="A139" s="28" t="s">
        <v>216</v>
      </c>
      <c r="B139" s="29"/>
      <c r="C139" s="58" t="s">
        <v>75</v>
      </c>
      <c r="D139" s="58"/>
      <c r="E139" s="58"/>
      <c r="F139" s="28" t="s">
        <v>56</v>
      </c>
      <c r="G139" s="46">
        <v>2.9119999999999999</v>
      </c>
      <c r="H139" s="32"/>
      <c r="I139" s="32"/>
      <c r="J139" s="32"/>
      <c r="K139" s="30" t="s">
        <v>1361</v>
      </c>
      <c r="L139" s="32"/>
      <c r="M139" s="32"/>
      <c r="N139" s="33"/>
      <c r="O139" s="32"/>
      <c r="BG139" s="27"/>
      <c r="BH139" s="34" t="s">
        <v>75</v>
      </c>
      <c r="BI139" s="44"/>
    </row>
    <row r="140" spans="1:61" s="3" customFormat="1" ht="124.5" x14ac:dyDescent="0.25">
      <c r="A140" s="28" t="s">
        <v>217</v>
      </c>
      <c r="B140" s="29" t="s">
        <v>77</v>
      </c>
      <c r="C140" s="58" t="s">
        <v>78</v>
      </c>
      <c r="D140" s="58"/>
      <c r="E140" s="58"/>
      <c r="F140" s="28" t="s">
        <v>79</v>
      </c>
      <c r="G140" s="46">
        <v>2.9119999999999999</v>
      </c>
      <c r="H140" s="32">
        <v>139.38</v>
      </c>
      <c r="I140" s="32"/>
      <c r="J140" s="32">
        <v>139.38</v>
      </c>
      <c r="K140" s="30" t="s">
        <v>1361</v>
      </c>
      <c r="L140" s="32">
        <v>406</v>
      </c>
      <c r="M140" s="32"/>
      <c r="N140" s="33"/>
      <c r="O140" s="32">
        <v>406</v>
      </c>
      <c r="BG140" s="27"/>
      <c r="BH140" s="34" t="s">
        <v>78</v>
      </c>
      <c r="BI140" s="44"/>
    </row>
    <row r="141" spans="1:61" s="3" customFormat="1" ht="56.25" x14ac:dyDescent="0.25">
      <c r="A141" s="28" t="s">
        <v>218</v>
      </c>
      <c r="B141" s="29" t="s">
        <v>82</v>
      </c>
      <c r="C141" s="58" t="s">
        <v>83</v>
      </c>
      <c r="D141" s="58"/>
      <c r="E141" s="58"/>
      <c r="F141" s="28" t="s">
        <v>79</v>
      </c>
      <c r="G141" s="46">
        <v>2.9119999999999999</v>
      </c>
      <c r="H141" s="32">
        <v>32.6</v>
      </c>
      <c r="I141" s="32"/>
      <c r="J141" s="32">
        <v>32.6</v>
      </c>
      <c r="K141" s="30" t="s">
        <v>1361</v>
      </c>
      <c r="L141" s="32">
        <v>95</v>
      </c>
      <c r="M141" s="32"/>
      <c r="N141" s="33"/>
      <c r="O141" s="32">
        <v>95</v>
      </c>
      <c r="BG141" s="27"/>
      <c r="BH141" s="34" t="s">
        <v>83</v>
      </c>
      <c r="BI141" s="44"/>
    </row>
    <row r="142" spans="1:61" s="3" customFormat="1" ht="15" x14ac:dyDescent="0.25">
      <c r="A142" s="62" t="s">
        <v>1005</v>
      </c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4"/>
      <c r="BG142" s="27" t="s">
        <v>1005</v>
      </c>
      <c r="BH142" s="34"/>
      <c r="BI142" s="44"/>
    </row>
    <row r="143" spans="1:61" s="3" customFormat="1" ht="112.5" x14ac:dyDescent="0.25">
      <c r="A143" s="28" t="s">
        <v>219</v>
      </c>
      <c r="B143" s="29" t="s">
        <v>285</v>
      </c>
      <c r="C143" s="58" t="s">
        <v>286</v>
      </c>
      <c r="D143" s="58"/>
      <c r="E143" s="58"/>
      <c r="F143" s="28" t="s">
        <v>36</v>
      </c>
      <c r="G143" s="46">
        <v>1.248</v>
      </c>
      <c r="H143" s="32" t="s">
        <v>287</v>
      </c>
      <c r="I143" s="32" t="s">
        <v>288</v>
      </c>
      <c r="J143" s="32">
        <v>103.65</v>
      </c>
      <c r="K143" s="30" t="s">
        <v>39</v>
      </c>
      <c r="L143" s="32">
        <v>26380</v>
      </c>
      <c r="M143" s="32">
        <v>16366</v>
      </c>
      <c r="N143" s="33" t="s">
        <v>1407</v>
      </c>
      <c r="O143" s="32">
        <v>1005</v>
      </c>
      <c r="BG143" s="27"/>
      <c r="BH143" s="34" t="s">
        <v>286</v>
      </c>
      <c r="BI143" s="44"/>
    </row>
    <row r="144" spans="1:61" s="3" customFormat="1" ht="15" x14ac:dyDescent="0.25">
      <c r="A144" s="35"/>
      <c r="B144" s="36"/>
      <c r="C144" s="36"/>
      <c r="D144" s="36"/>
      <c r="E144" s="37" t="s">
        <v>1408</v>
      </c>
      <c r="F144" s="37"/>
      <c r="G144" s="38"/>
      <c r="H144" s="39"/>
      <c r="I144" s="11"/>
      <c r="J144" s="11"/>
      <c r="K144" s="11"/>
      <c r="L144" s="40">
        <v>17814</v>
      </c>
      <c r="M144" s="41"/>
      <c r="N144" s="41"/>
      <c r="O144" s="42"/>
      <c r="BG144" s="27"/>
      <c r="BH144" s="34"/>
      <c r="BI144" s="44"/>
    </row>
    <row r="145" spans="1:61" s="3" customFormat="1" ht="15" x14ac:dyDescent="0.25">
      <c r="A145" s="35"/>
      <c r="B145" s="36"/>
      <c r="C145" s="36"/>
      <c r="D145" s="36"/>
      <c r="E145" s="37" t="s">
        <v>1409</v>
      </c>
      <c r="F145" s="37"/>
      <c r="G145" s="38"/>
      <c r="H145" s="39"/>
      <c r="I145" s="11"/>
      <c r="J145" s="11"/>
      <c r="K145" s="11"/>
      <c r="L145" s="40">
        <v>11876</v>
      </c>
      <c r="M145" s="41"/>
      <c r="N145" s="41"/>
      <c r="O145" s="42"/>
      <c r="BG145" s="27"/>
      <c r="BH145" s="34"/>
      <c r="BI145" s="44"/>
    </row>
    <row r="146" spans="1:61" s="3" customFormat="1" ht="15" x14ac:dyDescent="0.25">
      <c r="A146" s="35"/>
      <c r="B146" s="36"/>
      <c r="C146" s="36"/>
      <c r="D146" s="36"/>
      <c r="E146" s="37" t="s">
        <v>43</v>
      </c>
      <c r="F146" s="37"/>
      <c r="G146" s="38"/>
      <c r="H146" s="39"/>
      <c r="I146" s="11"/>
      <c r="J146" s="11"/>
      <c r="K146" s="11"/>
      <c r="L146" s="40">
        <v>56070</v>
      </c>
      <c r="M146" s="41"/>
      <c r="N146" s="41"/>
      <c r="O146" s="42"/>
      <c r="BG146" s="27"/>
      <c r="BH146" s="34"/>
      <c r="BI146" s="44"/>
    </row>
    <row r="147" spans="1:61" s="3" customFormat="1" ht="112.5" x14ac:dyDescent="0.25">
      <c r="A147" s="28" t="s">
        <v>220</v>
      </c>
      <c r="B147" s="29" t="s">
        <v>54</v>
      </c>
      <c r="C147" s="58" t="s">
        <v>303</v>
      </c>
      <c r="D147" s="58"/>
      <c r="E147" s="58"/>
      <c r="F147" s="28" t="s">
        <v>56</v>
      </c>
      <c r="G147" s="45">
        <v>1.04</v>
      </c>
      <c r="H147" s="32">
        <v>9475.42</v>
      </c>
      <c r="I147" s="32"/>
      <c r="J147" s="32">
        <v>9475.42</v>
      </c>
      <c r="K147" s="30" t="s">
        <v>39</v>
      </c>
      <c r="L147" s="32">
        <v>76569</v>
      </c>
      <c r="M147" s="32"/>
      <c r="N147" s="33"/>
      <c r="O147" s="32">
        <v>76569</v>
      </c>
      <c r="BG147" s="27"/>
      <c r="BH147" s="34" t="s">
        <v>303</v>
      </c>
      <c r="BI147" s="44"/>
    </row>
    <row r="148" spans="1:61" s="3" customFormat="1" ht="112.5" x14ac:dyDescent="0.25">
      <c r="A148" s="28" t="s">
        <v>221</v>
      </c>
      <c r="B148" s="29" t="s">
        <v>54</v>
      </c>
      <c r="C148" s="58" t="s">
        <v>305</v>
      </c>
      <c r="D148" s="58"/>
      <c r="E148" s="58"/>
      <c r="F148" s="28" t="s">
        <v>56</v>
      </c>
      <c r="G148" s="46">
        <v>0.20799999999999999</v>
      </c>
      <c r="H148" s="32">
        <v>14852.25</v>
      </c>
      <c r="I148" s="32"/>
      <c r="J148" s="32">
        <v>14852.25</v>
      </c>
      <c r="K148" s="30" t="s">
        <v>39</v>
      </c>
      <c r="L148" s="32">
        <v>24004</v>
      </c>
      <c r="M148" s="32"/>
      <c r="N148" s="33"/>
      <c r="O148" s="32">
        <v>24004</v>
      </c>
      <c r="BG148" s="27"/>
      <c r="BH148" s="34" t="s">
        <v>305</v>
      </c>
      <c r="BI148" s="44"/>
    </row>
    <row r="149" spans="1:61" s="3" customFormat="1" ht="112.5" x14ac:dyDescent="0.25">
      <c r="A149" s="28" t="s">
        <v>223</v>
      </c>
      <c r="B149" s="29" t="s">
        <v>256</v>
      </c>
      <c r="C149" s="58" t="s">
        <v>257</v>
      </c>
      <c r="D149" s="58"/>
      <c r="E149" s="58"/>
      <c r="F149" s="28" t="s">
        <v>56</v>
      </c>
      <c r="G149" s="51">
        <v>1.2854000000000001E-2</v>
      </c>
      <c r="H149" s="32">
        <v>13471.93</v>
      </c>
      <c r="I149" s="32"/>
      <c r="J149" s="32">
        <v>13471.93</v>
      </c>
      <c r="K149" s="30" t="s">
        <v>39</v>
      </c>
      <c r="L149" s="32">
        <v>1346</v>
      </c>
      <c r="M149" s="32"/>
      <c r="N149" s="33"/>
      <c r="O149" s="32">
        <v>1346</v>
      </c>
      <c r="BG149" s="27"/>
      <c r="BH149" s="34" t="s">
        <v>257</v>
      </c>
      <c r="BI149" s="44"/>
    </row>
    <row r="150" spans="1:61" s="3" customFormat="1" ht="112.5" x14ac:dyDescent="0.25">
      <c r="A150" s="28" t="s">
        <v>231</v>
      </c>
      <c r="B150" s="29" t="s">
        <v>540</v>
      </c>
      <c r="C150" s="58" t="s">
        <v>541</v>
      </c>
      <c r="D150" s="58"/>
      <c r="E150" s="58"/>
      <c r="F150" s="28" t="s">
        <v>310</v>
      </c>
      <c r="G150" s="45">
        <v>2.12</v>
      </c>
      <c r="H150" s="32" t="s">
        <v>311</v>
      </c>
      <c r="I150" s="32" t="s">
        <v>312</v>
      </c>
      <c r="J150" s="32">
        <v>271.77</v>
      </c>
      <c r="K150" s="30" t="s">
        <v>39</v>
      </c>
      <c r="L150" s="32">
        <v>39777</v>
      </c>
      <c r="M150" s="32">
        <v>24006</v>
      </c>
      <c r="N150" s="33" t="s">
        <v>1410</v>
      </c>
      <c r="O150" s="32">
        <v>4477</v>
      </c>
      <c r="BG150" s="27"/>
      <c r="BH150" s="34" t="s">
        <v>541</v>
      </c>
      <c r="BI150" s="44"/>
    </row>
    <row r="151" spans="1:61" s="3" customFormat="1" ht="15" x14ac:dyDescent="0.25">
      <c r="A151" s="35"/>
      <c r="B151" s="36"/>
      <c r="C151" s="36"/>
      <c r="D151" s="36"/>
      <c r="E151" s="37" t="s">
        <v>1411</v>
      </c>
      <c r="F151" s="37"/>
      <c r="G151" s="38"/>
      <c r="H151" s="39"/>
      <c r="I151" s="11"/>
      <c r="J151" s="11"/>
      <c r="K151" s="11"/>
      <c r="L151" s="40">
        <v>24908</v>
      </c>
      <c r="M151" s="41"/>
      <c r="N151" s="41"/>
      <c r="O151" s="42"/>
      <c r="BG151" s="27"/>
      <c r="BH151" s="34"/>
      <c r="BI151" s="44"/>
    </row>
    <row r="152" spans="1:61" s="3" customFormat="1" ht="15" x14ac:dyDescent="0.25">
      <c r="A152" s="35"/>
      <c r="B152" s="36"/>
      <c r="C152" s="36"/>
      <c r="D152" s="36"/>
      <c r="E152" s="37" t="s">
        <v>1412</v>
      </c>
      <c r="F152" s="37"/>
      <c r="G152" s="38"/>
      <c r="H152" s="39"/>
      <c r="I152" s="11"/>
      <c r="J152" s="11"/>
      <c r="K152" s="11"/>
      <c r="L152" s="40">
        <v>16605</v>
      </c>
      <c r="M152" s="41"/>
      <c r="N152" s="41"/>
      <c r="O152" s="42"/>
      <c r="BG152" s="27"/>
      <c r="BH152" s="34"/>
      <c r="BI152" s="44"/>
    </row>
    <row r="153" spans="1:61" s="3" customFormat="1" ht="15" x14ac:dyDescent="0.25">
      <c r="A153" s="35"/>
      <c r="B153" s="36"/>
      <c r="C153" s="36"/>
      <c r="D153" s="36"/>
      <c r="E153" s="37" t="s">
        <v>43</v>
      </c>
      <c r="F153" s="37"/>
      <c r="G153" s="38"/>
      <c r="H153" s="39"/>
      <c r="I153" s="11"/>
      <c r="J153" s="11"/>
      <c r="K153" s="11"/>
      <c r="L153" s="40">
        <v>81290</v>
      </c>
      <c r="M153" s="41"/>
      <c r="N153" s="41"/>
      <c r="O153" s="42"/>
      <c r="BG153" s="27"/>
      <c r="BH153" s="34"/>
      <c r="BI153" s="44"/>
    </row>
    <row r="154" spans="1:61" s="3" customFormat="1" ht="112.5" x14ac:dyDescent="0.25">
      <c r="A154" s="28" t="s">
        <v>239</v>
      </c>
      <c r="B154" s="29" t="s">
        <v>54</v>
      </c>
      <c r="C154" s="58" t="s">
        <v>317</v>
      </c>
      <c r="D154" s="58"/>
      <c r="E154" s="58"/>
      <c r="F154" s="28" t="s">
        <v>56</v>
      </c>
      <c r="G154" s="45">
        <v>2.08</v>
      </c>
      <c r="H154" s="32">
        <v>13767.18</v>
      </c>
      <c r="I154" s="32"/>
      <c r="J154" s="32">
        <v>13767.18</v>
      </c>
      <c r="K154" s="30" t="s">
        <v>39</v>
      </c>
      <c r="L154" s="32">
        <v>222500</v>
      </c>
      <c r="M154" s="32"/>
      <c r="N154" s="33"/>
      <c r="O154" s="32">
        <v>222500</v>
      </c>
      <c r="BG154" s="27"/>
      <c r="BH154" s="34" t="s">
        <v>317</v>
      </c>
      <c r="BI154" s="44"/>
    </row>
    <row r="155" spans="1:61" s="3" customFormat="1" ht="112.5" x14ac:dyDescent="0.25">
      <c r="A155" s="28" t="s">
        <v>240</v>
      </c>
      <c r="B155" s="29" t="s">
        <v>319</v>
      </c>
      <c r="C155" s="58" t="s">
        <v>320</v>
      </c>
      <c r="D155" s="58"/>
      <c r="E155" s="58"/>
      <c r="F155" s="28" t="s">
        <v>56</v>
      </c>
      <c r="G155" s="48">
        <v>7.6300000000000007E-2</v>
      </c>
      <c r="H155" s="32">
        <v>22978.37</v>
      </c>
      <c r="I155" s="32"/>
      <c r="J155" s="32">
        <v>22978.37</v>
      </c>
      <c r="K155" s="30" t="s">
        <v>39</v>
      </c>
      <c r="L155" s="32">
        <v>13623</v>
      </c>
      <c r="M155" s="32"/>
      <c r="N155" s="33"/>
      <c r="O155" s="32">
        <v>13623</v>
      </c>
      <c r="BG155" s="27"/>
      <c r="BH155" s="34" t="s">
        <v>320</v>
      </c>
      <c r="BI155" s="44"/>
    </row>
    <row r="156" spans="1:61" s="3" customFormat="1" ht="112.5" x14ac:dyDescent="0.25">
      <c r="A156" s="28" t="s">
        <v>242</v>
      </c>
      <c r="B156" s="29" t="s">
        <v>322</v>
      </c>
      <c r="C156" s="58" t="s">
        <v>545</v>
      </c>
      <c r="D156" s="58"/>
      <c r="E156" s="58"/>
      <c r="F156" s="28" t="s">
        <v>324</v>
      </c>
      <c r="G156" s="48">
        <v>2.1080999999999999</v>
      </c>
      <c r="H156" s="32" t="s">
        <v>325</v>
      </c>
      <c r="I156" s="32" t="s">
        <v>326</v>
      </c>
      <c r="J156" s="32">
        <v>530.58000000000004</v>
      </c>
      <c r="K156" s="30" t="s">
        <v>39</v>
      </c>
      <c r="L156" s="32">
        <v>140352</v>
      </c>
      <c r="M156" s="32">
        <v>73485</v>
      </c>
      <c r="N156" s="33" t="s">
        <v>1413</v>
      </c>
      <c r="O156" s="32">
        <v>8691</v>
      </c>
      <c r="BG156" s="27"/>
      <c r="BH156" s="34" t="s">
        <v>545</v>
      </c>
      <c r="BI156" s="44"/>
    </row>
    <row r="157" spans="1:61" s="3" customFormat="1" ht="15" x14ac:dyDescent="0.25">
      <c r="A157" s="35"/>
      <c r="B157" s="36"/>
      <c r="C157" s="36"/>
      <c r="D157" s="36"/>
      <c r="E157" s="37" t="s">
        <v>1414</v>
      </c>
      <c r="F157" s="37"/>
      <c r="G157" s="38"/>
      <c r="H157" s="39"/>
      <c r="I157" s="11"/>
      <c r="J157" s="11"/>
      <c r="K157" s="11"/>
      <c r="L157" s="40">
        <v>83641</v>
      </c>
      <c r="M157" s="41"/>
      <c r="N157" s="41"/>
      <c r="O157" s="42"/>
      <c r="BG157" s="27"/>
      <c r="BH157" s="34"/>
      <c r="BI157" s="44"/>
    </row>
    <row r="158" spans="1:61" s="3" customFormat="1" ht="15" x14ac:dyDescent="0.25">
      <c r="A158" s="35"/>
      <c r="B158" s="36"/>
      <c r="C158" s="36"/>
      <c r="D158" s="36"/>
      <c r="E158" s="37" t="s">
        <v>1415</v>
      </c>
      <c r="F158" s="37"/>
      <c r="G158" s="38"/>
      <c r="H158" s="39"/>
      <c r="I158" s="11"/>
      <c r="J158" s="11"/>
      <c r="K158" s="11"/>
      <c r="L158" s="40">
        <v>55761</v>
      </c>
      <c r="M158" s="41"/>
      <c r="N158" s="41"/>
      <c r="O158" s="42"/>
      <c r="BG158" s="27"/>
      <c r="BH158" s="34"/>
      <c r="BI158" s="44"/>
    </row>
    <row r="159" spans="1:61" s="3" customFormat="1" ht="15" x14ac:dyDescent="0.25">
      <c r="A159" s="35"/>
      <c r="B159" s="36"/>
      <c r="C159" s="36"/>
      <c r="D159" s="36"/>
      <c r="E159" s="37" t="s">
        <v>43</v>
      </c>
      <c r="F159" s="37"/>
      <c r="G159" s="38"/>
      <c r="H159" s="39"/>
      <c r="I159" s="11"/>
      <c r="J159" s="11"/>
      <c r="K159" s="11"/>
      <c r="L159" s="40">
        <v>279754</v>
      </c>
      <c r="M159" s="41"/>
      <c r="N159" s="41"/>
      <c r="O159" s="42"/>
      <c r="BG159" s="27"/>
      <c r="BH159" s="34"/>
      <c r="BI159" s="44"/>
    </row>
    <row r="160" spans="1:61" s="3" customFormat="1" ht="112.5" x14ac:dyDescent="0.25">
      <c r="A160" s="28" t="s">
        <v>243</v>
      </c>
      <c r="B160" s="29" t="s">
        <v>331</v>
      </c>
      <c r="C160" s="58" t="s">
        <v>332</v>
      </c>
      <c r="D160" s="58"/>
      <c r="E160" s="58"/>
      <c r="F160" s="28" t="s">
        <v>56</v>
      </c>
      <c r="G160" s="48">
        <v>0.12180000000000001</v>
      </c>
      <c r="H160" s="32">
        <v>16120.26</v>
      </c>
      <c r="I160" s="32"/>
      <c r="J160" s="32">
        <v>16120.26</v>
      </c>
      <c r="K160" s="30" t="s">
        <v>39</v>
      </c>
      <c r="L160" s="32">
        <v>15256</v>
      </c>
      <c r="M160" s="32"/>
      <c r="N160" s="33"/>
      <c r="O160" s="32">
        <v>15256</v>
      </c>
      <c r="BG160" s="27"/>
      <c r="BH160" s="34" t="s">
        <v>332</v>
      </c>
      <c r="BI160" s="44"/>
    </row>
    <row r="161" spans="1:61" s="3" customFormat="1" ht="112.5" x14ac:dyDescent="0.25">
      <c r="A161" s="28" t="s">
        <v>244</v>
      </c>
      <c r="B161" s="29" t="s">
        <v>54</v>
      </c>
      <c r="C161" s="58" t="s">
        <v>1416</v>
      </c>
      <c r="D161" s="58"/>
      <c r="E161" s="58"/>
      <c r="F161" s="28" t="s">
        <v>56</v>
      </c>
      <c r="G161" s="45">
        <v>1.56</v>
      </c>
      <c r="H161" s="32">
        <v>17249.810000000001</v>
      </c>
      <c r="I161" s="32"/>
      <c r="J161" s="32">
        <v>17249.810000000001</v>
      </c>
      <c r="K161" s="30" t="s">
        <v>39</v>
      </c>
      <c r="L161" s="32">
        <v>209088</v>
      </c>
      <c r="M161" s="32"/>
      <c r="N161" s="33"/>
      <c r="O161" s="32">
        <v>209088</v>
      </c>
      <c r="BG161" s="27"/>
      <c r="BH161" s="34" t="s">
        <v>1416</v>
      </c>
      <c r="BI161" s="44"/>
    </row>
    <row r="162" spans="1:61" s="3" customFormat="1" ht="112.5" x14ac:dyDescent="0.25">
      <c r="A162" s="28" t="s">
        <v>245</v>
      </c>
      <c r="B162" s="29" t="s">
        <v>319</v>
      </c>
      <c r="C162" s="58" t="s">
        <v>320</v>
      </c>
      <c r="D162" s="58"/>
      <c r="E162" s="58"/>
      <c r="F162" s="28" t="s">
        <v>56</v>
      </c>
      <c r="G162" s="48">
        <v>7.5899999999999995E-2</v>
      </c>
      <c r="H162" s="32">
        <v>22978.37</v>
      </c>
      <c r="I162" s="32"/>
      <c r="J162" s="32">
        <v>22978.37</v>
      </c>
      <c r="K162" s="30" t="s">
        <v>39</v>
      </c>
      <c r="L162" s="32">
        <v>13551</v>
      </c>
      <c r="M162" s="32"/>
      <c r="N162" s="33"/>
      <c r="O162" s="32">
        <v>13551</v>
      </c>
      <c r="BG162" s="27"/>
      <c r="BH162" s="34" t="s">
        <v>320</v>
      </c>
      <c r="BI162" s="44"/>
    </row>
    <row r="163" spans="1:61" s="3" customFormat="1" ht="15" x14ac:dyDescent="0.25">
      <c r="A163" s="59" t="s">
        <v>509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/>
      <c r="BG163" s="27"/>
      <c r="BH163" s="34"/>
      <c r="BI163" s="44" t="s">
        <v>509</v>
      </c>
    </row>
    <row r="164" spans="1:61" s="3" customFormat="1" ht="56.25" x14ac:dyDescent="0.25">
      <c r="A164" s="28" t="s">
        <v>246</v>
      </c>
      <c r="B164" s="29"/>
      <c r="C164" s="58" t="s">
        <v>75</v>
      </c>
      <c r="D164" s="58"/>
      <c r="E164" s="58"/>
      <c r="F164" s="28" t="s">
        <v>56</v>
      </c>
      <c r="G164" s="46">
        <v>4.8879999999999999</v>
      </c>
      <c r="H164" s="32"/>
      <c r="I164" s="32"/>
      <c r="J164" s="32"/>
      <c r="K164" s="30" t="s">
        <v>1361</v>
      </c>
      <c r="L164" s="32"/>
      <c r="M164" s="32"/>
      <c r="N164" s="33"/>
      <c r="O164" s="32"/>
      <c r="BG164" s="27"/>
      <c r="BH164" s="34" t="s">
        <v>75</v>
      </c>
      <c r="BI164" s="44"/>
    </row>
    <row r="165" spans="1:61" s="3" customFormat="1" ht="124.5" x14ac:dyDescent="0.25">
      <c r="A165" s="28" t="s">
        <v>247</v>
      </c>
      <c r="B165" s="29" t="s">
        <v>77</v>
      </c>
      <c r="C165" s="58" t="s">
        <v>78</v>
      </c>
      <c r="D165" s="58"/>
      <c r="E165" s="58"/>
      <c r="F165" s="28" t="s">
        <v>79</v>
      </c>
      <c r="G165" s="46">
        <v>4.8879999999999999</v>
      </c>
      <c r="H165" s="32">
        <v>139.38</v>
      </c>
      <c r="I165" s="32"/>
      <c r="J165" s="32">
        <v>139.38</v>
      </c>
      <c r="K165" s="30" t="s">
        <v>1361</v>
      </c>
      <c r="L165" s="32">
        <v>681</v>
      </c>
      <c r="M165" s="32"/>
      <c r="N165" s="33"/>
      <c r="O165" s="32">
        <v>681</v>
      </c>
      <c r="BG165" s="27"/>
      <c r="BH165" s="34" t="s">
        <v>78</v>
      </c>
      <c r="BI165" s="44"/>
    </row>
    <row r="166" spans="1:61" s="3" customFormat="1" ht="56.25" x14ac:dyDescent="0.25">
      <c r="A166" s="28" t="s">
        <v>249</v>
      </c>
      <c r="B166" s="29" t="s">
        <v>82</v>
      </c>
      <c r="C166" s="58" t="s">
        <v>83</v>
      </c>
      <c r="D166" s="58"/>
      <c r="E166" s="58"/>
      <c r="F166" s="28" t="s">
        <v>79</v>
      </c>
      <c r="G166" s="46">
        <v>4.8879999999999999</v>
      </c>
      <c r="H166" s="32">
        <v>32.6</v>
      </c>
      <c r="I166" s="32"/>
      <c r="J166" s="32">
        <v>32.6</v>
      </c>
      <c r="K166" s="30" t="s">
        <v>1361</v>
      </c>
      <c r="L166" s="32">
        <v>159</v>
      </c>
      <c r="M166" s="32"/>
      <c r="N166" s="33"/>
      <c r="O166" s="32">
        <v>159</v>
      </c>
      <c r="BG166" s="27"/>
      <c r="BH166" s="34" t="s">
        <v>83</v>
      </c>
      <c r="BI166" s="44"/>
    </row>
    <row r="167" spans="1:61" s="3" customFormat="1" ht="15" x14ac:dyDescent="0.25">
      <c r="A167" s="62" t="s">
        <v>607</v>
      </c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4"/>
      <c r="BG167" s="27" t="s">
        <v>607</v>
      </c>
      <c r="BH167" s="34"/>
      <c r="BI167" s="44"/>
    </row>
    <row r="168" spans="1:61" s="3" customFormat="1" ht="112.5" x14ac:dyDescent="0.25">
      <c r="A168" s="28" t="s">
        <v>251</v>
      </c>
      <c r="B168" s="29" t="s">
        <v>341</v>
      </c>
      <c r="C168" s="58" t="s">
        <v>342</v>
      </c>
      <c r="D168" s="58"/>
      <c r="E168" s="58"/>
      <c r="F168" s="28" t="s">
        <v>343</v>
      </c>
      <c r="G168" s="45">
        <v>13.95</v>
      </c>
      <c r="H168" s="32" t="s">
        <v>344</v>
      </c>
      <c r="I168" s="32" t="s">
        <v>345</v>
      </c>
      <c r="J168" s="32">
        <v>34.479999999999997</v>
      </c>
      <c r="K168" s="30" t="s">
        <v>39</v>
      </c>
      <c r="L168" s="32">
        <v>33918</v>
      </c>
      <c r="M168" s="32">
        <v>28790</v>
      </c>
      <c r="N168" s="33" t="s">
        <v>1417</v>
      </c>
      <c r="O168" s="32">
        <v>3737</v>
      </c>
      <c r="BG168" s="27"/>
      <c r="BH168" s="34" t="s">
        <v>342</v>
      </c>
      <c r="BI168" s="44"/>
    </row>
    <row r="169" spans="1:61" s="3" customFormat="1" ht="15" x14ac:dyDescent="0.25">
      <c r="A169" s="35"/>
      <c r="B169" s="36"/>
      <c r="C169" s="36"/>
      <c r="D169" s="36"/>
      <c r="E169" s="37" t="s">
        <v>1418</v>
      </c>
      <c r="F169" s="37"/>
      <c r="G169" s="38"/>
      <c r="H169" s="39"/>
      <c r="I169" s="11"/>
      <c r="J169" s="11"/>
      <c r="K169" s="11"/>
      <c r="L169" s="40">
        <v>27108</v>
      </c>
      <c r="M169" s="41"/>
      <c r="N169" s="41"/>
      <c r="O169" s="42"/>
      <c r="BG169" s="27"/>
      <c r="BH169" s="34"/>
      <c r="BI169" s="44"/>
    </row>
    <row r="170" spans="1:61" s="3" customFormat="1" ht="15" x14ac:dyDescent="0.25">
      <c r="A170" s="35"/>
      <c r="B170" s="36"/>
      <c r="C170" s="36"/>
      <c r="D170" s="36"/>
      <c r="E170" s="37" t="s">
        <v>1419</v>
      </c>
      <c r="F170" s="37"/>
      <c r="G170" s="38"/>
      <c r="H170" s="39"/>
      <c r="I170" s="11"/>
      <c r="J170" s="11"/>
      <c r="K170" s="11"/>
      <c r="L170" s="40">
        <v>14707</v>
      </c>
      <c r="M170" s="41"/>
      <c r="N170" s="41"/>
      <c r="O170" s="42"/>
      <c r="BG170" s="27"/>
      <c r="BH170" s="34"/>
      <c r="BI170" s="44"/>
    </row>
    <row r="171" spans="1:61" s="3" customFormat="1" ht="15" x14ac:dyDescent="0.25">
      <c r="A171" s="35"/>
      <c r="B171" s="36"/>
      <c r="C171" s="36"/>
      <c r="D171" s="36"/>
      <c r="E171" s="37" t="s">
        <v>43</v>
      </c>
      <c r="F171" s="37"/>
      <c r="G171" s="38"/>
      <c r="H171" s="39"/>
      <c r="I171" s="11"/>
      <c r="J171" s="11"/>
      <c r="K171" s="11"/>
      <c r="L171" s="40">
        <v>75733</v>
      </c>
      <c r="M171" s="41"/>
      <c r="N171" s="41"/>
      <c r="O171" s="42"/>
      <c r="BG171" s="27"/>
      <c r="BH171" s="34"/>
      <c r="BI171" s="44"/>
    </row>
    <row r="172" spans="1:61" s="3" customFormat="1" ht="112.5" x14ac:dyDescent="0.25">
      <c r="A172" s="28" t="s">
        <v>253</v>
      </c>
      <c r="B172" s="29" t="s">
        <v>54</v>
      </c>
      <c r="C172" s="58" t="s">
        <v>350</v>
      </c>
      <c r="D172" s="58"/>
      <c r="E172" s="58"/>
      <c r="F172" s="28" t="s">
        <v>351</v>
      </c>
      <c r="G172" s="31">
        <v>167.4</v>
      </c>
      <c r="H172" s="32">
        <v>35.840000000000003</v>
      </c>
      <c r="I172" s="32"/>
      <c r="J172" s="32">
        <v>35.840000000000003</v>
      </c>
      <c r="K172" s="30" t="s">
        <v>39</v>
      </c>
      <c r="L172" s="32">
        <v>46617</v>
      </c>
      <c r="M172" s="32"/>
      <c r="N172" s="33"/>
      <c r="O172" s="32">
        <v>46617</v>
      </c>
      <c r="BG172" s="27"/>
      <c r="BH172" s="34" t="s">
        <v>350</v>
      </c>
      <c r="BI172" s="44"/>
    </row>
    <row r="173" spans="1:61" s="3" customFormat="1" ht="112.5" x14ac:dyDescent="0.25">
      <c r="A173" s="28" t="s">
        <v>255</v>
      </c>
      <c r="B173" s="29" t="s">
        <v>353</v>
      </c>
      <c r="C173" s="58" t="s">
        <v>354</v>
      </c>
      <c r="D173" s="58"/>
      <c r="E173" s="58"/>
      <c r="F173" s="28" t="s">
        <v>343</v>
      </c>
      <c r="G173" s="45">
        <v>13.95</v>
      </c>
      <c r="H173" s="32" t="s">
        <v>355</v>
      </c>
      <c r="I173" s="32" t="s">
        <v>356</v>
      </c>
      <c r="J173" s="32">
        <v>21.54</v>
      </c>
      <c r="K173" s="30" t="s">
        <v>39</v>
      </c>
      <c r="L173" s="32">
        <v>39596</v>
      </c>
      <c r="M173" s="32">
        <v>35383</v>
      </c>
      <c r="N173" s="33" t="s">
        <v>1420</v>
      </c>
      <c r="O173" s="32">
        <v>2334</v>
      </c>
      <c r="BG173" s="27"/>
      <c r="BH173" s="34" t="s">
        <v>354</v>
      </c>
      <c r="BI173" s="44"/>
    </row>
    <row r="174" spans="1:61" s="3" customFormat="1" ht="15" x14ac:dyDescent="0.25">
      <c r="A174" s="35"/>
      <c r="B174" s="36"/>
      <c r="C174" s="36"/>
      <c r="D174" s="36"/>
      <c r="E174" s="37" t="s">
        <v>1421</v>
      </c>
      <c r="F174" s="37"/>
      <c r="G174" s="38"/>
      <c r="H174" s="39"/>
      <c r="I174" s="11"/>
      <c r="J174" s="11"/>
      <c r="K174" s="11"/>
      <c r="L174" s="40">
        <v>33351</v>
      </c>
      <c r="M174" s="41"/>
      <c r="N174" s="41"/>
      <c r="O174" s="42"/>
      <c r="BG174" s="27"/>
      <c r="BH174" s="34"/>
      <c r="BI174" s="44"/>
    </row>
    <row r="175" spans="1:61" s="3" customFormat="1" ht="15" x14ac:dyDescent="0.25">
      <c r="A175" s="35"/>
      <c r="B175" s="36"/>
      <c r="C175" s="36"/>
      <c r="D175" s="36"/>
      <c r="E175" s="37" t="s">
        <v>1422</v>
      </c>
      <c r="F175" s="37"/>
      <c r="G175" s="38"/>
      <c r="H175" s="39"/>
      <c r="I175" s="11"/>
      <c r="J175" s="11"/>
      <c r="K175" s="11"/>
      <c r="L175" s="40">
        <v>18095</v>
      </c>
      <c r="M175" s="41"/>
      <c r="N175" s="41"/>
      <c r="O175" s="42"/>
      <c r="BG175" s="27"/>
      <c r="BH175" s="34"/>
      <c r="BI175" s="44"/>
    </row>
    <row r="176" spans="1:61" s="3" customFormat="1" ht="15" x14ac:dyDescent="0.25">
      <c r="A176" s="35"/>
      <c r="B176" s="36"/>
      <c r="C176" s="36"/>
      <c r="D176" s="36"/>
      <c r="E176" s="37" t="s">
        <v>43</v>
      </c>
      <c r="F176" s="37"/>
      <c r="G176" s="38"/>
      <c r="H176" s="39"/>
      <c r="I176" s="11"/>
      <c r="J176" s="11"/>
      <c r="K176" s="11"/>
      <c r="L176" s="40">
        <v>91042</v>
      </c>
      <c r="M176" s="41"/>
      <c r="N176" s="41"/>
      <c r="O176" s="42"/>
      <c r="BG176" s="27"/>
      <c r="BH176" s="34"/>
      <c r="BI176" s="44"/>
    </row>
    <row r="177" spans="1:63" s="3" customFormat="1" ht="112.5" x14ac:dyDescent="0.25">
      <c r="A177" s="28" t="s">
        <v>258</v>
      </c>
      <c r="B177" s="29" t="s">
        <v>54</v>
      </c>
      <c r="C177" s="58" t="s">
        <v>361</v>
      </c>
      <c r="D177" s="58"/>
      <c r="E177" s="58"/>
      <c r="F177" s="28" t="s">
        <v>351</v>
      </c>
      <c r="G177" s="31">
        <v>530.1</v>
      </c>
      <c r="H177" s="32">
        <v>45.29</v>
      </c>
      <c r="I177" s="32"/>
      <c r="J177" s="32">
        <v>45.29</v>
      </c>
      <c r="K177" s="30" t="s">
        <v>39</v>
      </c>
      <c r="L177" s="32">
        <v>186544</v>
      </c>
      <c r="M177" s="32"/>
      <c r="N177" s="33"/>
      <c r="O177" s="32">
        <v>186544</v>
      </c>
      <c r="BG177" s="27"/>
      <c r="BH177" s="34" t="s">
        <v>361</v>
      </c>
      <c r="BI177" s="44"/>
    </row>
    <row r="178" spans="1:63" s="3" customFormat="1" ht="22.5" x14ac:dyDescent="0.25">
      <c r="A178" s="55" t="s">
        <v>362</v>
      </c>
      <c r="B178" s="56"/>
      <c r="C178" s="56"/>
      <c r="D178" s="56"/>
      <c r="E178" s="56"/>
      <c r="F178" s="56"/>
      <c r="G178" s="56"/>
      <c r="H178" s="56"/>
      <c r="I178" s="56"/>
      <c r="J178" s="56"/>
      <c r="K178" s="57"/>
      <c r="L178" s="32">
        <v>6503842</v>
      </c>
      <c r="M178" s="32">
        <v>1287431</v>
      </c>
      <c r="N178" s="32" t="s">
        <v>1423</v>
      </c>
      <c r="O178" s="32">
        <v>4611842</v>
      </c>
      <c r="BJ178" s="34" t="s">
        <v>362</v>
      </c>
    </row>
    <row r="179" spans="1:63" s="3" customFormat="1" ht="15" x14ac:dyDescent="0.25">
      <c r="A179" s="55" t="s">
        <v>364</v>
      </c>
      <c r="B179" s="56"/>
      <c r="C179" s="56"/>
      <c r="D179" s="56"/>
      <c r="E179" s="56"/>
      <c r="F179" s="56"/>
      <c r="G179" s="56"/>
      <c r="H179" s="56"/>
      <c r="I179" s="56"/>
      <c r="J179" s="56"/>
      <c r="K179" s="57"/>
      <c r="L179" s="32">
        <v>1311871</v>
      </c>
      <c r="M179" s="32"/>
      <c r="N179" s="32"/>
      <c r="O179" s="32"/>
      <c r="BJ179" s="34" t="s">
        <v>364</v>
      </c>
    </row>
    <row r="180" spans="1:63" s="3" customFormat="1" ht="15" x14ac:dyDescent="0.25">
      <c r="A180" s="52" t="s">
        <v>365</v>
      </c>
      <c r="B180" s="53"/>
      <c r="C180" s="53"/>
      <c r="D180" s="53"/>
      <c r="E180" s="53"/>
      <c r="F180" s="53"/>
      <c r="G180" s="53"/>
      <c r="H180" s="53"/>
      <c r="I180" s="53"/>
      <c r="J180" s="53"/>
      <c r="K180" s="54"/>
      <c r="L180" s="49"/>
      <c r="M180" s="49"/>
      <c r="N180" s="49"/>
      <c r="O180" s="49"/>
      <c r="BJ180" s="34"/>
      <c r="BK180" s="2" t="s">
        <v>365</v>
      </c>
    </row>
    <row r="181" spans="1:63" s="3" customFormat="1" ht="15" x14ac:dyDescent="0.25">
      <c r="A181" s="52" t="s">
        <v>1424</v>
      </c>
      <c r="B181" s="53"/>
      <c r="C181" s="53"/>
      <c r="D181" s="53"/>
      <c r="E181" s="53"/>
      <c r="F181" s="53"/>
      <c r="G181" s="53"/>
      <c r="H181" s="53"/>
      <c r="I181" s="53"/>
      <c r="J181" s="53"/>
      <c r="K181" s="54"/>
      <c r="L181" s="49">
        <v>714565</v>
      </c>
      <c r="M181" s="49"/>
      <c r="N181" s="49"/>
      <c r="O181" s="49"/>
      <c r="BJ181" s="34"/>
      <c r="BK181" s="2" t="s">
        <v>1424</v>
      </c>
    </row>
    <row r="182" spans="1:63" s="3" customFormat="1" ht="15" x14ac:dyDescent="0.25">
      <c r="A182" s="52" t="s">
        <v>1425</v>
      </c>
      <c r="B182" s="53"/>
      <c r="C182" s="53"/>
      <c r="D182" s="53"/>
      <c r="E182" s="53"/>
      <c r="F182" s="53"/>
      <c r="G182" s="53"/>
      <c r="H182" s="53"/>
      <c r="I182" s="53"/>
      <c r="J182" s="53"/>
      <c r="K182" s="54"/>
      <c r="L182" s="49">
        <v>536847</v>
      </c>
      <c r="M182" s="49"/>
      <c r="N182" s="49"/>
      <c r="O182" s="49"/>
      <c r="BJ182" s="34"/>
      <c r="BK182" s="2" t="s">
        <v>1425</v>
      </c>
    </row>
    <row r="183" spans="1:63" s="3" customFormat="1" ht="15" x14ac:dyDescent="0.25">
      <c r="A183" s="52" t="s">
        <v>1426</v>
      </c>
      <c r="B183" s="53"/>
      <c r="C183" s="53"/>
      <c r="D183" s="53"/>
      <c r="E183" s="53"/>
      <c r="F183" s="53"/>
      <c r="G183" s="53"/>
      <c r="H183" s="53"/>
      <c r="I183" s="53"/>
      <c r="J183" s="53"/>
      <c r="K183" s="54"/>
      <c r="L183" s="49">
        <v>60459</v>
      </c>
      <c r="M183" s="49"/>
      <c r="N183" s="49"/>
      <c r="O183" s="49"/>
      <c r="BJ183" s="34"/>
      <c r="BK183" s="2" t="s">
        <v>1426</v>
      </c>
    </row>
    <row r="184" spans="1:63" s="3" customFormat="1" ht="15" x14ac:dyDescent="0.25">
      <c r="A184" s="55" t="s">
        <v>370</v>
      </c>
      <c r="B184" s="56"/>
      <c r="C184" s="56"/>
      <c r="D184" s="56"/>
      <c r="E184" s="56"/>
      <c r="F184" s="56"/>
      <c r="G184" s="56"/>
      <c r="H184" s="56"/>
      <c r="I184" s="56"/>
      <c r="J184" s="56"/>
      <c r="K184" s="57"/>
      <c r="L184" s="32">
        <v>747982</v>
      </c>
      <c r="M184" s="32"/>
      <c r="N184" s="32"/>
      <c r="O184" s="32"/>
      <c r="BJ184" s="34" t="s">
        <v>370</v>
      </c>
    </row>
    <row r="185" spans="1:63" s="3" customFormat="1" ht="15" x14ac:dyDescent="0.25">
      <c r="A185" s="52" t="s">
        <v>365</v>
      </c>
      <c r="B185" s="53"/>
      <c r="C185" s="53"/>
      <c r="D185" s="53"/>
      <c r="E185" s="53"/>
      <c r="F185" s="53"/>
      <c r="G185" s="53"/>
      <c r="H185" s="53"/>
      <c r="I185" s="53"/>
      <c r="J185" s="53"/>
      <c r="K185" s="54"/>
      <c r="L185" s="49"/>
      <c r="M185" s="49"/>
      <c r="N185" s="49"/>
      <c r="O185" s="49"/>
      <c r="BJ185" s="34"/>
      <c r="BK185" s="2" t="s">
        <v>365</v>
      </c>
    </row>
    <row r="186" spans="1:63" s="3" customFormat="1" ht="15" x14ac:dyDescent="0.25">
      <c r="A186" s="52" t="s">
        <v>1427</v>
      </c>
      <c r="B186" s="53"/>
      <c r="C186" s="53"/>
      <c r="D186" s="53"/>
      <c r="E186" s="53"/>
      <c r="F186" s="53"/>
      <c r="G186" s="53"/>
      <c r="H186" s="53"/>
      <c r="I186" s="53"/>
      <c r="J186" s="53"/>
      <c r="K186" s="54"/>
      <c r="L186" s="49">
        <v>357282</v>
      </c>
      <c r="M186" s="49"/>
      <c r="N186" s="49"/>
      <c r="O186" s="49"/>
      <c r="BJ186" s="34"/>
      <c r="BK186" s="2" t="s">
        <v>1427</v>
      </c>
    </row>
    <row r="187" spans="1:63" s="3" customFormat="1" ht="15" x14ac:dyDescent="0.25">
      <c r="A187" s="52" t="s">
        <v>1428</v>
      </c>
      <c r="B187" s="53"/>
      <c r="C187" s="53"/>
      <c r="D187" s="53"/>
      <c r="E187" s="53"/>
      <c r="F187" s="53"/>
      <c r="G187" s="53"/>
      <c r="H187" s="53"/>
      <c r="I187" s="53"/>
      <c r="J187" s="53"/>
      <c r="K187" s="54"/>
      <c r="L187" s="49">
        <v>32802</v>
      </c>
      <c r="M187" s="49"/>
      <c r="N187" s="49"/>
      <c r="O187" s="49"/>
      <c r="BJ187" s="34"/>
      <c r="BK187" s="2" t="s">
        <v>1428</v>
      </c>
    </row>
    <row r="188" spans="1:63" s="3" customFormat="1" ht="15" x14ac:dyDescent="0.25">
      <c r="A188" s="52" t="s">
        <v>1429</v>
      </c>
      <c r="B188" s="53"/>
      <c r="C188" s="53"/>
      <c r="D188" s="53"/>
      <c r="E188" s="53"/>
      <c r="F188" s="53"/>
      <c r="G188" s="53"/>
      <c r="H188" s="53"/>
      <c r="I188" s="53"/>
      <c r="J188" s="53"/>
      <c r="K188" s="54"/>
      <c r="L188" s="49">
        <v>357898</v>
      </c>
      <c r="M188" s="49"/>
      <c r="N188" s="49"/>
      <c r="O188" s="49"/>
      <c r="BJ188" s="34"/>
      <c r="BK188" s="2" t="s">
        <v>1429</v>
      </c>
    </row>
    <row r="189" spans="1:63" s="3" customFormat="1" ht="15" x14ac:dyDescent="0.25">
      <c r="A189" s="55" t="s">
        <v>375</v>
      </c>
      <c r="B189" s="56"/>
      <c r="C189" s="56"/>
      <c r="D189" s="56"/>
      <c r="E189" s="56"/>
      <c r="F189" s="56"/>
      <c r="G189" s="56"/>
      <c r="H189" s="56"/>
      <c r="I189" s="56"/>
      <c r="J189" s="56"/>
      <c r="K189" s="57"/>
      <c r="L189" s="32"/>
      <c r="M189" s="32"/>
      <c r="N189" s="32"/>
      <c r="O189" s="32"/>
      <c r="BJ189" s="34" t="s">
        <v>375</v>
      </c>
    </row>
    <row r="190" spans="1:63" s="3" customFormat="1" ht="15" x14ac:dyDescent="0.25">
      <c r="A190" s="52" t="s">
        <v>376</v>
      </c>
      <c r="B190" s="53"/>
      <c r="C190" s="53"/>
      <c r="D190" s="53"/>
      <c r="E190" s="53"/>
      <c r="F190" s="53"/>
      <c r="G190" s="53"/>
      <c r="H190" s="53"/>
      <c r="I190" s="53"/>
      <c r="J190" s="53"/>
      <c r="K190" s="54"/>
      <c r="L190" s="49"/>
      <c r="M190" s="49"/>
      <c r="N190" s="49"/>
      <c r="O190" s="49"/>
      <c r="BJ190" s="34"/>
      <c r="BK190" s="2" t="s">
        <v>376</v>
      </c>
    </row>
    <row r="191" spans="1:63" s="3" customFormat="1" ht="15" x14ac:dyDescent="0.25">
      <c r="A191" s="52" t="s">
        <v>377</v>
      </c>
      <c r="B191" s="53"/>
      <c r="C191" s="53"/>
      <c r="D191" s="53"/>
      <c r="E191" s="53"/>
      <c r="F191" s="53"/>
      <c r="G191" s="53"/>
      <c r="H191" s="53"/>
      <c r="I191" s="53"/>
      <c r="J191" s="53"/>
      <c r="K191" s="54"/>
      <c r="L191" s="49"/>
      <c r="M191" s="49"/>
      <c r="N191" s="49"/>
      <c r="O191" s="49"/>
      <c r="BJ191" s="34"/>
      <c r="BK191" s="2" t="s">
        <v>377</v>
      </c>
    </row>
    <row r="192" spans="1:63" s="3" customFormat="1" ht="22.5" x14ac:dyDescent="0.25">
      <c r="A192" s="52" t="s">
        <v>1430</v>
      </c>
      <c r="B192" s="53"/>
      <c r="C192" s="53"/>
      <c r="D192" s="53"/>
      <c r="E192" s="53"/>
      <c r="F192" s="53"/>
      <c r="G192" s="53"/>
      <c r="H192" s="53"/>
      <c r="I192" s="53"/>
      <c r="J192" s="53"/>
      <c r="K192" s="54"/>
      <c r="L192" s="49">
        <v>935047</v>
      </c>
      <c r="M192" s="49">
        <v>484991</v>
      </c>
      <c r="N192" s="49" t="s">
        <v>1431</v>
      </c>
      <c r="O192" s="49">
        <v>92967</v>
      </c>
      <c r="BJ192" s="34"/>
      <c r="BK192" s="2" t="s">
        <v>1430</v>
      </c>
    </row>
    <row r="193" spans="1:63" s="3" customFormat="1" ht="15" x14ac:dyDescent="0.25">
      <c r="A193" s="52" t="s">
        <v>1432</v>
      </c>
      <c r="B193" s="53"/>
      <c r="C193" s="53"/>
      <c r="D193" s="53"/>
      <c r="E193" s="53"/>
      <c r="F193" s="53"/>
      <c r="G193" s="53"/>
      <c r="H193" s="53"/>
      <c r="I193" s="53"/>
      <c r="J193" s="53"/>
      <c r="K193" s="54"/>
      <c r="L193" s="49">
        <v>536847</v>
      </c>
      <c r="M193" s="49"/>
      <c r="N193" s="49"/>
      <c r="O193" s="49"/>
      <c r="BJ193" s="34"/>
      <c r="BK193" s="2" t="s">
        <v>1432</v>
      </c>
    </row>
    <row r="194" spans="1:63" s="3" customFormat="1" ht="15" x14ac:dyDescent="0.25">
      <c r="A194" s="52" t="s">
        <v>1433</v>
      </c>
      <c r="B194" s="53"/>
      <c r="C194" s="53"/>
      <c r="D194" s="53"/>
      <c r="E194" s="53"/>
      <c r="F194" s="53"/>
      <c r="G194" s="53"/>
      <c r="H194" s="53"/>
      <c r="I194" s="53"/>
      <c r="J194" s="53"/>
      <c r="K194" s="54"/>
      <c r="L194" s="49">
        <v>357898</v>
      </c>
      <c r="M194" s="49"/>
      <c r="N194" s="49"/>
      <c r="O194" s="49"/>
      <c r="BJ194" s="34"/>
      <c r="BK194" s="2" t="s">
        <v>1433</v>
      </c>
    </row>
    <row r="195" spans="1:63" s="3" customFormat="1" ht="15" x14ac:dyDescent="0.25">
      <c r="A195" s="52" t="s">
        <v>382</v>
      </c>
      <c r="B195" s="53"/>
      <c r="C195" s="53"/>
      <c r="D195" s="53"/>
      <c r="E195" s="53"/>
      <c r="F195" s="53"/>
      <c r="G195" s="53"/>
      <c r="H195" s="53"/>
      <c r="I195" s="53"/>
      <c r="J195" s="53"/>
      <c r="K195" s="54"/>
      <c r="L195" s="49">
        <v>1829792</v>
      </c>
      <c r="M195" s="49"/>
      <c r="N195" s="49"/>
      <c r="O195" s="49"/>
      <c r="BJ195" s="34"/>
      <c r="BK195" s="2" t="s">
        <v>382</v>
      </c>
    </row>
    <row r="196" spans="1:63" s="3" customFormat="1" ht="15" x14ac:dyDescent="0.25">
      <c r="A196" s="52" t="s">
        <v>383</v>
      </c>
      <c r="B196" s="53"/>
      <c r="C196" s="53"/>
      <c r="D196" s="53"/>
      <c r="E196" s="53"/>
      <c r="F196" s="53"/>
      <c r="G196" s="53"/>
      <c r="H196" s="53"/>
      <c r="I196" s="53"/>
      <c r="J196" s="53"/>
      <c r="K196" s="54"/>
      <c r="L196" s="49"/>
      <c r="M196" s="49"/>
      <c r="N196" s="49"/>
      <c r="O196" s="49"/>
      <c r="BJ196" s="34"/>
      <c r="BK196" s="2" t="s">
        <v>383</v>
      </c>
    </row>
    <row r="197" spans="1:63" s="3" customFormat="1" ht="15" x14ac:dyDescent="0.25">
      <c r="A197" s="52" t="s">
        <v>1434</v>
      </c>
      <c r="B197" s="53"/>
      <c r="C197" s="53"/>
      <c r="D197" s="53"/>
      <c r="E197" s="53"/>
      <c r="F197" s="53"/>
      <c r="G197" s="53"/>
      <c r="H197" s="53"/>
      <c r="I197" s="53"/>
      <c r="J197" s="53"/>
      <c r="K197" s="54"/>
      <c r="L197" s="49">
        <v>4461529</v>
      </c>
      <c r="M197" s="49"/>
      <c r="N197" s="49"/>
      <c r="O197" s="49">
        <v>4461529</v>
      </c>
      <c r="BJ197" s="34"/>
      <c r="BK197" s="2" t="s">
        <v>1434</v>
      </c>
    </row>
    <row r="198" spans="1:63" s="3" customFormat="1" ht="15" x14ac:dyDescent="0.25">
      <c r="A198" s="52" t="s">
        <v>385</v>
      </c>
      <c r="B198" s="53"/>
      <c r="C198" s="53"/>
      <c r="D198" s="53"/>
      <c r="E198" s="53"/>
      <c r="F198" s="53"/>
      <c r="G198" s="53"/>
      <c r="H198" s="53"/>
      <c r="I198" s="53"/>
      <c r="J198" s="53"/>
      <c r="K198" s="54"/>
      <c r="L198" s="49"/>
      <c r="M198" s="49"/>
      <c r="N198" s="49"/>
      <c r="O198" s="49"/>
      <c r="BJ198" s="34"/>
      <c r="BK198" s="2" t="s">
        <v>385</v>
      </c>
    </row>
    <row r="199" spans="1:63" s="3" customFormat="1" ht="15" x14ac:dyDescent="0.25">
      <c r="A199" s="52" t="s">
        <v>1435</v>
      </c>
      <c r="B199" s="53"/>
      <c r="C199" s="53"/>
      <c r="D199" s="53"/>
      <c r="E199" s="53"/>
      <c r="F199" s="53"/>
      <c r="G199" s="53"/>
      <c r="H199" s="53"/>
      <c r="I199" s="53"/>
      <c r="J199" s="53"/>
      <c r="K199" s="54"/>
      <c r="L199" s="49">
        <v>7791</v>
      </c>
      <c r="M199" s="49"/>
      <c r="N199" s="49"/>
      <c r="O199" s="49">
        <v>7791</v>
      </c>
      <c r="BJ199" s="34"/>
      <c r="BK199" s="2" t="s">
        <v>1435</v>
      </c>
    </row>
    <row r="200" spans="1:63" s="3" customFormat="1" ht="15" x14ac:dyDescent="0.25">
      <c r="A200" s="52" t="s">
        <v>387</v>
      </c>
      <c r="B200" s="53"/>
      <c r="C200" s="53"/>
      <c r="D200" s="53"/>
      <c r="E200" s="53"/>
      <c r="F200" s="53"/>
      <c r="G200" s="53"/>
      <c r="H200" s="53"/>
      <c r="I200" s="53"/>
      <c r="J200" s="53"/>
      <c r="K200" s="54"/>
      <c r="L200" s="49"/>
      <c r="M200" s="49"/>
      <c r="N200" s="49"/>
      <c r="O200" s="49"/>
      <c r="BJ200" s="34"/>
      <c r="BK200" s="2" t="s">
        <v>387</v>
      </c>
    </row>
    <row r="201" spans="1:63" s="3" customFormat="1" ht="15" x14ac:dyDescent="0.25">
      <c r="A201" s="52" t="s">
        <v>1436</v>
      </c>
      <c r="B201" s="53"/>
      <c r="C201" s="53"/>
      <c r="D201" s="53"/>
      <c r="E201" s="53"/>
      <c r="F201" s="53"/>
      <c r="G201" s="53"/>
      <c r="H201" s="53"/>
      <c r="I201" s="53"/>
      <c r="J201" s="53"/>
      <c r="K201" s="54"/>
      <c r="L201" s="49">
        <v>1821</v>
      </c>
      <c r="M201" s="49"/>
      <c r="N201" s="49"/>
      <c r="O201" s="49">
        <v>1821</v>
      </c>
      <c r="BJ201" s="34"/>
      <c r="BK201" s="2" t="s">
        <v>1436</v>
      </c>
    </row>
    <row r="202" spans="1:63" s="3" customFormat="1" ht="15" x14ac:dyDescent="0.25">
      <c r="A202" s="52" t="s">
        <v>393</v>
      </c>
      <c r="B202" s="53"/>
      <c r="C202" s="53"/>
      <c r="D202" s="53"/>
      <c r="E202" s="53"/>
      <c r="F202" s="53"/>
      <c r="G202" s="53"/>
      <c r="H202" s="53"/>
      <c r="I202" s="53"/>
      <c r="J202" s="53"/>
      <c r="K202" s="54"/>
      <c r="L202" s="49"/>
      <c r="M202" s="49"/>
      <c r="N202" s="49"/>
      <c r="O202" s="49"/>
      <c r="BJ202" s="34"/>
      <c r="BK202" s="2" t="s">
        <v>393</v>
      </c>
    </row>
    <row r="203" spans="1:63" s="3" customFormat="1" ht="22.5" x14ac:dyDescent="0.25">
      <c r="A203" s="52" t="s">
        <v>1437</v>
      </c>
      <c r="B203" s="53"/>
      <c r="C203" s="53"/>
      <c r="D203" s="53"/>
      <c r="E203" s="53"/>
      <c r="F203" s="53"/>
      <c r="G203" s="53"/>
      <c r="H203" s="53"/>
      <c r="I203" s="53"/>
      <c r="J203" s="53"/>
      <c r="K203" s="54"/>
      <c r="L203" s="49">
        <v>73514</v>
      </c>
      <c r="M203" s="49">
        <v>64173</v>
      </c>
      <c r="N203" s="49" t="s">
        <v>1438</v>
      </c>
      <c r="O203" s="49">
        <v>6071</v>
      </c>
      <c r="BJ203" s="34"/>
      <c r="BK203" s="2" t="s">
        <v>1437</v>
      </c>
    </row>
    <row r="204" spans="1:63" s="3" customFormat="1" ht="15" x14ac:dyDescent="0.25">
      <c r="A204" s="52" t="s">
        <v>1439</v>
      </c>
      <c r="B204" s="53"/>
      <c r="C204" s="53"/>
      <c r="D204" s="53"/>
      <c r="E204" s="53"/>
      <c r="F204" s="53"/>
      <c r="G204" s="53"/>
      <c r="H204" s="53"/>
      <c r="I204" s="53"/>
      <c r="J204" s="53"/>
      <c r="K204" s="54"/>
      <c r="L204" s="49">
        <v>60459</v>
      </c>
      <c r="M204" s="49"/>
      <c r="N204" s="49"/>
      <c r="O204" s="49"/>
      <c r="BJ204" s="34"/>
      <c r="BK204" s="2" t="s">
        <v>1439</v>
      </c>
    </row>
    <row r="205" spans="1:63" s="3" customFormat="1" ht="15" x14ac:dyDescent="0.25">
      <c r="A205" s="52" t="s">
        <v>1440</v>
      </c>
      <c r="B205" s="53"/>
      <c r="C205" s="53"/>
      <c r="D205" s="53"/>
      <c r="E205" s="53"/>
      <c r="F205" s="53"/>
      <c r="G205" s="53"/>
      <c r="H205" s="53"/>
      <c r="I205" s="53"/>
      <c r="J205" s="53"/>
      <c r="K205" s="54"/>
      <c r="L205" s="49">
        <v>32802</v>
      </c>
      <c r="M205" s="49"/>
      <c r="N205" s="49"/>
      <c r="O205" s="49"/>
      <c r="BJ205" s="34"/>
      <c r="BK205" s="2" t="s">
        <v>1440</v>
      </c>
    </row>
    <row r="206" spans="1:63" s="3" customFormat="1" ht="15" x14ac:dyDescent="0.25">
      <c r="A206" s="52" t="s">
        <v>382</v>
      </c>
      <c r="B206" s="53"/>
      <c r="C206" s="53"/>
      <c r="D206" s="53"/>
      <c r="E206" s="53"/>
      <c r="F206" s="53"/>
      <c r="G206" s="53"/>
      <c r="H206" s="53"/>
      <c r="I206" s="53"/>
      <c r="J206" s="53"/>
      <c r="K206" s="54"/>
      <c r="L206" s="49">
        <v>166775</v>
      </c>
      <c r="M206" s="49"/>
      <c r="N206" s="49"/>
      <c r="O206" s="49"/>
      <c r="BJ206" s="34"/>
      <c r="BK206" s="2" t="s">
        <v>382</v>
      </c>
    </row>
    <row r="207" spans="1:63" s="3" customFormat="1" ht="15" x14ac:dyDescent="0.25">
      <c r="A207" s="52" t="s">
        <v>398</v>
      </c>
      <c r="B207" s="53"/>
      <c r="C207" s="53"/>
      <c r="D207" s="53"/>
      <c r="E207" s="53"/>
      <c r="F207" s="53"/>
      <c r="G207" s="53"/>
      <c r="H207" s="53"/>
      <c r="I207" s="53"/>
      <c r="J207" s="53"/>
      <c r="K207" s="54"/>
      <c r="L207" s="49">
        <v>6467708</v>
      </c>
      <c r="M207" s="49"/>
      <c r="N207" s="49"/>
      <c r="O207" s="49"/>
      <c r="BJ207" s="34"/>
      <c r="BK207" s="2" t="s">
        <v>398</v>
      </c>
    </row>
    <row r="208" spans="1:63" s="3" customFormat="1" ht="15" x14ac:dyDescent="0.25">
      <c r="A208" s="52" t="s">
        <v>399</v>
      </c>
      <c r="B208" s="53"/>
      <c r="C208" s="53"/>
      <c r="D208" s="53"/>
      <c r="E208" s="53"/>
      <c r="F208" s="53"/>
      <c r="G208" s="53"/>
      <c r="H208" s="53"/>
      <c r="I208" s="53"/>
      <c r="J208" s="53"/>
      <c r="K208" s="54"/>
      <c r="L208" s="49"/>
      <c r="M208" s="49"/>
      <c r="N208" s="49"/>
      <c r="O208" s="49"/>
      <c r="BJ208" s="34"/>
      <c r="BK208" s="2" t="s">
        <v>399</v>
      </c>
    </row>
    <row r="209" spans="1:64" s="3" customFormat="1" ht="15" x14ac:dyDescent="0.25">
      <c r="A209" s="52" t="s">
        <v>400</v>
      </c>
      <c r="B209" s="53"/>
      <c r="C209" s="53"/>
      <c r="D209" s="53"/>
      <c r="E209" s="53"/>
      <c r="F209" s="53"/>
      <c r="G209" s="53"/>
      <c r="H209" s="53"/>
      <c r="I209" s="53"/>
      <c r="J209" s="53"/>
      <c r="K209" s="54"/>
      <c r="L209" s="49"/>
      <c r="M209" s="49"/>
      <c r="N209" s="49"/>
      <c r="O209" s="49"/>
      <c r="BJ209" s="34"/>
      <c r="BK209" s="2" t="s">
        <v>400</v>
      </c>
    </row>
    <row r="210" spans="1:64" s="3" customFormat="1" ht="22.5" x14ac:dyDescent="0.25">
      <c r="A210" s="52" t="s">
        <v>1441</v>
      </c>
      <c r="B210" s="53"/>
      <c r="C210" s="53"/>
      <c r="D210" s="53"/>
      <c r="E210" s="53"/>
      <c r="F210" s="53"/>
      <c r="G210" s="53"/>
      <c r="H210" s="53"/>
      <c r="I210" s="53"/>
      <c r="J210" s="53"/>
      <c r="K210" s="54"/>
      <c r="L210" s="49">
        <v>1024140</v>
      </c>
      <c r="M210" s="49">
        <v>738267</v>
      </c>
      <c r="N210" s="49" t="s">
        <v>1442</v>
      </c>
      <c r="O210" s="49">
        <v>41663</v>
      </c>
      <c r="BJ210" s="34"/>
      <c r="BK210" s="2" t="s">
        <v>1441</v>
      </c>
    </row>
    <row r="211" spans="1:64" s="3" customFormat="1" ht="15" x14ac:dyDescent="0.25">
      <c r="A211" s="52" t="s">
        <v>1443</v>
      </c>
      <c r="B211" s="53"/>
      <c r="C211" s="53"/>
      <c r="D211" s="53"/>
      <c r="E211" s="53"/>
      <c r="F211" s="53"/>
      <c r="G211" s="53"/>
      <c r="H211" s="53"/>
      <c r="I211" s="53"/>
      <c r="J211" s="53"/>
      <c r="K211" s="54"/>
      <c r="L211" s="49">
        <v>714565</v>
      </c>
      <c r="M211" s="49"/>
      <c r="N211" s="49"/>
      <c r="O211" s="49"/>
      <c r="BJ211" s="34"/>
      <c r="BK211" s="2" t="s">
        <v>1443</v>
      </c>
    </row>
    <row r="212" spans="1:64" s="3" customFormat="1" ht="15" x14ac:dyDescent="0.25">
      <c r="A212" s="52" t="s">
        <v>1444</v>
      </c>
      <c r="B212" s="53"/>
      <c r="C212" s="53"/>
      <c r="D212" s="53"/>
      <c r="E212" s="53"/>
      <c r="F212" s="53"/>
      <c r="G212" s="53"/>
      <c r="H212" s="53"/>
      <c r="I212" s="53"/>
      <c r="J212" s="53"/>
      <c r="K212" s="54"/>
      <c r="L212" s="49">
        <v>357282</v>
      </c>
      <c r="M212" s="49"/>
      <c r="N212" s="49"/>
      <c r="O212" s="49"/>
      <c r="BJ212" s="34"/>
      <c r="BK212" s="2" t="s">
        <v>1444</v>
      </c>
    </row>
    <row r="213" spans="1:64" s="3" customFormat="1" ht="15" x14ac:dyDescent="0.25">
      <c r="A213" s="52" t="s">
        <v>382</v>
      </c>
      <c r="B213" s="53"/>
      <c r="C213" s="53"/>
      <c r="D213" s="53"/>
      <c r="E213" s="53"/>
      <c r="F213" s="53"/>
      <c r="G213" s="53"/>
      <c r="H213" s="53"/>
      <c r="I213" s="53"/>
      <c r="J213" s="53"/>
      <c r="K213" s="54"/>
      <c r="L213" s="49">
        <v>2095987</v>
      </c>
      <c r="M213" s="49"/>
      <c r="N213" s="49"/>
      <c r="O213" s="49"/>
      <c r="BJ213" s="34"/>
      <c r="BK213" s="2" t="s">
        <v>382</v>
      </c>
    </row>
    <row r="214" spans="1:64" s="3" customFormat="1" ht="15" x14ac:dyDescent="0.25">
      <c r="A214" s="52" t="s">
        <v>398</v>
      </c>
      <c r="B214" s="53"/>
      <c r="C214" s="53"/>
      <c r="D214" s="53"/>
      <c r="E214" s="53"/>
      <c r="F214" s="53"/>
      <c r="G214" s="53"/>
      <c r="H214" s="53"/>
      <c r="I214" s="53"/>
      <c r="J214" s="53"/>
      <c r="K214" s="54"/>
      <c r="L214" s="49">
        <v>2095987</v>
      </c>
      <c r="M214" s="49"/>
      <c r="N214" s="49"/>
      <c r="O214" s="49"/>
      <c r="BJ214" s="34"/>
      <c r="BK214" s="2" t="s">
        <v>398</v>
      </c>
    </row>
    <row r="215" spans="1:64" s="3" customFormat="1" ht="15" x14ac:dyDescent="0.25">
      <c r="A215" s="52" t="s">
        <v>405</v>
      </c>
      <c r="B215" s="53"/>
      <c r="C215" s="53"/>
      <c r="D215" s="53"/>
      <c r="E215" s="53"/>
      <c r="F215" s="53"/>
      <c r="G215" s="53"/>
      <c r="H215" s="53"/>
      <c r="I215" s="53"/>
      <c r="J215" s="53"/>
      <c r="K215" s="54"/>
      <c r="L215" s="49">
        <v>8563695</v>
      </c>
      <c r="M215" s="49"/>
      <c r="N215" s="49"/>
      <c r="O215" s="49"/>
      <c r="BJ215" s="34"/>
      <c r="BK215" s="2" t="s">
        <v>405</v>
      </c>
    </row>
    <row r="216" spans="1:64" s="3" customFormat="1" ht="15" x14ac:dyDescent="0.25">
      <c r="A216" s="52" t="s">
        <v>406</v>
      </c>
      <c r="B216" s="53"/>
      <c r="C216" s="53"/>
      <c r="D216" s="53"/>
      <c r="E216" s="53"/>
      <c r="F216" s="53"/>
      <c r="G216" s="53"/>
      <c r="H216" s="53"/>
      <c r="I216" s="53"/>
      <c r="J216" s="53"/>
      <c r="K216" s="54"/>
      <c r="L216" s="49"/>
      <c r="M216" s="49"/>
      <c r="N216" s="49"/>
      <c r="O216" s="49"/>
      <c r="BJ216" s="34"/>
      <c r="BK216" s="2" t="s">
        <v>406</v>
      </c>
    </row>
    <row r="217" spans="1:64" s="3" customFormat="1" ht="15" x14ac:dyDescent="0.25">
      <c r="A217" s="52" t="s">
        <v>407</v>
      </c>
      <c r="B217" s="53"/>
      <c r="C217" s="53"/>
      <c r="D217" s="53"/>
      <c r="E217" s="53"/>
      <c r="F217" s="53"/>
      <c r="G217" s="53"/>
      <c r="H217" s="53"/>
      <c r="I217" s="53"/>
      <c r="J217" s="53"/>
      <c r="K217" s="54"/>
      <c r="L217" s="49">
        <v>1287431</v>
      </c>
      <c r="M217" s="49"/>
      <c r="N217" s="49"/>
      <c r="O217" s="49"/>
      <c r="BJ217" s="34"/>
      <c r="BK217" s="2" t="s">
        <v>407</v>
      </c>
    </row>
    <row r="218" spans="1:64" s="3" customFormat="1" ht="15" x14ac:dyDescent="0.25">
      <c r="A218" s="52" t="s">
        <v>408</v>
      </c>
      <c r="B218" s="53"/>
      <c r="C218" s="53"/>
      <c r="D218" s="53"/>
      <c r="E218" s="53"/>
      <c r="F218" s="53"/>
      <c r="G218" s="53"/>
      <c r="H218" s="53"/>
      <c r="I218" s="53"/>
      <c r="J218" s="53"/>
      <c r="K218" s="54"/>
      <c r="L218" s="49">
        <v>4611842</v>
      </c>
      <c r="M218" s="49"/>
      <c r="N218" s="49"/>
      <c r="O218" s="49"/>
      <c r="BJ218" s="34"/>
      <c r="BK218" s="2" t="s">
        <v>408</v>
      </c>
    </row>
    <row r="219" spans="1:64" s="3" customFormat="1" ht="15" x14ac:dyDescent="0.25">
      <c r="A219" s="52" t="s">
        <v>409</v>
      </c>
      <c r="B219" s="53"/>
      <c r="C219" s="53"/>
      <c r="D219" s="53"/>
      <c r="E219" s="53"/>
      <c r="F219" s="53"/>
      <c r="G219" s="53"/>
      <c r="H219" s="53"/>
      <c r="I219" s="53"/>
      <c r="J219" s="53"/>
      <c r="K219" s="54"/>
      <c r="L219" s="49">
        <v>604569</v>
      </c>
      <c r="M219" s="49"/>
      <c r="N219" s="49"/>
      <c r="O219" s="49"/>
      <c r="BJ219" s="34"/>
      <c r="BK219" s="2" t="s">
        <v>409</v>
      </c>
    </row>
    <row r="220" spans="1:64" s="3" customFormat="1" ht="15" x14ac:dyDescent="0.25">
      <c r="A220" s="52" t="s">
        <v>410</v>
      </c>
      <c r="B220" s="53"/>
      <c r="C220" s="53"/>
      <c r="D220" s="53"/>
      <c r="E220" s="53"/>
      <c r="F220" s="53"/>
      <c r="G220" s="53"/>
      <c r="H220" s="53"/>
      <c r="I220" s="53"/>
      <c r="J220" s="53"/>
      <c r="K220" s="54"/>
      <c r="L220" s="49">
        <v>148103</v>
      </c>
      <c r="M220" s="49"/>
      <c r="N220" s="49"/>
      <c r="O220" s="49"/>
      <c r="BJ220" s="34"/>
      <c r="BK220" s="2" t="s">
        <v>410</v>
      </c>
    </row>
    <row r="221" spans="1:64" s="3" customFormat="1" ht="15" x14ac:dyDescent="0.25">
      <c r="A221" s="52" t="s">
        <v>411</v>
      </c>
      <c r="B221" s="53"/>
      <c r="C221" s="53"/>
      <c r="D221" s="53"/>
      <c r="E221" s="53"/>
      <c r="F221" s="53"/>
      <c r="G221" s="53"/>
      <c r="H221" s="53"/>
      <c r="I221" s="53"/>
      <c r="J221" s="53"/>
      <c r="K221" s="54"/>
      <c r="L221" s="49">
        <v>1311871</v>
      </c>
      <c r="M221" s="49"/>
      <c r="N221" s="49"/>
      <c r="O221" s="49"/>
      <c r="BJ221" s="34"/>
      <c r="BK221" s="2" t="s">
        <v>411</v>
      </c>
    </row>
    <row r="222" spans="1:64" s="3" customFormat="1" ht="15" x14ac:dyDescent="0.25">
      <c r="A222" s="52" t="s">
        <v>412</v>
      </c>
      <c r="B222" s="53"/>
      <c r="C222" s="53"/>
      <c r="D222" s="53"/>
      <c r="E222" s="53"/>
      <c r="F222" s="53"/>
      <c r="G222" s="53"/>
      <c r="H222" s="53"/>
      <c r="I222" s="53"/>
      <c r="J222" s="53"/>
      <c r="K222" s="54"/>
      <c r="L222" s="49">
        <v>747982</v>
      </c>
      <c r="M222" s="49"/>
      <c r="N222" s="49"/>
      <c r="O222" s="49"/>
      <c r="BJ222" s="34"/>
      <c r="BK222" s="2" t="s">
        <v>412</v>
      </c>
    </row>
    <row r="223" spans="1:64" s="3" customFormat="1" ht="15" x14ac:dyDescent="0.25">
      <c r="A223" s="52" t="s">
        <v>413</v>
      </c>
      <c r="B223" s="53"/>
      <c r="C223" s="53"/>
      <c r="D223" s="53"/>
      <c r="E223" s="53"/>
      <c r="F223" s="53"/>
      <c r="G223" s="53"/>
      <c r="H223" s="53"/>
      <c r="I223" s="53"/>
      <c r="J223" s="53"/>
      <c r="K223" s="54"/>
      <c r="L223" s="49">
        <v>445312</v>
      </c>
      <c r="M223" s="49"/>
      <c r="N223" s="49"/>
      <c r="O223" s="49"/>
      <c r="BJ223" s="34"/>
      <c r="BK223" s="2" t="s">
        <v>413</v>
      </c>
    </row>
    <row r="224" spans="1:64" s="3" customFormat="1" ht="15" x14ac:dyDescent="0.25">
      <c r="A224" s="55" t="s">
        <v>405</v>
      </c>
      <c r="B224" s="56"/>
      <c r="C224" s="56"/>
      <c r="D224" s="56"/>
      <c r="E224" s="56"/>
      <c r="F224" s="56"/>
      <c r="G224" s="56"/>
      <c r="H224" s="56"/>
      <c r="I224" s="56"/>
      <c r="J224" s="56"/>
      <c r="K224" s="57"/>
      <c r="L224" s="32">
        <v>9009007</v>
      </c>
      <c r="M224" s="32"/>
      <c r="N224" s="32"/>
      <c r="O224" s="32"/>
      <c r="BJ224" s="34"/>
      <c r="BL224" s="34" t="s">
        <v>405</v>
      </c>
    </row>
    <row r="225" spans="1:65" s="3" customFormat="1" ht="15" x14ac:dyDescent="0.25">
      <c r="A225" s="52" t="s">
        <v>414</v>
      </c>
      <c r="B225" s="53"/>
      <c r="C225" s="53"/>
      <c r="D225" s="53"/>
      <c r="E225" s="53"/>
      <c r="F225" s="53"/>
      <c r="G225" s="53"/>
      <c r="H225" s="53"/>
      <c r="I225" s="53"/>
      <c r="J225" s="53"/>
      <c r="K225" s="54"/>
      <c r="L225" s="49">
        <v>189189</v>
      </c>
      <c r="M225" s="49"/>
      <c r="N225" s="49"/>
      <c r="O225" s="49"/>
      <c r="BJ225" s="34"/>
      <c r="BK225" s="2" t="s">
        <v>414</v>
      </c>
      <c r="BL225" s="34"/>
    </row>
    <row r="226" spans="1:65" s="3" customFormat="1" ht="15" x14ac:dyDescent="0.25">
      <c r="A226" s="52" t="s">
        <v>415</v>
      </c>
      <c r="B226" s="53"/>
      <c r="C226" s="53"/>
      <c r="D226" s="53"/>
      <c r="E226" s="53"/>
      <c r="F226" s="53"/>
      <c r="G226" s="53"/>
      <c r="H226" s="53"/>
      <c r="I226" s="53"/>
      <c r="J226" s="53"/>
      <c r="K226" s="54"/>
      <c r="L226" s="49">
        <v>315315</v>
      </c>
      <c r="M226" s="49"/>
      <c r="N226" s="49"/>
      <c r="O226" s="49"/>
      <c r="BJ226" s="34"/>
      <c r="BK226" s="2" t="s">
        <v>415</v>
      </c>
      <c r="BL226" s="34"/>
    </row>
    <row r="227" spans="1:65" s="3" customFormat="1" ht="15" x14ac:dyDescent="0.25">
      <c r="A227" s="52" t="s">
        <v>416</v>
      </c>
      <c r="B227" s="53"/>
      <c r="C227" s="53"/>
      <c r="D227" s="53"/>
      <c r="E227" s="53"/>
      <c r="F227" s="53"/>
      <c r="G227" s="53"/>
      <c r="H227" s="53"/>
      <c r="I227" s="53"/>
      <c r="J227" s="53"/>
      <c r="K227" s="54"/>
      <c r="L227" s="49">
        <v>225225</v>
      </c>
      <c r="M227" s="49"/>
      <c r="N227" s="49"/>
      <c r="O227" s="49"/>
      <c r="BJ227" s="34"/>
      <c r="BK227" s="2" t="s">
        <v>416</v>
      </c>
      <c r="BL227" s="34"/>
    </row>
    <row r="228" spans="1:65" s="3" customFormat="1" ht="15" x14ac:dyDescent="0.25">
      <c r="A228" s="52" t="s">
        <v>417</v>
      </c>
      <c r="B228" s="53"/>
      <c r="C228" s="53"/>
      <c r="D228" s="53"/>
      <c r="E228" s="53"/>
      <c r="F228" s="53"/>
      <c r="G228" s="53"/>
      <c r="H228" s="53"/>
      <c r="I228" s="53"/>
      <c r="J228" s="53"/>
      <c r="K228" s="54"/>
      <c r="L228" s="49">
        <v>180180</v>
      </c>
      <c r="M228" s="49"/>
      <c r="N228" s="49"/>
      <c r="O228" s="49"/>
      <c r="BJ228" s="34"/>
      <c r="BK228" s="2" t="s">
        <v>417</v>
      </c>
      <c r="BL228" s="34"/>
    </row>
    <row r="229" spans="1:65" s="3" customFormat="1" ht="15" x14ac:dyDescent="0.25">
      <c r="A229" s="55" t="s">
        <v>405</v>
      </c>
      <c r="B229" s="56"/>
      <c r="C229" s="56"/>
      <c r="D229" s="56"/>
      <c r="E229" s="56"/>
      <c r="F229" s="56"/>
      <c r="G229" s="56"/>
      <c r="H229" s="56"/>
      <c r="I229" s="56"/>
      <c r="J229" s="56"/>
      <c r="K229" s="57"/>
      <c r="L229" s="32">
        <v>9918916</v>
      </c>
      <c r="M229" s="32"/>
      <c r="N229" s="32"/>
      <c r="O229" s="32"/>
      <c r="BJ229" s="34"/>
      <c r="BL229" s="34" t="s">
        <v>405</v>
      </c>
    </row>
    <row r="230" spans="1:65" s="3" customFormat="1" ht="15" x14ac:dyDescent="0.25">
      <c r="A230" s="52" t="s">
        <v>418</v>
      </c>
      <c r="B230" s="53"/>
      <c r="C230" s="53"/>
      <c r="D230" s="53"/>
      <c r="E230" s="53"/>
      <c r="F230" s="53"/>
      <c r="G230" s="53"/>
      <c r="H230" s="53"/>
      <c r="I230" s="53"/>
      <c r="J230" s="53"/>
      <c r="K230" s="54"/>
      <c r="L230" s="49">
        <v>297567</v>
      </c>
      <c r="M230" s="49"/>
      <c r="N230" s="49"/>
      <c r="O230" s="49"/>
      <c r="BJ230" s="34"/>
      <c r="BK230" s="2" t="s">
        <v>418</v>
      </c>
      <c r="BL230" s="34"/>
    </row>
    <row r="231" spans="1:65" s="3" customFormat="1" ht="15" x14ac:dyDescent="0.25">
      <c r="A231" s="55" t="s">
        <v>419</v>
      </c>
      <c r="B231" s="56"/>
      <c r="C231" s="56"/>
      <c r="D231" s="56"/>
      <c r="E231" s="56"/>
      <c r="F231" s="56"/>
      <c r="G231" s="56"/>
      <c r="H231" s="56"/>
      <c r="I231" s="56"/>
      <c r="J231" s="56"/>
      <c r="K231" s="57"/>
      <c r="L231" s="32">
        <v>10216483</v>
      </c>
      <c r="M231" s="32"/>
      <c r="N231" s="32"/>
      <c r="O231" s="32"/>
      <c r="BJ231" s="34"/>
      <c r="BL231" s="34" t="s">
        <v>419</v>
      </c>
    </row>
    <row r="232" spans="1:65" s="3" customFormat="1" ht="15" x14ac:dyDescent="0.25">
      <c r="A232" s="52" t="s">
        <v>420</v>
      </c>
      <c r="B232" s="53"/>
      <c r="C232" s="53"/>
      <c r="D232" s="53"/>
      <c r="E232" s="53"/>
      <c r="F232" s="53"/>
      <c r="G232" s="53"/>
      <c r="H232" s="53"/>
      <c r="I232" s="53"/>
      <c r="J232" s="53"/>
      <c r="K232" s="54"/>
      <c r="L232" s="49">
        <v>2043296.6</v>
      </c>
      <c r="M232" s="49"/>
      <c r="N232" s="49"/>
      <c r="O232" s="49"/>
      <c r="BJ232" s="34"/>
      <c r="BK232" s="2" t="s">
        <v>420</v>
      </c>
      <c r="BL232" s="34"/>
    </row>
    <row r="233" spans="1:65" s="3" customFormat="1" ht="15" x14ac:dyDescent="0.25">
      <c r="A233" s="55" t="s">
        <v>421</v>
      </c>
      <c r="B233" s="56"/>
      <c r="C233" s="56"/>
      <c r="D233" s="56"/>
      <c r="E233" s="56"/>
      <c r="F233" s="56"/>
      <c r="G233" s="56"/>
      <c r="H233" s="56"/>
      <c r="I233" s="56"/>
      <c r="J233" s="56"/>
      <c r="K233" s="57"/>
      <c r="L233" s="32">
        <v>12259779.6</v>
      </c>
      <c r="M233" s="32"/>
      <c r="N233" s="32"/>
      <c r="O233" s="32"/>
      <c r="BJ233" s="34"/>
      <c r="BL233" s="34"/>
      <c r="BM233" s="34" t="s">
        <v>421</v>
      </c>
    </row>
    <row r="234" spans="1:65" s="3" customFormat="1" ht="53.2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1:65" s="3" customFormat="1" ht="15" x14ac:dyDescent="0.25">
      <c r="A235" s="4"/>
      <c r="B235" s="4"/>
      <c r="C235" s="4"/>
      <c r="D235" s="4"/>
      <c r="E235" s="4"/>
      <c r="F235" s="4"/>
      <c r="G235" s="4"/>
      <c r="H235" s="8"/>
      <c r="I235" s="50"/>
      <c r="J235" s="50"/>
      <c r="K235" s="50"/>
      <c r="L235" s="50"/>
      <c r="M235" s="4"/>
      <c r="N235" s="4"/>
      <c r="O235" s="4"/>
    </row>
  </sheetData>
  <mergeCells count="183">
    <mergeCell ref="A2:O2"/>
    <mergeCell ref="A3:O3"/>
    <mergeCell ref="A5:O5"/>
    <mergeCell ref="A6:O6"/>
    <mergeCell ref="A7:O7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C32:E32"/>
    <mergeCell ref="C33:E33"/>
    <mergeCell ref="C34:E34"/>
    <mergeCell ref="C35:E35"/>
    <mergeCell ref="C36:E36"/>
    <mergeCell ref="C21:E21"/>
    <mergeCell ref="A22:O22"/>
    <mergeCell ref="C23:E23"/>
    <mergeCell ref="C27:E27"/>
    <mergeCell ref="C31:E31"/>
    <mergeCell ref="A42:O42"/>
    <mergeCell ref="C43:E43"/>
    <mergeCell ref="C47:E47"/>
    <mergeCell ref="C51:E51"/>
    <mergeCell ref="C52:E52"/>
    <mergeCell ref="C37:E37"/>
    <mergeCell ref="A38:O38"/>
    <mergeCell ref="C39:E39"/>
    <mergeCell ref="C40:E40"/>
    <mergeCell ref="C41:E41"/>
    <mergeCell ref="C58:E58"/>
    <mergeCell ref="C59:E59"/>
    <mergeCell ref="A60:O60"/>
    <mergeCell ref="C61:E61"/>
    <mergeCell ref="C62:E62"/>
    <mergeCell ref="C53:E53"/>
    <mergeCell ref="C54:E54"/>
    <mergeCell ref="C55:E55"/>
    <mergeCell ref="C56:E56"/>
    <mergeCell ref="C57:E57"/>
    <mergeCell ref="C74:E74"/>
    <mergeCell ref="A75:O75"/>
    <mergeCell ref="C76:E76"/>
    <mergeCell ref="C77:E77"/>
    <mergeCell ref="C78:E78"/>
    <mergeCell ref="C63:E63"/>
    <mergeCell ref="A64:O64"/>
    <mergeCell ref="C65:E65"/>
    <mergeCell ref="C69:E69"/>
    <mergeCell ref="C73:E73"/>
    <mergeCell ref="C90:E90"/>
    <mergeCell ref="C91:E91"/>
    <mergeCell ref="C92:E92"/>
    <mergeCell ref="C93:E93"/>
    <mergeCell ref="C94:E94"/>
    <mergeCell ref="A79:O79"/>
    <mergeCell ref="C80:E80"/>
    <mergeCell ref="C84:E84"/>
    <mergeCell ref="C88:E88"/>
    <mergeCell ref="C89:E89"/>
    <mergeCell ref="C100:E100"/>
    <mergeCell ref="A101:O101"/>
    <mergeCell ref="C102:E102"/>
    <mergeCell ref="C106:E106"/>
    <mergeCell ref="C110:E110"/>
    <mergeCell ref="C95:E95"/>
    <mergeCell ref="C96:E96"/>
    <mergeCell ref="A97:O97"/>
    <mergeCell ref="C98:E98"/>
    <mergeCell ref="C99:E99"/>
    <mergeCell ref="C116:E116"/>
    <mergeCell ref="C117:E117"/>
    <mergeCell ref="C118:E118"/>
    <mergeCell ref="A119:O119"/>
    <mergeCell ref="C120:E120"/>
    <mergeCell ref="C111:E111"/>
    <mergeCell ref="C112:E112"/>
    <mergeCell ref="C113:E113"/>
    <mergeCell ref="C114:E114"/>
    <mergeCell ref="A115:O115"/>
    <mergeCell ref="C132:E132"/>
    <mergeCell ref="C133:E133"/>
    <mergeCell ref="C134:E134"/>
    <mergeCell ref="C135:E135"/>
    <mergeCell ref="C136:E136"/>
    <mergeCell ref="C124:E124"/>
    <mergeCell ref="C128:E128"/>
    <mergeCell ref="C129:E129"/>
    <mergeCell ref="C130:E130"/>
    <mergeCell ref="C131:E131"/>
    <mergeCell ref="A142:O142"/>
    <mergeCell ref="C143:E143"/>
    <mergeCell ref="C147:E147"/>
    <mergeCell ref="C148:E148"/>
    <mergeCell ref="C149:E149"/>
    <mergeCell ref="C137:E137"/>
    <mergeCell ref="A138:O138"/>
    <mergeCell ref="C139:E139"/>
    <mergeCell ref="C140:E140"/>
    <mergeCell ref="C141:E141"/>
    <mergeCell ref="C161:E161"/>
    <mergeCell ref="C162:E162"/>
    <mergeCell ref="A163:O163"/>
    <mergeCell ref="C164:E164"/>
    <mergeCell ref="C165:E165"/>
    <mergeCell ref="C150:E150"/>
    <mergeCell ref="C154:E154"/>
    <mergeCell ref="C155:E155"/>
    <mergeCell ref="C156:E156"/>
    <mergeCell ref="C160:E160"/>
    <mergeCell ref="C177:E177"/>
    <mergeCell ref="A178:K178"/>
    <mergeCell ref="A179:K179"/>
    <mergeCell ref="A180:K180"/>
    <mergeCell ref="A181:K181"/>
    <mergeCell ref="C166:E166"/>
    <mergeCell ref="A167:O167"/>
    <mergeCell ref="C168:E168"/>
    <mergeCell ref="C172:E172"/>
    <mergeCell ref="C173:E173"/>
    <mergeCell ref="A187:K187"/>
    <mergeCell ref="A188:K188"/>
    <mergeCell ref="A189:K189"/>
    <mergeCell ref="A190:K190"/>
    <mergeCell ref="A191:K191"/>
    <mergeCell ref="A182:K182"/>
    <mergeCell ref="A183:K183"/>
    <mergeCell ref="A184:K184"/>
    <mergeCell ref="A185:K185"/>
    <mergeCell ref="A186:K186"/>
    <mergeCell ref="A197:K197"/>
    <mergeCell ref="A198:K198"/>
    <mergeCell ref="A199:K199"/>
    <mergeCell ref="A200:K200"/>
    <mergeCell ref="A201:K201"/>
    <mergeCell ref="A192:K192"/>
    <mergeCell ref="A193:K193"/>
    <mergeCell ref="A194:K194"/>
    <mergeCell ref="A195:K195"/>
    <mergeCell ref="A196:K196"/>
    <mergeCell ref="A207:K207"/>
    <mergeCell ref="A208:K208"/>
    <mergeCell ref="A209:K209"/>
    <mergeCell ref="A210:K210"/>
    <mergeCell ref="A211:K211"/>
    <mergeCell ref="A202:K202"/>
    <mergeCell ref="A203:K203"/>
    <mergeCell ref="A204:K204"/>
    <mergeCell ref="A205:K205"/>
    <mergeCell ref="A206:K206"/>
    <mergeCell ref="A217:K217"/>
    <mergeCell ref="A218:K218"/>
    <mergeCell ref="A219:K219"/>
    <mergeCell ref="A220:K220"/>
    <mergeCell ref="A221:K221"/>
    <mergeCell ref="A212:K212"/>
    <mergeCell ref="A213:K213"/>
    <mergeCell ref="A214:K214"/>
    <mergeCell ref="A215:K215"/>
    <mergeCell ref="A216:K216"/>
    <mergeCell ref="A232:K232"/>
    <mergeCell ref="A233:K233"/>
    <mergeCell ref="A227:K227"/>
    <mergeCell ref="A228:K228"/>
    <mergeCell ref="A229:K229"/>
    <mergeCell ref="A230:K230"/>
    <mergeCell ref="A231:K231"/>
    <mergeCell ref="A222:K222"/>
    <mergeCell ref="A223:K223"/>
    <mergeCell ref="A224:K224"/>
    <mergeCell ref="A225:K225"/>
    <mergeCell ref="A226:K22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M253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82" t="s">
        <v>1445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58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58" s="3" customFormat="1" ht="15" x14ac:dyDescent="0.25">
      <c r="A7" s="81" t="s">
        <v>1446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AH7" s="6" t="s">
        <v>1446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</row>
    <row r="9" spans="1:58" s="3" customFormat="1" ht="30.75" customHeight="1" x14ac:dyDescent="0.25">
      <c r="A9" s="4"/>
      <c r="B9" s="8" t="s">
        <v>7</v>
      </c>
      <c r="C9" s="67" t="s">
        <v>1447</v>
      </c>
      <c r="D9" s="67"/>
      <c r="E9" s="67"/>
      <c r="F9" s="67"/>
      <c r="G9" s="6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22214.263999999999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11343.991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4173.1030000000001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2799.221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7221.91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68" t="s">
        <v>17</v>
      </c>
      <c r="G15" s="68"/>
      <c r="H15" s="68"/>
      <c r="I15" s="68"/>
      <c r="J15" s="68"/>
      <c r="K15" s="68"/>
      <c r="L15" s="68"/>
      <c r="M15" s="68"/>
      <c r="N15" s="68"/>
      <c r="O15" s="68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69"/>
      <c r="M16" s="69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1" t="s">
        <v>21</v>
      </c>
      <c r="G18" s="70" t="s">
        <v>22</v>
      </c>
      <c r="H18" s="74" t="s">
        <v>23</v>
      </c>
      <c r="I18" s="75"/>
      <c r="J18" s="76"/>
      <c r="K18" s="71" t="s">
        <v>24</v>
      </c>
      <c r="L18" s="74" t="s">
        <v>25</v>
      </c>
      <c r="M18" s="75"/>
      <c r="N18" s="75"/>
      <c r="O18" s="76"/>
    </row>
    <row r="19" spans="1:60" s="3" customFormat="1" ht="36.75" customHeight="1" x14ac:dyDescent="0.25">
      <c r="A19" s="70"/>
      <c r="B19" s="70"/>
      <c r="C19" s="70"/>
      <c r="D19" s="70"/>
      <c r="E19" s="70"/>
      <c r="F19" s="72"/>
      <c r="G19" s="70"/>
      <c r="H19" s="23" t="s">
        <v>26</v>
      </c>
      <c r="I19" s="23" t="s">
        <v>27</v>
      </c>
      <c r="J19" s="71" t="s">
        <v>28</v>
      </c>
      <c r="K19" s="77"/>
      <c r="L19" s="79" t="s">
        <v>26</v>
      </c>
      <c r="M19" s="79" t="s">
        <v>29</v>
      </c>
      <c r="N19" s="23" t="s">
        <v>27</v>
      </c>
      <c r="O19" s="71" t="s">
        <v>28</v>
      </c>
    </row>
    <row r="20" spans="1:60" s="3" customFormat="1" ht="36" x14ac:dyDescent="0.25">
      <c r="A20" s="70"/>
      <c r="B20" s="70"/>
      <c r="C20" s="70"/>
      <c r="D20" s="70"/>
      <c r="E20" s="70"/>
      <c r="F20" s="73"/>
      <c r="G20" s="70"/>
      <c r="H20" s="23" t="s">
        <v>30</v>
      </c>
      <c r="I20" s="24" t="s">
        <v>31</v>
      </c>
      <c r="J20" s="78"/>
      <c r="K20" s="78"/>
      <c r="L20" s="80"/>
      <c r="M20" s="80"/>
      <c r="N20" s="24" t="s">
        <v>31</v>
      </c>
      <c r="O20" s="78"/>
    </row>
    <row r="21" spans="1:60" s="3" customFormat="1" ht="15" x14ac:dyDescent="0.25">
      <c r="A21" s="25">
        <v>1</v>
      </c>
      <c r="B21" s="25">
        <v>2</v>
      </c>
      <c r="C21" s="65">
        <v>3</v>
      </c>
      <c r="D21" s="65"/>
      <c r="E21" s="6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62" t="s">
        <v>32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/>
      <c r="BG22" s="27" t="s">
        <v>32</v>
      </c>
    </row>
    <row r="23" spans="1:60" s="3" customFormat="1" ht="112.5" x14ac:dyDescent="0.25">
      <c r="A23" s="28" t="s">
        <v>33</v>
      </c>
      <c r="B23" s="29" t="s">
        <v>34</v>
      </c>
      <c r="C23" s="58" t="s">
        <v>35</v>
      </c>
      <c r="D23" s="58"/>
      <c r="E23" s="58"/>
      <c r="F23" s="28" t="s">
        <v>36</v>
      </c>
      <c r="G23" s="46">
        <v>7.4880000000000004</v>
      </c>
      <c r="H23" s="32" t="s">
        <v>37</v>
      </c>
      <c r="I23" s="32" t="s">
        <v>38</v>
      </c>
      <c r="J23" s="32">
        <v>74.8</v>
      </c>
      <c r="K23" s="30" t="s">
        <v>39</v>
      </c>
      <c r="L23" s="32">
        <v>34825.31</v>
      </c>
      <c r="M23" s="32">
        <v>16161.43</v>
      </c>
      <c r="N23" s="33" t="s">
        <v>1448</v>
      </c>
      <c r="O23" s="32">
        <v>4352</v>
      </c>
      <c r="BG23" s="27"/>
      <c r="BH23" s="34" t="s">
        <v>35</v>
      </c>
    </row>
    <row r="24" spans="1:60" s="3" customFormat="1" ht="15" x14ac:dyDescent="0.25">
      <c r="A24" s="35"/>
      <c r="B24" s="36"/>
      <c r="C24" s="36"/>
      <c r="D24" s="36"/>
      <c r="E24" s="37" t="s">
        <v>1449</v>
      </c>
      <c r="F24" s="37"/>
      <c r="G24" s="38"/>
      <c r="H24" s="39"/>
      <c r="I24" s="11"/>
      <c r="J24" s="11"/>
      <c r="K24" s="11"/>
      <c r="L24" s="40">
        <v>18896.240000000002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1450</v>
      </c>
      <c r="F25" s="37"/>
      <c r="G25" s="38"/>
      <c r="H25" s="39"/>
      <c r="I25" s="11"/>
      <c r="J25" s="11"/>
      <c r="K25" s="11"/>
      <c r="L25" s="40">
        <v>12597.49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66319.039999999994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58" t="s">
        <v>46</v>
      </c>
      <c r="D27" s="58"/>
      <c r="E27" s="58"/>
      <c r="F27" s="28" t="s">
        <v>36</v>
      </c>
      <c r="G27" s="31">
        <v>7.2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94664.54</v>
      </c>
      <c r="M27" s="32">
        <v>70279.899999999994</v>
      </c>
      <c r="N27" s="33" t="s">
        <v>1451</v>
      </c>
      <c r="O27" s="32">
        <v>3018.18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1452</v>
      </c>
      <c r="F28" s="37"/>
      <c r="G28" s="38"/>
      <c r="H28" s="39"/>
      <c r="I28" s="11"/>
      <c r="J28" s="11"/>
      <c r="K28" s="11"/>
      <c r="L28" s="40">
        <v>69381.63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1453</v>
      </c>
      <c r="F29" s="37"/>
      <c r="G29" s="38"/>
      <c r="H29" s="39"/>
      <c r="I29" s="11"/>
      <c r="J29" s="11"/>
      <c r="K29" s="11"/>
      <c r="L29" s="40">
        <v>34690.82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198736.99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58" t="s">
        <v>60</v>
      </c>
      <c r="D31" s="58"/>
      <c r="E31" s="58"/>
      <c r="F31" s="28" t="s">
        <v>56</v>
      </c>
      <c r="G31" s="45">
        <v>2.08</v>
      </c>
      <c r="H31" s="32">
        <v>8570.4</v>
      </c>
      <c r="I31" s="32"/>
      <c r="J31" s="32">
        <v>8570.4</v>
      </c>
      <c r="K31" s="30" t="s">
        <v>39</v>
      </c>
      <c r="L31" s="32">
        <v>138511.38</v>
      </c>
      <c r="M31" s="32"/>
      <c r="N31" s="33"/>
      <c r="O31" s="32">
        <v>138511.38</v>
      </c>
      <c r="BG31" s="27"/>
      <c r="BH31" s="34" t="s">
        <v>60</v>
      </c>
    </row>
    <row r="32" spans="1:60" s="3" customFormat="1" ht="112.5" x14ac:dyDescent="0.25">
      <c r="A32" s="28" t="s">
        <v>57</v>
      </c>
      <c r="B32" s="29" t="s">
        <v>54</v>
      </c>
      <c r="C32" s="58" t="s">
        <v>103</v>
      </c>
      <c r="D32" s="58"/>
      <c r="E32" s="58"/>
      <c r="F32" s="28" t="s">
        <v>56</v>
      </c>
      <c r="G32" s="46">
        <v>1.976</v>
      </c>
      <c r="H32" s="32">
        <v>8352.25</v>
      </c>
      <c r="I32" s="32"/>
      <c r="J32" s="32">
        <v>8352.25</v>
      </c>
      <c r="K32" s="30" t="s">
        <v>39</v>
      </c>
      <c r="L32" s="32">
        <v>128236.44</v>
      </c>
      <c r="M32" s="32"/>
      <c r="N32" s="33"/>
      <c r="O32" s="32">
        <v>128236.44</v>
      </c>
      <c r="BG32" s="27"/>
      <c r="BH32" s="34" t="s">
        <v>103</v>
      </c>
    </row>
    <row r="33" spans="1:61" s="3" customFormat="1" ht="112.5" x14ac:dyDescent="0.25">
      <c r="A33" s="28" t="s">
        <v>59</v>
      </c>
      <c r="B33" s="29" t="s">
        <v>54</v>
      </c>
      <c r="C33" s="58" t="s">
        <v>99</v>
      </c>
      <c r="D33" s="58"/>
      <c r="E33" s="58"/>
      <c r="F33" s="28" t="s">
        <v>56</v>
      </c>
      <c r="G33" s="46">
        <v>1.976</v>
      </c>
      <c r="H33" s="32">
        <v>9840.67</v>
      </c>
      <c r="I33" s="32"/>
      <c r="J33" s="32">
        <v>9840.67</v>
      </c>
      <c r="K33" s="30" t="s">
        <v>39</v>
      </c>
      <c r="L33" s="32">
        <v>151088.92000000001</v>
      </c>
      <c r="M33" s="32"/>
      <c r="N33" s="33"/>
      <c r="O33" s="32">
        <v>151088.92000000001</v>
      </c>
      <c r="BG33" s="27"/>
      <c r="BH33" s="34" t="s">
        <v>99</v>
      </c>
    </row>
    <row r="34" spans="1:61" s="3" customFormat="1" ht="112.5" x14ac:dyDescent="0.25">
      <c r="A34" s="28" t="s">
        <v>61</v>
      </c>
      <c r="B34" s="29" t="s">
        <v>54</v>
      </c>
      <c r="C34" s="58" t="s">
        <v>600</v>
      </c>
      <c r="D34" s="58"/>
      <c r="E34" s="58"/>
      <c r="F34" s="28" t="s">
        <v>56</v>
      </c>
      <c r="G34" s="46">
        <v>0.104</v>
      </c>
      <c r="H34" s="32">
        <v>10865.64</v>
      </c>
      <c r="I34" s="32"/>
      <c r="J34" s="32">
        <v>10865.64</v>
      </c>
      <c r="K34" s="30" t="s">
        <v>39</v>
      </c>
      <c r="L34" s="32">
        <v>8780.31</v>
      </c>
      <c r="M34" s="32"/>
      <c r="N34" s="33"/>
      <c r="O34" s="32">
        <v>8780.31</v>
      </c>
      <c r="BG34" s="27"/>
      <c r="BH34" s="34" t="s">
        <v>600</v>
      </c>
    </row>
    <row r="35" spans="1:61" s="3" customFormat="1" ht="112.5" x14ac:dyDescent="0.25">
      <c r="A35" s="28" t="s">
        <v>63</v>
      </c>
      <c r="B35" s="29" t="s">
        <v>54</v>
      </c>
      <c r="C35" s="58" t="s">
        <v>64</v>
      </c>
      <c r="D35" s="58"/>
      <c r="E35" s="58"/>
      <c r="F35" s="28" t="s">
        <v>56</v>
      </c>
      <c r="G35" s="46">
        <v>0.72799999999999998</v>
      </c>
      <c r="H35" s="32">
        <v>10560.23</v>
      </c>
      <c r="I35" s="32"/>
      <c r="J35" s="32">
        <v>10560.23</v>
      </c>
      <c r="K35" s="30" t="s">
        <v>39</v>
      </c>
      <c r="L35" s="32">
        <v>59734.57</v>
      </c>
      <c r="M35" s="32"/>
      <c r="N35" s="33"/>
      <c r="O35" s="32">
        <v>59734.57</v>
      </c>
      <c r="BG35" s="27"/>
      <c r="BH35" s="34" t="s">
        <v>64</v>
      </c>
    </row>
    <row r="36" spans="1:61" s="3" customFormat="1" ht="112.5" x14ac:dyDescent="0.25">
      <c r="A36" s="28" t="s">
        <v>65</v>
      </c>
      <c r="B36" s="29" t="s">
        <v>54</v>
      </c>
      <c r="C36" s="58" t="s">
        <v>66</v>
      </c>
      <c r="D36" s="58"/>
      <c r="E36" s="58"/>
      <c r="F36" s="28" t="s">
        <v>56</v>
      </c>
      <c r="G36" s="46">
        <v>0.312</v>
      </c>
      <c r="H36" s="32">
        <v>9300.9</v>
      </c>
      <c r="I36" s="32"/>
      <c r="J36" s="32">
        <v>9300.9</v>
      </c>
      <c r="K36" s="30" t="s">
        <v>39</v>
      </c>
      <c r="L36" s="32">
        <v>22547.61</v>
      </c>
      <c r="M36" s="32"/>
      <c r="N36" s="33"/>
      <c r="O36" s="32">
        <v>22547.61</v>
      </c>
      <c r="BG36" s="27"/>
      <c r="BH36" s="34" t="s">
        <v>66</v>
      </c>
    </row>
    <row r="37" spans="1:61" s="3" customFormat="1" ht="112.5" x14ac:dyDescent="0.25">
      <c r="A37" s="28" t="s">
        <v>67</v>
      </c>
      <c r="B37" s="29" t="s">
        <v>54</v>
      </c>
      <c r="C37" s="58" t="s">
        <v>68</v>
      </c>
      <c r="D37" s="58"/>
      <c r="E37" s="58"/>
      <c r="F37" s="28" t="s">
        <v>56</v>
      </c>
      <c r="G37" s="46">
        <v>0.20799999999999999</v>
      </c>
      <c r="H37" s="32">
        <v>8603.09</v>
      </c>
      <c r="I37" s="32"/>
      <c r="J37" s="32">
        <v>8603.09</v>
      </c>
      <c r="K37" s="30" t="s">
        <v>39</v>
      </c>
      <c r="L37" s="32">
        <v>13903.97</v>
      </c>
      <c r="M37" s="32"/>
      <c r="N37" s="33"/>
      <c r="O37" s="32">
        <v>13903.97</v>
      </c>
      <c r="BG37" s="27"/>
      <c r="BH37" s="34" t="s">
        <v>68</v>
      </c>
    </row>
    <row r="38" spans="1:61" s="3" customFormat="1" ht="112.5" x14ac:dyDescent="0.25">
      <c r="A38" s="28" t="s">
        <v>69</v>
      </c>
      <c r="B38" s="29" t="s">
        <v>54</v>
      </c>
      <c r="C38" s="58" t="s">
        <v>70</v>
      </c>
      <c r="D38" s="58"/>
      <c r="E38" s="58"/>
      <c r="F38" s="28" t="s">
        <v>56</v>
      </c>
      <c r="G38" s="46">
        <v>0.104</v>
      </c>
      <c r="H38" s="32">
        <v>8466.7999999999993</v>
      </c>
      <c r="I38" s="32"/>
      <c r="J38" s="32">
        <v>8466.7999999999993</v>
      </c>
      <c r="K38" s="30" t="s">
        <v>39</v>
      </c>
      <c r="L38" s="32">
        <v>6841.85</v>
      </c>
      <c r="M38" s="32"/>
      <c r="N38" s="33"/>
      <c r="O38" s="32">
        <v>6841.85</v>
      </c>
      <c r="BG38" s="27"/>
      <c r="BH38" s="34" t="s">
        <v>70</v>
      </c>
    </row>
    <row r="39" spans="1:61" s="3" customFormat="1" ht="15" x14ac:dyDescent="0.25">
      <c r="A39" s="59" t="s">
        <v>73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/>
      <c r="BG39" s="27"/>
      <c r="BH39" s="34"/>
      <c r="BI39" s="44" t="s">
        <v>73</v>
      </c>
    </row>
    <row r="40" spans="1:61" s="3" customFormat="1" ht="112.5" x14ac:dyDescent="0.25">
      <c r="A40" s="28" t="s">
        <v>71</v>
      </c>
      <c r="B40" s="29"/>
      <c r="C40" s="58" t="s">
        <v>75</v>
      </c>
      <c r="D40" s="58"/>
      <c r="E40" s="58"/>
      <c r="F40" s="28" t="s">
        <v>56</v>
      </c>
      <c r="G40" s="31">
        <v>7.2</v>
      </c>
      <c r="H40" s="32"/>
      <c r="I40" s="32"/>
      <c r="J40" s="32"/>
      <c r="K40" s="30" t="s">
        <v>39</v>
      </c>
      <c r="L40" s="32"/>
      <c r="M40" s="32"/>
      <c r="N40" s="33"/>
      <c r="O40" s="32"/>
      <c r="BG40" s="27"/>
      <c r="BH40" s="34" t="s">
        <v>75</v>
      </c>
      <c r="BI40" s="44"/>
    </row>
    <row r="41" spans="1:61" s="3" customFormat="1" ht="124.5" x14ac:dyDescent="0.25">
      <c r="A41" s="28" t="s">
        <v>74</v>
      </c>
      <c r="B41" s="29" t="s">
        <v>77</v>
      </c>
      <c r="C41" s="58" t="s">
        <v>78</v>
      </c>
      <c r="D41" s="58"/>
      <c r="E41" s="58"/>
      <c r="F41" s="28" t="s">
        <v>79</v>
      </c>
      <c r="G41" s="31">
        <v>7.2</v>
      </c>
      <c r="H41" s="32">
        <v>139.38</v>
      </c>
      <c r="I41" s="32"/>
      <c r="J41" s="32">
        <v>139.38</v>
      </c>
      <c r="K41" s="30" t="s">
        <v>80</v>
      </c>
      <c r="L41" s="32">
        <v>11721.3</v>
      </c>
      <c r="M41" s="32"/>
      <c r="N41" s="33"/>
      <c r="O41" s="32">
        <v>11721.3</v>
      </c>
      <c r="BG41" s="27"/>
      <c r="BH41" s="34" t="s">
        <v>78</v>
      </c>
      <c r="BI41" s="44"/>
    </row>
    <row r="42" spans="1:61" s="3" customFormat="1" ht="45.75" x14ac:dyDescent="0.25">
      <c r="A42" s="28" t="s">
        <v>76</v>
      </c>
      <c r="B42" s="29" t="s">
        <v>82</v>
      </c>
      <c r="C42" s="58" t="s">
        <v>83</v>
      </c>
      <c r="D42" s="58"/>
      <c r="E42" s="58"/>
      <c r="F42" s="28" t="s">
        <v>79</v>
      </c>
      <c r="G42" s="31">
        <v>7.2</v>
      </c>
      <c r="H42" s="32">
        <v>32.6</v>
      </c>
      <c r="I42" s="32"/>
      <c r="J42" s="32">
        <v>32.6</v>
      </c>
      <c r="K42" s="30" t="s">
        <v>84</v>
      </c>
      <c r="L42" s="32">
        <v>2358.94</v>
      </c>
      <c r="M42" s="32"/>
      <c r="N42" s="33"/>
      <c r="O42" s="32">
        <v>2358.94</v>
      </c>
      <c r="BG42" s="27"/>
      <c r="BH42" s="34" t="s">
        <v>83</v>
      </c>
      <c r="BI42" s="44"/>
    </row>
    <row r="43" spans="1:61" s="3" customFormat="1" ht="15" x14ac:dyDescent="0.25">
      <c r="A43" s="62" t="s">
        <v>439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4"/>
      <c r="BG43" s="27" t="s">
        <v>439</v>
      </c>
      <c r="BH43" s="34"/>
      <c r="BI43" s="44"/>
    </row>
    <row r="44" spans="1:61" s="3" customFormat="1" ht="112.5" x14ac:dyDescent="0.25">
      <c r="A44" s="28" t="s">
        <v>81</v>
      </c>
      <c r="B44" s="29" t="s">
        <v>87</v>
      </c>
      <c r="C44" s="58" t="s">
        <v>88</v>
      </c>
      <c r="D44" s="58"/>
      <c r="E44" s="58"/>
      <c r="F44" s="28" t="s">
        <v>36</v>
      </c>
      <c r="G44" s="46">
        <v>0.20799999999999999</v>
      </c>
      <c r="H44" s="32" t="s">
        <v>578</v>
      </c>
      <c r="I44" s="32" t="s">
        <v>579</v>
      </c>
      <c r="J44" s="32">
        <v>168.99</v>
      </c>
      <c r="K44" s="30" t="s">
        <v>39</v>
      </c>
      <c r="L44" s="32">
        <v>3157.18</v>
      </c>
      <c r="M44" s="32">
        <v>1626.07</v>
      </c>
      <c r="N44" s="33" t="s">
        <v>1454</v>
      </c>
      <c r="O44" s="32">
        <v>273.12</v>
      </c>
      <c r="BG44" s="27"/>
      <c r="BH44" s="34" t="s">
        <v>88</v>
      </c>
      <c r="BI44" s="44"/>
    </row>
    <row r="45" spans="1:61" s="3" customFormat="1" ht="15" x14ac:dyDescent="0.25">
      <c r="A45" s="35"/>
      <c r="B45" s="36"/>
      <c r="C45" s="36"/>
      <c r="D45" s="36"/>
      <c r="E45" s="37" t="s">
        <v>1455</v>
      </c>
      <c r="F45" s="37"/>
      <c r="G45" s="38"/>
      <c r="H45" s="39"/>
      <c r="I45" s="11"/>
      <c r="J45" s="11"/>
      <c r="K45" s="11"/>
      <c r="L45" s="40">
        <v>1816.67</v>
      </c>
      <c r="M45" s="41"/>
      <c r="N45" s="41"/>
      <c r="O45" s="42"/>
      <c r="BG45" s="27"/>
      <c r="BH45" s="34"/>
      <c r="BI45" s="44"/>
    </row>
    <row r="46" spans="1:61" s="3" customFormat="1" ht="15" x14ac:dyDescent="0.25">
      <c r="A46" s="35"/>
      <c r="B46" s="36"/>
      <c r="C46" s="36"/>
      <c r="D46" s="36"/>
      <c r="E46" s="37" t="s">
        <v>1456</v>
      </c>
      <c r="F46" s="37"/>
      <c r="G46" s="38"/>
      <c r="H46" s="39"/>
      <c r="I46" s="11"/>
      <c r="J46" s="11"/>
      <c r="K46" s="11"/>
      <c r="L46" s="40">
        <v>1211.1099999999999</v>
      </c>
      <c r="M46" s="41"/>
      <c r="N46" s="41"/>
      <c r="O46" s="42"/>
      <c r="BG46" s="27"/>
      <c r="BH46" s="34"/>
      <c r="BI46" s="44"/>
    </row>
    <row r="47" spans="1:61" s="3" customFormat="1" ht="15" x14ac:dyDescent="0.25">
      <c r="A47" s="35"/>
      <c r="B47" s="36"/>
      <c r="C47" s="36"/>
      <c r="D47" s="36"/>
      <c r="E47" s="37" t="s">
        <v>43</v>
      </c>
      <c r="F47" s="37"/>
      <c r="G47" s="38"/>
      <c r="H47" s="39"/>
      <c r="I47" s="11"/>
      <c r="J47" s="11"/>
      <c r="K47" s="11"/>
      <c r="L47" s="40">
        <v>6184.96</v>
      </c>
      <c r="M47" s="41"/>
      <c r="N47" s="41"/>
      <c r="O47" s="42"/>
      <c r="BG47" s="27"/>
      <c r="BH47" s="34"/>
      <c r="BI47" s="44"/>
    </row>
    <row r="48" spans="1:61" s="3" customFormat="1" ht="112.5" x14ac:dyDescent="0.25">
      <c r="A48" s="28" t="s">
        <v>86</v>
      </c>
      <c r="B48" s="29" t="s">
        <v>54</v>
      </c>
      <c r="C48" s="58" t="s">
        <v>66</v>
      </c>
      <c r="D48" s="58"/>
      <c r="E48" s="58"/>
      <c r="F48" s="28" t="s">
        <v>56</v>
      </c>
      <c r="G48" s="46">
        <v>0.20799999999999999</v>
      </c>
      <c r="H48" s="32">
        <v>9300.9</v>
      </c>
      <c r="I48" s="32"/>
      <c r="J48" s="32">
        <v>9300.9</v>
      </c>
      <c r="K48" s="30" t="s">
        <v>39</v>
      </c>
      <c r="L48" s="32">
        <v>15031.74</v>
      </c>
      <c r="M48" s="32"/>
      <c r="N48" s="33"/>
      <c r="O48" s="32">
        <v>15031.74</v>
      </c>
      <c r="BG48" s="27"/>
      <c r="BH48" s="34" t="s">
        <v>66</v>
      </c>
      <c r="BI48" s="44"/>
    </row>
    <row r="49" spans="1:61" s="3" customFormat="1" ht="112.5" x14ac:dyDescent="0.25">
      <c r="A49" s="28" t="s">
        <v>94</v>
      </c>
      <c r="B49" s="29" t="s">
        <v>87</v>
      </c>
      <c r="C49" s="58" t="s">
        <v>88</v>
      </c>
      <c r="D49" s="58"/>
      <c r="E49" s="58"/>
      <c r="F49" s="28" t="s">
        <v>36</v>
      </c>
      <c r="G49" s="46">
        <v>35.152000000000001</v>
      </c>
      <c r="H49" s="32" t="s">
        <v>89</v>
      </c>
      <c r="I49" s="32" t="s">
        <v>90</v>
      </c>
      <c r="J49" s="32">
        <v>146.94999999999999</v>
      </c>
      <c r="K49" s="30" t="s">
        <v>39</v>
      </c>
      <c r="L49" s="32">
        <v>463968.14</v>
      </c>
      <c r="M49" s="32">
        <v>238961.36</v>
      </c>
      <c r="N49" s="33" t="s">
        <v>1457</v>
      </c>
      <c r="O49" s="32">
        <v>40136.61</v>
      </c>
      <c r="BG49" s="27"/>
      <c r="BH49" s="34" t="s">
        <v>88</v>
      </c>
      <c r="BI49" s="44"/>
    </row>
    <row r="50" spans="1:61" s="3" customFormat="1" ht="15" x14ac:dyDescent="0.25">
      <c r="A50" s="35"/>
      <c r="B50" s="36"/>
      <c r="C50" s="36"/>
      <c r="D50" s="36"/>
      <c r="E50" s="37" t="s">
        <v>1458</v>
      </c>
      <c r="F50" s="37"/>
      <c r="G50" s="38"/>
      <c r="H50" s="39"/>
      <c r="I50" s="11"/>
      <c r="J50" s="11"/>
      <c r="K50" s="11"/>
      <c r="L50" s="40">
        <v>266971.62</v>
      </c>
      <c r="M50" s="41"/>
      <c r="N50" s="41"/>
      <c r="O50" s="42"/>
      <c r="BG50" s="27"/>
      <c r="BH50" s="34"/>
      <c r="BI50" s="44"/>
    </row>
    <row r="51" spans="1:61" s="3" customFormat="1" ht="15" x14ac:dyDescent="0.25">
      <c r="A51" s="35"/>
      <c r="B51" s="36"/>
      <c r="C51" s="36"/>
      <c r="D51" s="36"/>
      <c r="E51" s="37" t="s">
        <v>1459</v>
      </c>
      <c r="F51" s="37"/>
      <c r="G51" s="38"/>
      <c r="H51" s="39"/>
      <c r="I51" s="11"/>
      <c r="J51" s="11"/>
      <c r="K51" s="11"/>
      <c r="L51" s="40">
        <v>177981.08</v>
      </c>
      <c r="M51" s="41"/>
      <c r="N51" s="41"/>
      <c r="O51" s="42"/>
      <c r="BG51" s="27"/>
      <c r="BH51" s="34"/>
      <c r="BI51" s="44"/>
    </row>
    <row r="52" spans="1:61" s="3" customFormat="1" ht="15" x14ac:dyDescent="0.25">
      <c r="A52" s="35"/>
      <c r="B52" s="36"/>
      <c r="C52" s="36"/>
      <c r="D52" s="36"/>
      <c r="E52" s="37" t="s">
        <v>43</v>
      </c>
      <c r="F52" s="37"/>
      <c r="G52" s="38"/>
      <c r="H52" s="39"/>
      <c r="I52" s="11"/>
      <c r="J52" s="11"/>
      <c r="K52" s="11"/>
      <c r="L52" s="40">
        <v>908920.84</v>
      </c>
      <c r="M52" s="41"/>
      <c r="N52" s="41"/>
      <c r="O52" s="42"/>
      <c r="BG52" s="27"/>
      <c r="BH52" s="34"/>
      <c r="BI52" s="44"/>
    </row>
    <row r="53" spans="1:61" s="3" customFormat="1" ht="112.5" x14ac:dyDescent="0.25">
      <c r="A53" s="28" t="s">
        <v>98</v>
      </c>
      <c r="B53" s="29" t="s">
        <v>1365</v>
      </c>
      <c r="C53" s="58" t="s">
        <v>1366</v>
      </c>
      <c r="D53" s="58"/>
      <c r="E53" s="58"/>
      <c r="F53" s="28" t="s">
        <v>36</v>
      </c>
      <c r="G53" s="43">
        <v>34</v>
      </c>
      <c r="H53" s="32" t="s">
        <v>1367</v>
      </c>
      <c r="I53" s="32" t="s">
        <v>1368</v>
      </c>
      <c r="J53" s="32">
        <v>52.31</v>
      </c>
      <c r="K53" s="30" t="s">
        <v>39</v>
      </c>
      <c r="L53" s="32">
        <v>391406.5</v>
      </c>
      <c r="M53" s="32">
        <v>278155.96000000002</v>
      </c>
      <c r="N53" s="33" t="s">
        <v>1460</v>
      </c>
      <c r="O53" s="32">
        <v>13819.26</v>
      </c>
      <c r="BG53" s="27"/>
      <c r="BH53" s="34" t="s">
        <v>1366</v>
      </c>
      <c r="BI53" s="44"/>
    </row>
    <row r="54" spans="1:61" s="3" customFormat="1" ht="15" x14ac:dyDescent="0.25">
      <c r="A54" s="35"/>
      <c r="B54" s="36"/>
      <c r="C54" s="36"/>
      <c r="D54" s="36"/>
      <c r="E54" s="37" t="s">
        <v>1461</v>
      </c>
      <c r="F54" s="37"/>
      <c r="G54" s="38"/>
      <c r="H54" s="39"/>
      <c r="I54" s="11"/>
      <c r="J54" s="11"/>
      <c r="K54" s="11"/>
      <c r="L54" s="40">
        <v>264789.77</v>
      </c>
      <c r="M54" s="41"/>
      <c r="N54" s="41"/>
      <c r="O54" s="42"/>
      <c r="BG54" s="27"/>
      <c r="BH54" s="34"/>
      <c r="BI54" s="44"/>
    </row>
    <row r="55" spans="1:61" s="3" customFormat="1" ht="15" x14ac:dyDescent="0.25">
      <c r="A55" s="35"/>
      <c r="B55" s="36"/>
      <c r="C55" s="36"/>
      <c r="D55" s="36"/>
      <c r="E55" s="37" t="s">
        <v>1462</v>
      </c>
      <c r="F55" s="37"/>
      <c r="G55" s="38"/>
      <c r="H55" s="39"/>
      <c r="I55" s="11"/>
      <c r="J55" s="11"/>
      <c r="K55" s="11"/>
      <c r="L55" s="40">
        <v>132394.88</v>
      </c>
      <c r="M55" s="41"/>
      <c r="N55" s="41"/>
      <c r="O55" s="42"/>
      <c r="BG55" s="27"/>
      <c r="BH55" s="34"/>
      <c r="BI55" s="44"/>
    </row>
    <row r="56" spans="1:61" s="3" customFormat="1" ht="15" x14ac:dyDescent="0.25">
      <c r="A56" s="35"/>
      <c r="B56" s="36"/>
      <c r="C56" s="36"/>
      <c r="D56" s="36"/>
      <c r="E56" s="37" t="s">
        <v>43</v>
      </c>
      <c r="F56" s="37"/>
      <c r="G56" s="38"/>
      <c r="H56" s="39"/>
      <c r="I56" s="11"/>
      <c r="J56" s="11"/>
      <c r="K56" s="11"/>
      <c r="L56" s="40">
        <v>788591.15</v>
      </c>
      <c r="M56" s="41"/>
      <c r="N56" s="41"/>
      <c r="O56" s="42"/>
      <c r="BG56" s="27"/>
      <c r="BH56" s="34"/>
      <c r="BI56" s="44"/>
    </row>
    <row r="57" spans="1:61" s="3" customFormat="1" ht="112.5" x14ac:dyDescent="0.25">
      <c r="A57" s="28" t="s">
        <v>100</v>
      </c>
      <c r="B57" s="29" t="s">
        <v>54</v>
      </c>
      <c r="C57" s="58" t="s">
        <v>1463</v>
      </c>
      <c r="D57" s="58"/>
      <c r="E57" s="58"/>
      <c r="F57" s="28" t="s">
        <v>56</v>
      </c>
      <c r="G57" s="45">
        <v>4.68</v>
      </c>
      <c r="H57" s="32">
        <v>10881.98</v>
      </c>
      <c r="I57" s="32"/>
      <c r="J57" s="32">
        <v>10881.98</v>
      </c>
      <c r="K57" s="30" t="s">
        <v>39</v>
      </c>
      <c r="L57" s="32">
        <v>395707.97</v>
      </c>
      <c r="M57" s="32"/>
      <c r="N57" s="33"/>
      <c r="O57" s="32">
        <v>395707.97</v>
      </c>
      <c r="BG57" s="27"/>
      <c r="BH57" s="34" t="s">
        <v>1463</v>
      </c>
      <c r="BI57" s="44"/>
    </row>
    <row r="58" spans="1:61" s="3" customFormat="1" ht="112.5" x14ac:dyDescent="0.25">
      <c r="A58" s="28" t="s">
        <v>102</v>
      </c>
      <c r="B58" s="29" t="s">
        <v>54</v>
      </c>
      <c r="C58" s="58" t="s">
        <v>1069</v>
      </c>
      <c r="D58" s="58"/>
      <c r="E58" s="58"/>
      <c r="F58" s="28" t="s">
        <v>56</v>
      </c>
      <c r="G58" s="46">
        <v>3.4319999999999999</v>
      </c>
      <c r="H58" s="32">
        <v>10805.66</v>
      </c>
      <c r="I58" s="32"/>
      <c r="J58" s="32">
        <v>10805.66</v>
      </c>
      <c r="K58" s="30" t="s">
        <v>39</v>
      </c>
      <c r="L58" s="32">
        <v>288150.65000000002</v>
      </c>
      <c r="M58" s="32"/>
      <c r="N58" s="33"/>
      <c r="O58" s="32">
        <v>288150.65000000002</v>
      </c>
      <c r="BG58" s="27"/>
      <c r="BH58" s="34" t="s">
        <v>1069</v>
      </c>
      <c r="BI58" s="44"/>
    </row>
    <row r="59" spans="1:61" s="3" customFormat="1" ht="112.5" x14ac:dyDescent="0.25">
      <c r="A59" s="28" t="s">
        <v>104</v>
      </c>
      <c r="B59" s="29" t="s">
        <v>54</v>
      </c>
      <c r="C59" s="58" t="s">
        <v>55</v>
      </c>
      <c r="D59" s="58"/>
      <c r="E59" s="58"/>
      <c r="F59" s="28" t="s">
        <v>56</v>
      </c>
      <c r="G59" s="46">
        <v>5.8239999999999998</v>
      </c>
      <c r="H59" s="32">
        <v>8853.7999999999993</v>
      </c>
      <c r="I59" s="32"/>
      <c r="J59" s="32">
        <v>8853.7999999999993</v>
      </c>
      <c r="K59" s="30" t="s">
        <v>39</v>
      </c>
      <c r="L59" s="32">
        <v>400656.41</v>
      </c>
      <c r="M59" s="32"/>
      <c r="N59" s="33"/>
      <c r="O59" s="32">
        <v>400656.41</v>
      </c>
      <c r="BG59" s="27"/>
      <c r="BH59" s="34" t="s">
        <v>55</v>
      </c>
      <c r="BI59" s="44"/>
    </row>
    <row r="60" spans="1:61" s="3" customFormat="1" ht="112.5" x14ac:dyDescent="0.25">
      <c r="A60" s="28" t="s">
        <v>106</v>
      </c>
      <c r="B60" s="29" t="s">
        <v>54</v>
      </c>
      <c r="C60" s="58" t="s">
        <v>971</v>
      </c>
      <c r="D60" s="58"/>
      <c r="E60" s="58"/>
      <c r="F60" s="28" t="s">
        <v>56</v>
      </c>
      <c r="G60" s="31">
        <v>10.4</v>
      </c>
      <c r="H60" s="32">
        <v>8450.4500000000007</v>
      </c>
      <c r="I60" s="32"/>
      <c r="J60" s="32">
        <v>8450.4500000000007</v>
      </c>
      <c r="K60" s="30" t="s">
        <v>39</v>
      </c>
      <c r="L60" s="32">
        <v>682863.96</v>
      </c>
      <c r="M60" s="32"/>
      <c r="N60" s="33"/>
      <c r="O60" s="32">
        <v>682863.96</v>
      </c>
      <c r="BG60" s="27"/>
      <c r="BH60" s="34" t="s">
        <v>971</v>
      </c>
      <c r="BI60" s="44"/>
    </row>
    <row r="61" spans="1:61" s="3" customFormat="1" ht="112.5" x14ac:dyDescent="0.25">
      <c r="A61" s="28" t="s">
        <v>108</v>
      </c>
      <c r="B61" s="29" t="s">
        <v>54</v>
      </c>
      <c r="C61" s="58" t="s">
        <v>103</v>
      </c>
      <c r="D61" s="58"/>
      <c r="E61" s="58"/>
      <c r="F61" s="28" t="s">
        <v>56</v>
      </c>
      <c r="G61" s="46">
        <v>1.3520000000000001</v>
      </c>
      <c r="H61" s="32">
        <v>8352.25</v>
      </c>
      <c r="I61" s="32"/>
      <c r="J61" s="32">
        <v>8352.25</v>
      </c>
      <c r="K61" s="30" t="s">
        <v>39</v>
      </c>
      <c r="L61" s="32">
        <v>87740.72</v>
      </c>
      <c r="M61" s="32"/>
      <c r="N61" s="33"/>
      <c r="O61" s="32">
        <v>87740.72</v>
      </c>
      <c r="BG61" s="27"/>
      <c r="BH61" s="34" t="s">
        <v>103</v>
      </c>
      <c r="BI61" s="44"/>
    </row>
    <row r="62" spans="1:61" s="3" customFormat="1" ht="112.5" x14ac:dyDescent="0.25">
      <c r="A62" s="28" t="s">
        <v>109</v>
      </c>
      <c r="B62" s="29" t="s">
        <v>54</v>
      </c>
      <c r="C62" s="58" t="s">
        <v>99</v>
      </c>
      <c r="D62" s="58"/>
      <c r="E62" s="58"/>
      <c r="F62" s="28" t="s">
        <v>56</v>
      </c>
      <c r="G62" s="46">
        <v>1.8720000000000001</v>
      </c>
      <c r="H62" s="32">
        <v>9840.67</v>
      </c>
      <c r="I62" s="32"/>
      <c r="J62" s="32">
        <v>9840.67</v>
      </c>
      <c r="K62" s="30" t="s">
        <v>39</v>
      </c>
      <c r="L62" s="32">
        <v>143136.88</v>
      </c>
      <c r="M62" s="32"/>
      <c r="N62" s="33"/>
      <c r="O62" s="32">
        <v>143136.88</v>
      </c>
      <c r="BG62" s="27"/>
      <c r="BH62" s="34" t="s">
        <v>99</v>
      </c>
      <c r="BI62" s="44"/>
    </row>
    <row r="63" spans="1:61" s="3" customFormat="1" ht="112.5" x14ac:dyDescent="0.25">
      <c r="A63" s="28" t="s">
        <v>110</v>
      </c>
      <c r="B63" s="29" t="s">
        <v>54</v>
      </c>
      <c r="C63" s="58" t="s">
        <v>446</v>
      </c>
      <c r="D63" s="58"/>
      <c r="E63" s="58"/>
      <c r="F63" s="28" t="s">
        <v>56</v>
      </c>
      <c r="G63" s="31">
        <v>2.6</v>
      </c>
      <c r="H63" s="32">
        <v>9213.64</v>
      </c>
      <c r="I63" s="32"/>
      <c r="J63" s="32">
        <v>9213.64</v>
      </c>
      <c r="K63" s="30" t="s">
        <v>39</v>
      </c>
      <c r="L63" s="32">
        <v>186133.96</v>
      </c>
      <c r="M63" s="32"/>
      <c r="N63" s="33"/>
      <c r="O63" s="32">
        <v>186133.96</v>
      </c>
      <c r="BG63" s="27"/>
      <c r="BH63" s="34" t="s">
        <v>446</v>
      </c>
      <c r="BI63" s="44"/>
    </row>
    <row r="64" spans="1:61" s="3" customFormat="1" ht="112.5" x14ac:dyDescent="0.25">
      <c r="A64" s="28" t="s">
        <v>111</v>
      </c>
      <c r="B64" s="29" t="s">
        <v>54</v>
      </c>
      <c r="C64" s="58" t="s">
        <v>600</v>
      </c>
      <c r="D64" s="58"/>
      <c r="E64" s="58"/>
      <c r="F64" s="28" t="s">
        <v>56</v>
      </c>
      <c r="G64" s="46">
        <v>0.312</v>
      </c>
      <c r="H64" s="32">
        <v>10865.64</v>
      </c>
      <c r="I64" s="32"/>
      <c r="J64" s="32">
        <v>10865.64</v>
      </c>
      <c r="K64" s="30" t="s">
        <v>39</v>
      </c>
      <c r="L64" s="32">
        <v>26340.92</v>
      </c>
      <c r="M64" s="32"/>
      <c r="N64" s="33"/>
      <c r="O64" s="32">
        <v>26340.92</v>
      </c>
      <c r="BG64" s="27"/>
      <c r="BH64" s="34" t="s">
        <v>600</v>
      </c>
      <c r="BI64" s="44"/>
    </row>
    <row r="65" spans="1:61" s="3" customFormat="1" ht="112.5" x14ac:dyDescent="0.25">
      <c r="A65" s="28" t="s">
        <v>112</v>
      </c>
      <c r="B65" s="29" t="s">
        <v>54</v>
      </c>
      <c r="C65" s="58" t="s">
        <v>166</v>
      </c>
      <c r="D65" s="58"/>
      <c r="E65" s="58"/>
      <c r="F65" s="28" t="s">
        <v>56</v>
      </c>
      <c r="G65" s="46">
        <v>0.312</v>
      </c>
      <c r="H65" s="32">
        <v>10064.219999999999</v>
      </c>
      <c r="I65" s="32"/>
      <c r="J65" s="32">
        <v>10064.219999999999</v>
      </c>
      <c r="K65" s="30" t="s">
        <v>39</v>
      </c>
      <c r="L65" s="32">
        <v>24398.080000000002</v>
      </c>
      <c r="M65" s="32"/>
      <c r="N65" s="33"/>
      <c r="O65" s="32">
        <v>24398.080000000002</v>
      </c>
      <c r="BG65" s="27"/>
      <c r="BH65" s="34" t="s">
        <v>166</v>
      </c>
      <c r="BI65" s="44"/>
    </row>
    <row r="66" spans="1:61" s="3" customFormat="1" ht="112.5" x14ac:dyDescent="0.25">
      <c r="A66" s="28" t="s">
        <v>114</v>
      </c>
      <c r="B66" s="29" t="s">
        <v>54</v>
      </c>
      <c r="C66" s="58" t="s">
        <v>436</v>
      </c>
      <c r="D66" s="58"/>
      <c r="E66" s="58"/>
      <c r="F66" s="28" t="s">
        <v>56</v>
      </c>
      <c r="G66" s="46">
        <v>0.83199999999999996</v>
      </c>
      <c r="H66" s="32">
        <v>9584.43</v>
      </c>
      <c r="I66" s="32"/>
      <c r="J66" s="32">
        <v>9584.43</v>
      </c>
      <c r="K66" s="30" t="s">
        <v>39</v>
      </c>
      <c r="L66" s="32">
        <v>61959.89</v>
      </c>
      <c r="M66" s="32"/>
      <c r="N66" s="33"/>
      <c r="O66" s="32">
        <v>61959.89</v>
      </c>
      <c r="BG66" s="27"/>
      <c r="BH66" s="34" t="s">
        <v>436</v>
      </c>
      <c r="BI66" s="44"/>
    </row>
    <row r="67" spans="1:61" s="3" customFormat="1" ht="112.5" x14ac:dyDescent="0.25">
      <c r="A67" s="28" t="s">
        <v>115</v>
      </c>
      <c r="B67" s="29" t="s">
        <v>54</v>
      </c>
      <c r="C67" s="58" t="s">
        <v>66</v>
      </c>
      <c r="D67" s="58"/>
      <c r="E67" s="58"/>
      <c r="F67" s="28" t="s">
        <v>56</v>
      </c>
      <c r="G67" s="46">
        <v>1.3520000000000001</v>
      </c>
      <c r="H67" s="32">
        <v>9300.9</v>
      </c>
      <c r="I67" s="32"/>
      <c r="J67" s="32">
        <v>9300.9</v>
      </c>
      <c r="K67" s="30" t="s">
        <v>39</v>
      </c>
      <c r="L67" s="32">
        <v>97706.33</v>
      </c>
      <c r="M67" s="32"/>
      <c r="N67" s="33"/>
      <c r="O67" s="32">
        <v>97706.33</v>
      </c>
      <c r="BG67" s="27"/>
      <c r="BH67" s="34" t="s">
        <v>66</v>
      </c>
      <c r="BI67" s="44"/>
    </row>
    <row r="68" spans="1:61" s="3" customFormat="1" ht="112.5" x14ac:dyDescent="0.25">
      <c r="A68" s="28" t="s">
        <v>116</v>
      </c>
      <c r="B68" s="29" t="s">
        <v>54</v>
      </c>
      <c r="C68" s="58" t="s">
        <v>68</v>
      </c>
      <c r="D68" s="58"/>
      <c r="E68" s="58"/>
      <c r="F68" s="28" t="s">
        <v>56</v>
      </c>
      <c r="G68" s="45">
        <v>1.56</v>
      </c>
      <c r="H68" s="32">
        <v>8603.09</v>
      </c>
      <c r="I68" s="32"/>
      <c r="J68" s="32">
        <v>8603.09</v>
      </c>
      <c r="K68" s="30" t="s">
        <v>39</v>
      </c>
      <c r="L68" s="32">
        <v>104279.77</v>
      </c>
      <c r="M68" s="32"/>
      <c r="N68" s="33"/>
      <c r="O68" s="32">
        <v>104279.77</v>
      </c>
      <c r="BG68" s="27"/>
      <c r="BH68" s="34" t="s">
        <v>68</v>
      </c>
      <c r="BI68" s="44"/>
    </row>
    <row r="69" spans="1:61" s="3" customFormat="1" ht="112.5" x14ac:dyDescent="0.25">
      <c r="A69" s="28" t="s">
        <v>118</v>
      </c>
      <c r="B69" s="29" t="s">
        <v>54</v>
      </c>
      <c r="C69" s="58" t="s">
        <v>70</v>
      </c>
      <c r="D69" s="58"/>
      <c r="E69" s="58"/>
      <c r="F69" s="28" t="s">
        <v>56</v>
      </c>
      <c r="G69" s="46">
        <v>0.624</v>
      </c>
      <c r="H69" s="32">
        <v>8466.7999999999993</v>
      </c>
      <c r="I69" s="32"/>
      <c r="J69" s="32">
        <v>8466.7999999999993</v>
      </c>
      <c r="K69" s="30" t="s">
        <v>39</v>
      </c>
      <c r="L69" s="32">
        <v>41051.11</v>
      </c>
      <c r="M69" s="32"/>
      <c r="N69" s="33"/>
      <c r="O69" s="32">
        <v>41051.11</v>
      </c>
      <c r="BG69" s="27"/>
      <c r="BH69" s="34" t="s">
        <v>70</v>
      </c>
      <c r="BI69" s="44"/>
    </row>
    <row r="70" spans="1:61" s="3" customFormat="1" ht="15" x14ac:dyDescent="0.25">
      <c r="A70" s="59" t="s">
        <v>73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/>
      <c r="BG70" s="27"/>
      <c r="BH70" s="34"/>
      <c r="BI70" s="44" t="s">
        <v>73</v>
      </c>
    </row>
    <row r="71" spans="1:61" s="3" customFormat="1" ht="112.5" x14ac:dyDescent="0.25">
      <c r="A71" s="28" t="s">
        <v>126</v>
      </c>
      <c r="B71" s="29"/>
      <c r="C71" s="58" t="s">
        <v>75</v>
      </c>
      <c r="D71" s="58"/>
      <c r="E71" s="58"/>
      <c r="F71" s="28" t="s">
        <v>56</v>
      </c>
      <c r="G71" s="43">
        <v>34</v>
      </c>
      <c r="H71" s="32"/>
      <c r="I71" s="32"/>
      <c r="J71" s="32"/>
      <c r="K71" s="30" t="s">
        <v>39</v>
      </c>
      <c r="L71" s="32"/>
      <c r="M71" s="32"/>
      <c r="N71" s="33"/>
      <c r="O71" s="32"/>
      <c r="BG71" s="27"/>
      <c r="BH71" s="34" t="s">
        <v>75</v>
      </c>
      <c r="BI71" s="44"/>
    </row>
    <row r="72" spans="1:61" s="3" customFormat="1" ht="124.5" x14ac:dyDescent="0.25">
      <c r="A72" s="28" t="s">
        <v>134</v>
      </c>
      <c r="B72" s="29" t="s">
        <v>77</v>
      </c>
      <c r="C72" s="58" t="s">
        <v>78</v>
      </c>
      <c r="D72" s="58"/>
      <c r="E72" s="58"/>
      <c r="F72" s="28" t="s">
        <v>79</v>
      </c>
      <c r="G72" s="43">
        <v>34</v>
      </c>
      <c r="H72" s="32">
        <v>139.38</v>
      </c>
      <c r="I72" s="32"/>
      <c r="J72" s="32">
        <v>139.38</v>
      </c>
      <c r="K72" s="30" t="s">
        <v>80</v>
      </c>
      <c r="L72" s="32">
        <v>55350.59</v>
      </c>
      <c r="M72" s="32"/>
      <c r="N72" s="33"/>
      <c r="O72" s="32">
        <v>55350.59</v>
      </c>
      <c r="BG72" s="27"/>
      <c r="BH72" s="34" t="s">
        <v>78</v>
      </c>
      <c r="BI72" s="44"/>
    </row>
    <row r="73" spans="1:61" s="3" customFormat="1" ht="45.75" x14ac:dyDescent="0.25">
      <c r="A73" s="28" t="s">
        <v>135</v>
      </c>
      <c r="B73" s="29" t="s">
        <v>82</v>
      </c>
      <c r="C73" s="58" t="s">
        <v>83</v>
      </c>
      <c r="D73" s="58"/>
      <c r="E73" s="58"/>
      <c r="F73" s="28" t="s">
        <v>79</v>
      </c>
      <c r="G73" s="43">
        <v>34</v>
      </c>
      <c r="H73" s="32">
        <v>32.6</v>
      </c>
      <c r="I73" s="32"/>
      <c r="J73" s="32">
        <v>32.6</v>
      </c>
      <c r="K73" s="30" t="s">
        <v>84</v>
      </c>
      <c r="L73" s="32">
        <v>11139.42</v>
      </c>
      <c r="M73" s="32"/>
      <c r="N73" s="33"/>
      <c r="O73" s="32">
        <v>11139.42</v>
      </c>
      <c r="BG73" s="27"/>
      <c r="BH73" s="34" t="s">
        <v>83</v>
      </c>
      <c r="BI73" s="44"/>
    </row>
    <row r="74" spans="1:61" s="3" customFormat="1" ht="15" x14ac:dyDescent="0.25">
      <c r="A74" s="62" t="s">
        <v>117</v>
      </c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4"/>
      <c r="BG74" s="27" t="s">
        <v>117</v>
      </c>
      <c r="BH74" s="34"/>
      <c r="BI74" s="44"/>
    </row>
    <row r="75" spans="1:61" s="3" customFormat="1" ht="112.5" x14ac:dyDescent="0.25">
      <c r="A75" s="28" t="s">
        <v>137</v>
      </c>
      <c r="B75" s="29" t="s">
        <v>87</v>
      </c>
      <c r="C75" s="58" t="s">
        <v>88</v>
      </c>
      <c r="D75" s="58"/>
      <c r="E75" s="58"/>
      <c r="F75" s="28" t="s">
        <v>36</v>
      </c>
      <c r="G75" s="46">
        <v>8.4239999999999995</v>
      </c>
      <c r="H75" s="32" t="s">
        <v>89</v>
      </c>
      <c r="I75" s="32" t="s">
        <v>90</v>
      </c>
      <c r="J75" s="32">
        <v>146.94999999999999</v>
      </c>
      <c r="K75" s="30" t="s">
        <v>39</v>
      </c>
      <c r="L75" s="32">
        <v>111187.64</v>
      </c>
      <c r="M75" s="32">
        <v>57265.89</v>
      </c>
      <c r="N75" s="33" t="s">
        <v>1464</v>
      </c>
      <c r="O75" s="32">
        <v>9618.5400000000009</v>
      </c>
      <c r="BG75" s="27"/>
      <c r="BH75" s="34" t="s">
        <v>88</v>
      </c>
      <c r="BI75" s="44"/>
    </row>
    <row r="76" spans="1:61" s="3" customFormat="1" ht="15" x14ac:dyDescent="0.25">
      <c r="A76" s="35"/>
      <c r="B76" s="36"/>
      <c r="C76" s="36"/>
      <c r="D76" s="36"/>
      <c r="E76" s="37" t="s">
        <v>1465</v>
      </c>
      <c r="F76" s="37"/>
      <c r="G76" s="38"/>
      <c r="H76" s="39"/>
      <c r="I76" s="11"/>
      <c r="J76" s="11"/>
      <c r="K76" s="11"/>
      <c r="L76" s="40">
        <v>63978.41</v>
      </c>
      <c r="M76" s="41"/>
      <c r="N76" s="41"/>
      <c r="O76" s="42"/>
      <c r="BG76" s="27"/>
      <c r="BH76" s="34"/>
      <c r="BI76" s="44"/>
    </row>
    <row r="77" spans="1:61" s="3" customFormat="1" ht="15" x14ac:dyDescent="0.25">
      <c r="A77" s="35"/>
      <c r="B77" s="36"/>
      <c r="C77" s="36"/>
      <c r="D77" s="36"/>
      <c r="E77" s="37" t="s">
        <v>1466</v>
      </c>
      <c r="F77" s="37"/>
      <c r="G77" s="38"/>
      <c r="H77" s="39"/>
      <c r="I77" s="11"/>
      <c r="J77" s="11"/>
      <c r="K77" s="11"/>
      <c r="L77" s="40">
        <v>42652.27</v>
      </c>
      <c r="M77" s="41"/>
      <c r="N77" s="41"/>
      <c r="O77" s="42"/>
      <c r="BG77" s="27"/>
      <c r="BH77" s="34"/>
      <c r="BI77" s="44"/>
    </row>
    <row r="78" spans="1:61" s="3" customFormat="1" ht="15" x14ac:dyDescent="0.25">
      <c r="A78" s="35"/>
      <c r="B78" s="36"/>
      <c r="C78" s="36"/>
      <c r="D78" s="36"/>
      <c r="E78" s="37" t="s">
        <v>43</v>
      </c>
      <c r="F78" s="37"/>
      <c r="G78" s="38"/>
      <c r="H78" s="39"/>
      <c r="I78" s="11"/>
      <c r="J78" s="11"/>
      <c r="K78" s="11"/>
      <c r="L78" s="40">
        <v>217818.32</v>
      </c>
      <c r="M78" s="41"/>
      <c r="N78" s="41"/>
      <c r="O78" s="42"/>
      <c r="BG78" s="27"/>
      <c r="BH78" s="34"/>
      <c r="BI78" s="44"/>
    </row>
    <row r="79" spans="1:61" s="3" customFormat="1" ht="112.5" x14ac:dyDescent="0.25">
      <c r="A79" s="28" t="s">
        <v>138</v>
      </c>
      <c r="B79" s="29" t="s">
        <v>1365</v>
      </c>
      <c r="C79" s="58" t="s">
        <v>1366</v>
      </c>
      <c r="D79" s="58"/>
      <c r="E79" s="58"/>
      <c r="F79" s="28" t="s">
        <v>36</v>
      </c>
      <c r="G79" s="31">
        <v>8.1</v>
      </c>
      <c r="H79" s="32" t="s">
        <v>1367</v>
      </c>
      <c r="I79" s="32" t="s">
        <v>1368</v>
      </c>
      <c r="J79" s="32">
        <v>52.31</v>
      </c>
      <c r="K79" s="30" t="s">
        <v>39</v>
      </c>
      <c r="L79" s="32">
        <v>93246.84</v>
      </c>
      <c r="M79" s="32">
        <v>66266.570000000007</v>
      </c>
      <c r="N79" s="33" t="s">
        <v>1467</v>
      </c>
      <c r="O79" s="32">
        <v>3292.23</v>
      </c>
      <c r="BG79" s="27"/>
      <c r="BH79" s="34" t="s">
        <v>1366</v>
      </c>
      <c r="BI79" s="44"/>
    </row>
    <row r="80" spans="1:61" s="3" customFormat="1" ht="15" x14ac:dyDescent="0.25">
      <c r="A80" s="35"/>
      <c r="B80" s="36"/>
      <c r="C80" s="36"/>
      <c r="D80" s="36"/>
      <c r="E80" s="37" t="s">
        <v>1468</v>
      </c>
      <c r="F80" s="37"/>
      <c r="G80" s="38"/>
      <c r="H80" s="39"/>
      <c r="I80" s="11"/>
      <c r="J80" s="11"/>
      <c r="K80" s="11"/>
      <c r="L80" s="40">
        <v>63082.27</v>
      </c>
      <c r="M80" s="41"/>
      <c r="N80" s="41"/>
      <c r="O80" s="42"/>
      <c r="BG80" s="27"/>
      <c r="BH80" s="34"/>
      <c r="BI80" s="44"/>
    </row>
    <row r="81" spans="1:61" s="3" customFormat="1" ht="15" x14ac:dyDescent="0.25">
      <c r="A81" s="35"/>
      <c r="B81" s="36"/>
      <c r="C81" s="36"/>
      <c r="D81" s="36"/>
      <c r="E81" s="37" t="s">
        <v>1469</v>
      </c>
      <c r="F81" s="37"/>
      <c r="G81" s="38"/>
      <c r="H81" s="39"/>
      <c r="I81" s="11"/>
      <c r="J81" s="11"/>
      <c r="K81" s="11"/>
      <c r="L81" s="40">
        <v>31541.13</v>
      </c>
      <c r="M81" s="41"/>
      <c r="N81" s="41"/>
      <c r="O81" s="42"/>
      <c r="BG81" s="27"/>
      <c r="BH81" s="34"/>
      <c r="BI81" s="44"/>
    </row>
    <row r="82" spans="1:61" s="3" customFormat="1" ht="15" x14ac:dyDescent="0.25">
      <c r="A82" s="35"/>
      <c r="B82" s="36"/>
      <c r="C82" s="36"/>
      <c r="D82" s="36"/>
      <c r="E82" s="37" t="s">
        <v>43</v>
      </c>
      <c r="F82" s="37"/>
      <c r="G82" s="38"/>
      <c r="H82" s="39"/>
      <c r="I82" s="11"/>
      <c r="J82" s="11"/>
      <c r="K82" s="11"/>
      <c r="L82" s="40">
        <v>187870.24</v>
      </c>
      <c r="M82" s="41"/>
      <c r="N82" s="41"/>
      <c r="O82" s="42"/>
      <c r="BG82" s="27"/>
      <c r="BH82" s="34"/>
      <c r="BI82" s="44"/>
    </row>
    <row r="83" spans="1:61" s="3" customFormat="1" ht="112.5" x14ac:dyDescent="0.25">
      <c r="A83" s="28" t="s">
        <v>139</v>
      </c>
      <c r="B83" s="29" t="s">
        <v>54</v>
      </c>
      <c r="C83" s="58" t="s">
        <v>446</v>
      </c>
      <c r="D83" s="58"/>
      <c r="E83" s="58"/>
      <c r="F83" s="28" t="s">
        <v>56</v>
      </c>
      <c r="G83" s="45">
        <v>6.24</v>
      </c>
      <c r="H83" s="32">
        <v>9213.64</v>
      </c>
      <c r="I83" s="32"/>
      <c r="J83" s="32">
        <v>9213.64</v>
      </c>
      <c r="K83" s="30" t="s">
        <v>39</v>
      </c>
      <c r="L83" s="32">
        <v>446721.49</v>
      </c>
      <c r="M83" s="32"/>
      <c r="N83" s="33"/>
      <c r="O83" s="32">
        <v>446721.49</v>
      </c>
      <c r="BG83" s="27"/>
      <c r="BH83" s="34" t="s">
        <v>446</v>
      </c>
      <c r="BI83" s="44"/>
    </row>
    <row r="84" spans="1:61" s="3" customFormat="1" ht="112.5" x14ac:dyDescent="0.25">
      <c r="A84" s="28" t="s">
        <v>140</v>
      </c>
      <c r="B84" s="29" t="s">
        <v>54</v>
      </c>
      <c r="C84" s="58" t="s">
        <v>1470</v>
      </c>
      <c r="D84" s="58"/>
      <c r="E84" s="58"/>
      <c r="F84" s="28" t="s">
        <v>56</v>
      </c>
      <c r="G84" s="46">
        <v>0.41599999999999998</v>
      </c>
      <c r="H84" s="32">
        <v>8967.31</v>
      </c>
      <c r="I84" s="32"/>
      <c r="J84" s="32">
        <v>8967.31</v>
      </c>
      <c r="K84" s="30" t="s">
        <v>39</v>
      </c>
      <c r="L84" s="32">
        <v>28985.22</v>
      </c>
      <c r="M84" s="32"/>
      <c r="N84" s="33"/>
      <c r="O84" s="32">
        <v>28985.22</v>
      </c>
      <c r="BG84" s="27"/>
      <c r="BH84" s="34" t="s">
        <v>1470</v>
      </c>
      <c r="BI84" s="44"/>
    </row>
    <row r="85" spans="1:61" s="3" customFormat="1" ht="112.5" x14ac:dyDescent="0.25">
      <c r="A85" s="28" t="s">
        <v>142</v>
      </c>
      <c r="B85" s="29" t="s">
        <v>54</v>
      </c>
      <c r="C85" s="58" t="s">
        <v>136</v>
      </c>
      <c r="D85" s="58"/>
      <c r="E85" s="58"/>
      <c r="F85" s="28" t="s">
        <v>56</v>
      </c>
      <c r="G85" s="46">
        <v>0.312</v>
      </c>
      <c r="H85" s="32">
        <v>12468.47</v>
      </c>
      <c r="I85" s="32"/>
      <c r="J85" s="32">
        <v>12468.47</v>
      </c>
      <c r="K85" s="30" t="s">
        <v>39</v>
      </c>
      <c r="L85" s="32">
        <v>30226.560000000001</v>
      </c>
      <c r="M85" s="32"/>
      <c r="N85" s="33"/>
      <c r="O85" s="32">
        <v>30226.560000000001</v>
      </c>
      <c r="BG85" s="27"/>
      <c r="BH85" s="34" t="s">
        <v>136</v>
      </c>
      <c r="BI85" s="44"/>
    </row>
    <row r="86" spans="1:61" s="3" customFormat="1" ht="112.5" x14ac:dyDescent="0.25">
      <c r="A86" s="28" t="s">
        <v>150</v>
      </c>
      <c r="B86" s="29" t="s">
        <v>54</v>
      </c>
      <c r="C86" s="58" t="s">
        <v>70</v>
      </c>
      <c r="D86" s="58"/>
      <c r="E86" s="58"/>
      <c r="F86" s="28" t="s">
        <v>56</v>
      </c>
      <c r="G86" s="46">
        <v>0.624</v>
      </c>
      <c r="H86" s="32">
        <v>8466.7999999999993</v>
      </c>
      <c r="I86" s="32"/>
      <c r="J86" s="32">
        <v>8466.7999999999993</v>
      </c>
      <c r="K86" s="30" t="s">
        <v>39</v>
      </c>
      <c r="L86" s="32">
        <v>41051.11</v>
      </c>
      <c r="M86" s="32"/>
      <c r="N86" s="33"/>
      <c r="O86" s="32">
        <v>41051.11</v>
      </c>
      <c r="BG86" s="27"/>
      <c r="BH86" s="34" t="s">
        <v>70</v>
      </c>
      <c r="BI86" s="44"/>
    </row>
    <row r="87" spans="1:61" s="3" customFormat="1" ht="15" x14ac:dyDescent="0.25">
      <c r="A87" s="59" t="s">
        <v>73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/>
      <c r="BG87" s="27"/>
      <c r="BH87" s="34"/>
      <c r="BI87" s="44" t="s">
        <v>73</v>
      </c>
    </row>
    <row r="88" spans="1:61" s="3" customFormat="1" ht="112.5" x14ac:dyDescent="0.25">
      <c r="A88" s="28" t="s">
        <v>154</v>
      </c>
      <c r="B88" s="29"/>
      <c r="C88" s="58" t="s">
        <v>75</v>
      </c>
      <c r="D88" s="58"/>
      <c r="E88" s="58"/>
      <c r="F88" s="28" t="s">
        <v>56</v>
      </c>
      <c r="G88" s="31">
        <v>8.1</v>
      </c>
      <c r="H88" s="32"/>
      <c r="I88" s="32"/>
      <c r="J88" s="32"/>
      <c r="K88" s="30" t="s">
        <v>39</v>
      </c>
      <c r="L88" s="32"/>
      <c r="M88" s="32"/>
      <c r="N88" s="33"/>
      <c r="O88" s="32"/>
      <c r="BG88" s="27"/>
      <c r="BH88" s="34" t="s">
        <v>75</v>
      </c>
      <c r="BI88" s="44"/>
    </row>
    <row r="89" spans="1:61" s="3" customFormat="1" ht="124.5" x14ac:dyDescent="0.25">
      <c r="A89" s="28" t="s">
        <v>155</v>
      </c>
      <c r="B89" s="29" t="s">
        <v>77</v>
      </c>
      <c r="C89" s="58" t="s">
        <v>78</v>
      </c>
      <c r="D89" s="58"/>
      <c r="E89" s="58"/>
      <c r="F89" s="28" t="s">
        <v>79</v>
      </c>
      <c r="G89" s="31">
        <v>8.1</v>
      </c>
      <c r="H89" s="32">
        <v>139.38</v>
      </c>
      <c r="I89" s="32"/>
      <c r="J89" s="32">
        <v>139.38</v>
      </c>
      <c r="K89" s="30" t="s">
        <v>80</v>
      </c>
      <c r="L89" s="32">
        <v>13186.46</v>
      </c>
      <c r="M89" s="32"/>
      <c r="N89" s="33"/>
      <c r="O89" s="32">
        <v>13186.46</v>
      </c>
      <c r="BG89" s="27"/>
      <c r="BH89" s="34" t="s">
        <v>78</v>
      </c>
      <c r="BI89" s="44"/>
    </row>
    <row r="90" spans="1:61" s="3" customFormat="1" ht="45.75" x14ac:dyDescent="0.25">
      <c r="A90" s="28" t="s">
        <v>157</v>
      </c>
      <c r="B90" s="29" t="s">
        <v>82</v>
      </c>
      <c r="C90" s="58" t="s">
        <v>83</v>
      </c>
      <c r="D90" s="58"/>
      <c r="E90" s="58"/>
      <c r="F90" s="28" t="s">
        <v>79</v>
      </c>
      <c r="G90" s="31">
        <v>8.1</v>
      </c>
      <c r="H90" s="32">
        <v>32.6</v>
      </c>
      <c r="I90" s="32"/>
      <c r="J90" s="32">
        <v>32.6</v>
      </c>
      <c r="K90" s="30" t="s">
        <v>84</v>
      </c>
      <c r="L90" s="32">
        <v>2653.8</v>
      </c>
      <c r="M90" s="32"/>
      <c r="N90" s="33"/>
      <c r="O90" s="32">
        <v>2653.8</v>
      </c>
      <c r="BG90" s="27"/>
      <c r="BH90" s="34" t="s">
        <v>83</v>
      </c>
      <c r="BI90" s="44"/>
    </row>
    <row r="91" spans="1:61" s="3" customFormat="1" ht="15" x14ac:dyDescent="0.25">
      <c r="A91" s="62" t="s">
        <v>984</v>
      </c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4"/>
      <c r="BG91" s="27" t="s">
        <v>984</v>
      </c>
      <c r="BH91" s="34"/>
      <c r="BI91" s="44"/>
    </row>
    <row r="92" spans="1:61" s="3" customFormat="1" ht="112.5" x14ac:dyDescent="0.25">
      <c r="A92" s="28" t="s">
        <v>159</v>
      </c>
      <c r="B92" s="29" t="s">
        <v>198</v>
      </c>
      <c r="C92" s="58" t="s">
        <v>199</v>
      </c>
      <c r="D92" s="58"/>
      <c r="E92" s="58"/>
      <c r="F92" s="28" t="s">
        <v>36</v>
      </c>
      <c r="G92" s="46">
        <v>4.056</v>
      </c>
      <c r="H92" s="32" t="s">
        <v>200</v>
      </c>
      <c r="I92" s="32" t="s">
        <v>201</v>
      </c>
      <c r="J92" s="32">
        <v>380.96</v>
      </c>
      <c r="K92" s="30" t="s">
        <v>39</v>
      </c>
      <c r="L92" s="32">
        <v>115740.26</v>
      </c>
      <c r="M92" s="32">
        <v>81868.69</v>
      </c>
      <c r="N92" s="33" t="s">
        <v>1471</v>
      </c>
      <c r="O92" s="32">
        <v>12006</v>
      </c>
      <c r="BG92" s="27"/>
      <c r="BH92" s="34" t="s">
        <v>199</v>
      </c>
      <c r="BI92" s="44"/>
    </row>
    <row r="93" spans="1:61" s="3" customFormat="1" ht="15" x14ac:dyDescent="0.25">
      <c r="A93" s="35"/>
      <c r="B93" s="36"/>
      <c r="C93" s="36"/>
      <c r="D93" s="36"/>
      <c r="E93" s="37" t="s">
        <v>1472</v>
      </c>
      <c r="F93" s="37"/>
      <c r="G93" s="38"/>
      <c r="H93" s="39"/>
      <c r="I93" s="11"/>
      <c r="J93" s="11"/>
      <c r="K93" s="11"/>
      <c r="L93" s="40">
        <v>82967.09</v>
      </c>
      <c r="M93" s="41"/>
      <c r="N93" s="41"/>
      <c r="O93" s="42"/>
      <c r="BG93" s="27"/>
      <c r="BH93" s="34"/>
      <c r="BI93" s="44"/>
    </row>
    <row r="94" spans="1:61" s="3" customFormat="1" ht="15" x14ac:dyDescent="0.25">
      <c r="A94" s="35"/>
      <c r="B94" s="36"/>
      <c r="C94" s="36"/>
      <c r="D94" s="36"/>
      <c r="E94" s="37" t="s">
        <v>1473</v>
      </c>
      <c r="F94" s="37"/>
      <c r="G94" s="38"/>
      <c r="H94" s="39"/>
      <c r="I94" s="11"/>
      <c r="J94" s="11"/>
      <c r="K94" s="11"/>
      <c r="L94" s="40">
        <v>55311.4</v>
      </c>
      <c r="M94" s="41"/>
      <c r="N94" s="41"/>
      <c r="O94" s="42"/>
      <c r="BG94" s="27"/>
      <c r="BH94" s="34"/>
      <c r="BI94" s="44"/>
    </row>
    <row r="95" spans="1:61" s="3" customFormat="1" ht="15" x14ac:dyDescent="0.25">
      <c r="A95" s="35"/>
      <c r="B95" s="36"/>
      <c r="C95" s="36"/>
      <c r="D95" s="36"/>
      <c r="E95" s="37" t="s">
        <v>43</v>
      </c>
      <c r="F95" s="37"/>
      <c r="G95" s="38"/>
      <c r="H95" s="39"/>
      <c r="I95" s="11"/>
      <c r="J95" s="11"/>
      <c r="K95" s="11"/>
      <c r="L95" s="40">
        <v>254018.75</v>
      </c>
      <c r="M95" s="41"/>
      <c r="N95" s="41"/>
      <c r="O95" s="42"/>
      <c r="BG95" s="27"/>
      <c r="BH95" s="34"/>
      <c r="BI95" s="44"/>
    </row>
    <row r="96" spans="1:61" s="3" customFormat="1" ht="112.5" x14ac:dyDescent="0.25">
      <c r="A96" s="28" t="s">
        <v>161</v>
      </c>
      <c r="B96" s="29" t="s">
        <v>1376</v>
      </c>
      <c r="C96" s="58" t="s">
        <v>1377</v>
      </c>
      <c r="D96" s="58"/>
      <c r="E96" s="58"/>
      <c r="F96" s="28" t="s">
        <v>36</v>
      </c>
      <c r="G96" s="31">
        <v>3.9</v>
      </c>
      <c r="H96" s="32" t="s">
        <v>1378</v>
      </c>
      <c r="I96" s="32" t="s">
        <v>1379</v>
      </c>
      <c r="J96" s="32">
        <v>310.10000000000002</v>
      </c>
      <c r="K96" s="30" t="s">
        <v>39</v>
      </c>
      <c r="L96" s="32">
        <v>181636.47</v>
      </c>
      <c r="M96" s="32">
        <v>124612.49</v>
      </c>
      <c r="N96" s="33" t="s">
        <v>1474</v>
      </c>
      <c r="O96" s="32">
        <v>9396.9599999999991</v>
      </c>
      <c r="BG96" s="27"/>
      <c r="BH96" s="34" t="s">
        <v>1377</v>
      </c>
      <c r="BI96" s="44"/>
    </row>
    <row r="97" spans="1:61" s="3" customFormat="1" ht="15" x14ac:dyDescent="0.25">
      <c r="A97" s="35"/>
      <c r="B97" s="36"/>
      <c r="C97" s="36"/>
      <c r="D97" s="36"/>
      <c r="E97" s="37" t="s">
        <v>1475</v>
      </c>
      <c r="F97" s="37"/>
      <c r="G97" s="38"/>
      <c r="H97" s="39"/>
      <c r="I97" s="11"/>
      <c r="J97" s="11"/>
      <c r="K97" s="11"/>
      <c r="L97" s="40">
        <v>123132.31</v>
      </c>
      <c r="M97" s="41"/>
      <c r="N97" s="41"/>
      <c r="O97" s="42"/>
      <c r="BG97" s="27"/>
      <c r="BH97" s="34"/>
      <c r="BI97" s="44"/>
    </row>
    <row r="98" spans="1:61" s="3" customFormat="1" ht="15" x14ac:dyDescent="0.25">
      <c r="A98" s="35"/>
      <c r="B98" s="36"/>
      <c r="C98" s="36"/>
      <c r="D98" s="36"/>
      <c r="E98" s="37" t="s">
        <v>1476</v>
      </c>
      <c r="F98" s="37"/>
      <c r="G98" s="38"/>
      <c r="H98" s="39"/>
      <c r="I98" s="11"/>
      <c r="J98" s="11"/>
      <c r="K98" s="11"/>
      <c r="L98" s="40">
        <v>61566.16</v>
      </c>
      <c r="M98" s="41"/>
      <c r="N98" s="41"/>
      <c r="O98" s="42"/>
      <c r="BG98" s="27"/>
      <c r="BH98" s="34"/>
      <c r="BI98" s="44"/>
    </row>
    <row r="99" spans="1:61" s="3" customFormat="1" ht="15" x14ac:dyDescent="0.25">
      <c r="A99" s="35"/>
      <c r="B99" s="36"/>
      <c r="C99" s="36"/>
      <c r="D99" s="36"/>
      <c r="E99" s="37" t="s">
        <v>43</v>
      </c>
      <c r="F99" s="37"/>
      <c r="G99" s="38"/>
      <c r="H99" s="39"/>
      <c r="I99" s="11"/>
      <c r="J99" s="11"/>
      <c r="K99" s="11"/>
      <c r="L99" s="40">
        <v>366334.94</v>
      </c>
      <c r="M99" s="41"/>
      <c r="N99" s="41"/>
      <c r="O99" s="42"/>
      <c r="BG99" s="27"/>
      <c r="BH99" s="34"/>
      <c r="BI99" s="44"/>
    </row>
    <row r="100" spans="1:61" s="3" customFormat="1" ht="112.5" x14ac:dyDescent="0.25">
      <c r="A100" s="28" t="s">
        <v>163</v>
      </c>
      <c r="B100" s="29" t="s">
        <v>54</v>
      </c>
      <c r="C100" s="58" t="s">
        <v>210</v>
      </c>
      <c r="D100" s="58"/>
      <c r="E100" s="58"/>
      <c r="F100" s="28" t="s">
        <v>56</v>
      </c>
      <c r="G100" s="46">
        <v>0.312</v>
      </c>
      <c r="H100" s="32">
        <v>11187.26</v>
      </c>
      <c r="I100" s="32"/>
      <c r="J100" s="32">
        <v>11187.26</v>
      </c>
      <c r="K100" s="30" t="s">
        <v>39</v>
      </c>
      <c r="L100" s="32">
        <v>27120.6</v>
      </c>
      <c r="M100" s="32"/>
      <c r="N100" s="33"/>
      <c r="O100" s="32">
        <v>27120.6</v>
      </c>
      <c r="BG100" s="27"/>
      <c r="BH100" s="34" t="s">
        <v>210</v>
      </c>
      <c r="BI100" s="44"/>
    </row>
    <row r="101" spans="1:61" s="3" customFormat="1" ht="112.5" x14ac:dyDescent="0.25">
      <c r="A101" s="28" t="s">
        <v>165</v>
      </c>
      <c r="B101" s="29" t="s">
        <v>54</v>
      </c>
      <c r="C101" s="58" t="s">
        <v>160</v>
      </c>
      <c r="D101" s="58"/>
      <c r="E101" s="58"/>
      <c r="F101" s="28" t="s">
        <v>56</v>
      </c>
      <c r="G101" s="46">
        <v>0.72799999999999998</v>
      </c>
      <c r="H101" s="32">
        <v>10201.540000000001</v>
      </c>
      <c r="I101" s="32"/>
      <c r="J101" s="32">
        <v>10201.540000000001</v>
      </c>
      <c r="K101" s="30" t="s">
        <v>39</v>
      </c>
      <c r="L101" s="32">
        <v>57705.62</v>
      </c>
      <c r="M101" s="32"/>
      <c r="N101" s="33"/>
      <c r="O101" s="32">
        <v>57705.62</v>
      </c>
      <c r="BG101" s="27"/>
      <c r="BH101" s="34" t="s">
        <v>160</v>
      </c>
      <c r="BI101" s="44"/>
    </row>
    <row r="102" spans="1:61" s="3" customFormat="1" ht="112.5" x14ac:dyDescent="0.25">
      <c r="A102" s="28" t="s">
        <v>167</v>
      </c>
      <c r="B102" s="29" t="s">
        <v>54</v>
      </c>
      <c r="C102" s="58" t="s">
        <v>164</v>
      </c>
      <c r="D102" s="58"/>
      <c r="E102" s="58"/>
      <c r="F102" s="28" t="s">
        <v>56</v>
      </c>
      <c r="G102" s="45">
        <v>0.52</v>
      </c>
      <c r="H102" s="32">
        <v>8890.99</v>
      </c>
      <c r="I102" s="32"/>
      <c r="J102" s="32">
        <v>8890.99</v>
      </c>
      <c r="K102" s="30" t="s">
        <v>39</v>
      </c>
      <c r="L102" s="32">
        <v>35923.160000000003</v>
      </c>
      <c r="M102" s="32"/>
      <c r="N102" s="33"/>
      <c r="O102" s="32">
        <v>35923.160000000003</v>
      </c>
      <c r="BG102" s="27"/>
      <c r="BH102" s="34" t="s">
        <v>164</v>
      </c>
      <c r="BI102" s="44"/>
    </row>
    <row r="103" spans="1:61" s="3" customFormat="1" ht="112.5" x14ac:dyDescent="0.25">
      <c r="A103" s="28" t="s">
        <v>168</v>
      </c>
      <c r="B103" s="29" t="s">
        <v>54</v>
      </c>
      <c r="C103" s="58" t="s">
        <v>507</v>
      </c>
      <c r="D103" s="58"/>
      <c r="E103" s="58"/>
      <c r="F103" s="28" t="s">
        <v>56</v>
      </c>
      <c r="G103" s="46">
        <v>1.976</v>
      </c>
      <c r="H103" s="32">
        <v>11100.13</v>
      </c>
      <c r="I103" s="32"/>
      <c r="J103" s="32">
        <v>11100.13</v>
      </c>
      <c r="K103" s="30" t="s">
        <v>39</v>
      </c>
      <c r="L103" s="32">
        <v>170426.07</v>
      </c>
      <c r="M103" s="32"/>
      <c r="N103" s="33"/>
      <c r="O103" s="32">
        <v>170426.07</v>
      </c>
      <c r="BG103" s="27"/>
      <c r="BH103" s="34" t="s">
        <v>507</v>
      </c>
      <c r="BI103" s="44"/>
    </row>
    <row r="104" spans="1:61" s="3" customFormat="1" ht="112.5" x14ac:dyDescent="0.25">
      <c r="A104" s="28" t="s">
        <v>169</v>
      </c>
      <c r="B104" s="29" t="s">
        <v>54</v>
      </c>
      <c r="C104" s="58" t="s">
        <v>1477</v>
      </c>
      <c r="D104" s="58"/>
      <c r="E104" s="58"/>
      <c r="F104" s="28" t="s">
        <v>56</v>
      </c>
      <c r="G104" s="46">
        <v>0.312</v>
      </c>
      <c r="H104" s="32">
        <v>8897.43</v>
      </c>
      <c r="I104" s="32"/>
      <c r="J104" s="32">
        <v>8897.43</v>
      </c>
      <c r="K104" s="30" t="s">
        <v>39</v>
      </c>
      <c r="L104" s="32">
        <v>21569.51</v>
      </c>
      <c r="M104" s="32"/>
      <c r="N104" s="33"/>
      <c r="O104" s="32">
        <v>21569.51</v>
      </c>
      <c r="BG104" s="27"/>
      <c r="BH104" s="34" t="s">
        <v>1477</v>
      </c>
      <c r="BI104" s="44"/>
    </row>
    <row r="105" spans="1:61" s="3" customFormat="1" ht="112.5" x14ac:dyDescent="0.25">
      <c r="A105" s="28" t="s">
        <v>170</v>
      </c>
      <c r="B105" s="29" t="s">
        <v>54</v>
      </c>
      <c r="C105" s="58" t="s">
        <v>70</v>
      </c>
      <c r="D105" s="58"/>
      <c r="E105" s="58"/>
      <c r="F105" s="28" t="s">
        <v>56</v>
      </c>
      <c r="G105" s="46">
        <v>0.20799999999999999</v>
      </c>
      <c r="H105" s="32">
        <v>8466.7999999999993</v>
      </c>
      <c r="I105" s="32"/>
      <c r="J105" s="32">
        <v>8466.7999999999993</v>
      </c>
      <c r="K105" s="30" t="s">
        <v>39</v>
      </c>
      <c r="L105" s="32">
        <v>13683.7</v>
      </c>
      <c r="M105" s="32"/>
      <c r="N105" s="33"/>
      <c r="O105" s="32">
        <v>13683.7</v>
      </c>
      <c r="BG105" s="27"/>
      <c r="BH105" s="34" t="s">
        <v>70</v>
      </c>
      <c r="BI105" s="44"/>
    </row>
    <row r="106" spans="1:61" s="3" customFormat="1" ht="15" x14ac:dyDescent="0.25">
      <c r="A106" s="59" t="s">
        <v>73</v>
      </c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1"/>
      <c r="BG106" s="27"/>
      <c r="BH106" s="34"/>
      <c r="BI106" s="44" t="s">
        <v>73</v>
      </c>
    </row>
    <row r="107" spans="1:61" s="3" customFormat="1" ht="112.5" x14ac:dyDescent="0.25">
      <c r="A107" s="28" t="s">
        <v>171</v>
      </c>
      <c r="B107" s="29"/>
      <c r="C107" s="58" t="s">
        <v>75</v>
      </c>
      <c r="D107" s="58"/>
      <c r="E107" s="58"/>
      <c r="F107" s="28" t="s">
        <v>56</v>
      </c>
      <c r="G107" s="31">
        <v>3.9</v>
      </c>
      <c r="H107" s="32"/>
      <c r="I107" s="32"/>
      <c r="J107" s="32"/>
      <c r="K107" s="30" t="s">
        <v>39</v>
      </c>
      <c r="L107" s="32"/>
      <c r="M107" s="32"/>
      <c r="N107" s="33"/>
      <c r="O107" s="32"/>
      <c r="BG107" s="27"/>
      <c r="BH107" s="34" t="s">
        <v>75</v>
      </c>
      <c r="BI107" s="44"/>
    </row>
    <row r="108" spans="1:61" s="3" customFormat="1" ht="124.5" x14ac:dyDescent="0.25">
      <c r="A108" s="28" t="s">
        <v>173</v>
      </c>
      <c r="B108" s="29" t="s">
        <v>77</v>
      </c>
      <c r="C108" s="58" t="s">
        <v>78</v>
      </c>
      <c r="D108" s="58"/>
      <c r="E108" s="58"/>
      <c r="F108" s="28" t="s">
        <v>79</v>
      </c>
      <c r="G108" s="31">
        <v>3.9</v>
      </c>
      <c r="H108" s="32">
        <v>139.38</v>
      </c>
      <c r="I108" s="32"/>
      <c r="J108" s="32">
        <v>139.38</v>
      </c>
      <c r="K108" s="30" t="s">
        <v>80</v>
      </c>
      <c r="L108" s="32">
        <v>6349.04</v>
      </c>
      <c r="M108" s="32"/>
      <c r="N108" s="33"/>
      <c r="O108" s="32">
        <v>6349.04</v>
      </c>
      <c r="BG108" s="27"/>
      <c r="BH108" s="34" t="s">
        <v>78</v>
      </c>
      <c r="BI108" s="44"/>
    </row>
    <row r="109" spans="1:61" s="3" customFormat="1" ht="45.75" x14ac:dyDescent="0.25">
      <c r="A109" s="28" t="s">
        <v>174</v>
      </c>
      <c r="B109" s="29" t="s">
        <v>82</v>
      </c>
      <c r="C109" s="58" t="s">
        <v>83</v>
      </c>
      <c r="D109" s="58"/>
      <c r="E109" s="58"/>
      <c r="F109" s="28" t="s">
        <v>79</v>
      </c>
      <c r="G109" s="31">
        <v>3.9</v>
      </c>
      <c r="H109" s="32">
        <v>32.6</v>
      </c>
      <c r="I109" s="32"/>
      <c r="J109" s="32">
        <v>32.6</v>
      </c>
      <c r="K109" s="30" t="s">
        <v>84</v>
      </c>
      <c r="L109" s="32">
        <v>1277.76</v>
      </c>
      <c r="M109" s="32"/>
      <c r="N109" s="33"/>
      <c r="O109" s="32">
        <v>1277.76</v>
      </c>
      <c r="BG109" s="27"/>
      <c r="BH109" s="34" t="s">
        <v>83</v>
      </c>
      <c r="BI109" s="44"/>
    </row>
    <row r="110" spans="1:61" s="3" customFormat="1" ht="15" x14ac:dyDescent="0.25">
      <c r="A110" s="62" t="s">
        <v>176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4"/>
      <c r="BG110" s="27" t="s">
        <v>176</v>
      </c>
      <c r="BH110" s="34"/>
      <c r="BI110" s="44"/>
    </row>
    <row r="111" spans="1:61" s="3" customFormat="1" ht="112.5" x14ac:dyDescent="0.25">
      <c r="A111" s="28" t="s">
        <v>175</v>
      </c>
      <c r="B111" s="29" t="s">
        <v>178</v>
      </c>
      <c r="C111" s="58" t="s">
        <v>179</v>
      </c>
      <c r="D111" s="58"/>
      <c r="E111" s="58"/>
      <c r="F111" s="28" t="s">
        <v>36</v>
      </c>
      <c r="G111" s="46">
        <v>10.504</v>
      </c>
      <c r="H111" s="32" t="s">
        <v>180</v>
      </c>
      <c r="I111" s="32" t="s">
        <v>181</v>
      </c>
      <c r="J111" s="32">
        <v>237.95</v>
      </c>
      <c r="K111" s="30" t="s">
        <v>39</v>
      </c>
      <c r="L111" s="32">
        <v>194813.03</v>
      </c>
      <c r="M111" s="32">
        <v>109278.05</v>
      </c>
      <c r="N111" s="33" t="s">
        <v>1478</v>
      </c>
      <c r="O111" s="32">
        <v>19420.55</v>
      </c>
      <c r="BG111" s="27"/>
      <c r="BH111" s="34" t="s">
        <v>179</v>
      </c>
      <c r="BI111" s="44"/>
    </row>
    <row r="112" spans="1:61" s="3" customFormat="1" ht="15" x14ac:dyDescent="0.25">
      <c r="A112" s="35"/>
      <c r="B112" s="36"/>
      <c r="C112" s="36"/>
      <c r="D112" s="36"/>
      <c r="E112" s="37" t="s">
        <v>1479</v>
      </c>
      <c r="F112" s="37"/>
      <c r="G112" s="38"/>
      <c r="H112" s="39"/>
      <c r="I112" s="11"/>
      <c r="J112" s="11"/>
      <c r="K112" s="11"/>
      <c r="L112" s="40">
        <v>115117.26</v>
      </c>
      <c r="M112" s="41"/>
      <c r="N112" s="41"/>
      <c r="O112" s="42"/>
      <c r="BG112" s="27"/>
      <c r="BH112" s="34"/>
      <c r="BI112" s="44"/>
    </row>
    <row r="113" spans="1:61" s="3" customFormat="1" ht="15" x14ac:dyDescent="0.25">
      <c r="A113" s="35"/>
      <c r="B113" s="36"/>
      <c r="C113" s="36"/>
      <c r="D113" s="36"/>
      <c r="E113" s="37" t="s">
        <v>1480</v>
      </c>
      <c r="F113" s="37"/>
      <c r="G113" s="38"/>
      <c r="H113" s="39"/>
      <c r="I113" s="11"/>
      <c r="J113" s="11"/>
      <c r="K113" s="11"/>
      <c r="L113" s="40">
        <v>76744.84</v>
      </c>
      <c r="M113" s="41"/>
      <c r="N113" s="41"/>
      <c r="O113" s="42"/>
      <c r="BG113" s="27"/>
      <c r="BH113" s="34"/>
      <c r="BI113" s="44"/>
    </row>
    <row r="114" spans="1:61" s="3" customFormat="1" ht="15" x14ac:dyDescent="0.25">
      <c r="A114" s="35"/>
      <c r="B114" s="36"/>
      <c r="C114" s="36"/>
      <c r="D114" s="36"/>
      <c r="E114" s="37" t="s">
        <v>43</v>
      </c>
      <c r="F114" s="37"/>
      <c r="G114" s="38"/>
      <c r="H114" s="39"/>
      <c r="I114" s="11"/>
      <c r="J114" s="11"/>
      <c r="K114" s="11"/>
      <c r="L114" s="40">
        <v>386675.13</v>
      </c>
      <c r="M114" s="41"/>
      <c r="N114" s="41"/>
      <c r="O114" s="42"/>
      <c r="BG114" s="27"/>
      <c r="BH114" s="34"/>
      <c r="BI114" s="44"/>
    </row>
    <row r="115" spans="1:61" s="3" customFormat="1" ht="112.5" x14ac:dyDescent="0.25">
      <c r="A115" s="28" t="s">
        <v>177</v>
      </c>
      <c r="B115" s="29" t="s">
        <v>1376</v>
      </c>
      <c r="C115" s="58" t="s">
        <v>1377</v>
      </c>
      <c r="D115" s="58"/>
      <c r="E115" s="58"/>
      <c r="F115" s="28" t="s">
        <v>36</v>
      </c>
      <c r="G115" s="31">
        <v>10.1</v>
      </c>
      <c r="H115" s="32" t="s">
        <v>1378</v>
      </c>
      <c r="I115" s="32" t="s">
        <v>1379</v>
      </c>
      <c r="J115" s="32">
        <v>310.10000000000002</v>
      </c>
      <c r="K115" s="30" t="s">
        <v>39</v>
      </c>
      <c r="L115" s="32">
        <v>470391.88</v>
      </c>
      <c r="M115" s="32">
        <v>322714.39</v>
      </c>
      <c r="N115" s="33" t="s">
        <v>1481</v>
      </c>
      <c r="O115" s="32">
        <v>24335.72</v>
      </c>
      <c r="BG115" s="27"/>
      <c r="BH115" s="34" t="s">
        <v>1377</v>
      </c>
      <c r="BI115" s="44"/>
    </row>
    <row r="116" spans="1:61" s="3" customFormat="1" ht="15" x14ac:dyDescent="0.25">
      <c r="A116" s="35"/>
      <c r="B116" s="36"/>
      <c r="C116" s="36"/>
      <c r="D116" s="36"/>
      <c r="E116" s="37" t="s">
        <v>1482</v>
      </c>
      <c r="F116" s="37"/>
      <c r="G116" s="38"/>
      <c r="H116" s="39"/>
      <c r="I116" s="11"/>
      <c r="J116" s="11"/>
      <c r="K116" s="11"/>
      <c r="L116" s="40">
        <v>318881.11</v>
      </c>
      <c r="M116" s="41"/>
      <c r="N116" s="41"/>
      <c r="O116" s="42"/>
      <c r="BG116" s="27"/>
      <c r="BH116" s="34"/>
      <c r="BI116" s="44"/>
    </row>
    <row r="117" spans="1:61" s="3" customFormat="1" ht="15" x14ac:dyDescent="0.25">
      <c r="A117" s="35"/>
      <c r="B117" s="36"/>
      <c r="C117" s="36"/>
      <c r="D117" s="36"/>
      <c r="E117" s="37" t="s">
        <v>1483</v>
      </c>
      <c r="F117" s="37"/>
      <c r="G117" s="38"/>
      <c r="H117" s="39"/>
      <c r="I117" s="11"/>
      <c r="J117" s="11"/>
      <c r="K117" s="11"/>
      <c r="L117" s="40">
        <v>159440.54999999999</v>
      </c>
      <c r="M117" s="41"/>
      <c r="N117" s="41"/>
      <c r="O117" s="42"/>
      <c r="BG117" s="27"/>
      <c r="BH117" s="34"/>
      <c r="BI117" s="44"/>
    </row>
    <row r="118" spans="1:61" s="3" customFormat="1" ht="15" x14ac:dyDescent="0.25">
      <c r="A118" s="35"/>
      <c r="B118" s="36"/>
      <c r="C118" s="36"/>
      <c r="D118" s="36"/>
      <c r="E118" s="37" t="s">
        <v>43</v>
      </c>
      <c r="F118" s="37"/>
      <c r="G118" s="38"/>
      <c r="H118" s="39"/>
      <c r="I118" s="11"/>
      <c r="J118" s="11"/>
      <c r="K118" s="11"/>
      <c r="L118" s="40">
        <v>948713.54</v>
      </c>
      <c r="M118" s="41"/>
      <c r="N118" s="41"/>
      <c r="O118" s="42"/>
      <c r="BG118" s="27"/>
      <c r="BH118" s="34"/>
      <c r="BI118" s="44"/>
    </row>
    <row r="119" spans="1:61" s="3" customFormat="1" ht="112.5" x14ac:dyDescent="0.25">
      <c r="A119" s="28" t="s">
        <v>185</v>
      </c>
      <c r="B119" s="29" t="s">
        <v>54</v>
      </c>
      <c r="C119" s="58" t="s">
        <v>162</v>
      </c>
      <c r="D119" s="58"/>
      <c r="E119" s="58"/>
      <c r="F119" s="28" t="s">
        <v>56</v>
      </c>
      <c r="G119" s="46">
        <v>2.1840000000000002</v>
      </c>
      <c r="H119" s="32">
        <v>9835.14</v>
      </c>
      <c r="I119" s="32"/>
      <c r="J119" s="32">
        <v>9835.14</v>
      </c>
      <c r="K119" s="30" t="s">
        <v>39</v>
      </c>
      <c r="L119" s="32">
        <v>166899.18</v>
      </c>
      <c r="M119" s="32"/>
      <c r="N119" s="33"/>
      <c r="O119" s="32">
        <v>166899.18</v>
      </c>
      <c r="BG119" s="27"/>
      <c r="BH119" s="34" t="s">
        <v>162</v>
      </c>
      <c r="BI119" s="44"/>
    </row>
    <row r="120" spans="1:61" s="3" customFormat="1" ht="112.5" x14ac:dyDescent="0.25">
      <c r="A120" s="28" t="s">
        <v>189</v>
      </c>
      <c r="B120" s="29" t="s">
        <v>54</v>
      </c>
      <c r="C120" s="58" t="s">
        <v>164</v>
      </c>
      <c r="D120" s="58"/>
      <c r="E120" s="58"/>
      <c r="F120" s="28" t="s">
        <v>56</v>
      </c>
      <c r="G120" s="46">
        <v>6.3440000000000003</v>
      </c>
      <c r="H120" s="32">
        <v>8890.99</v>
      </c>
      <c r="I120" s="32"/>
      <c r="J120" s="32">
        <v>8890.99</v>
      </c>
      <c r="K120" s="30" t="s">
        <v>39</v>
      </c>
      <c r="L120" s="32">
        <v>438262.5</v>
      </c>
      <c r="M120" s="32"/>
      <c r="N120" s="33"/>
      <c r="O120" s="32">
        <v>438262.5</v>
      </c>
      <c r="BG120" s="27"/>
      <c r="BH120" s="34" t="s">
        <v>164</v>
      </c>
      <c r="BI120" s="44"/>
    </row>
    <row r="121" spans="1:61" s="3" customFormat="1" ht="112.5" x14ac:dyDescent="0.25">
      <c r="A121" s="28" t="s">
        <v>190</v>
      </c>
      <c r="B121" s="29" t="s">
        <v>54</v>
      </c>
      <c r="C121" s="58" t="s">
        <v>62</v>
      </c>
      <c r="D121" s="58"/>
      <c r="E121" s="58"/>
      <c r="F121" s="28" t="s">
        <v>56</v>
      </c>
      <c r="G121" s="46">
        <v>0.41599999999999998</v>
      </c>
      <c r="H121" s="32">
        <v>10082.75</v>
      </c>
      <c r="I121" s="32"/>
      <c r="J121" s="32">
        <v>10082.75</v>
      </c>
      <c r="K121" s="30" t="s">
        <v>39</v>
      </c>
      <c r="L121" s="32">
        <v>32590.67</v>
      </c>
      <c r="M121" s="32"/>
      <c r="N121" s="33"/>
      <c r="O121" s="32">
        <v>32590.67</v>
      </c>
      <c r="BG121" s="27"/>
      <c r="BH121" s="34" t="s">
        <v>62</v>
      </c>
      <c r="BI121" s="44"/>
    </row>
    <row r="122" spans="1:61" s="3" customFormat="1" ht="112.5" x14ac:dyDescent="0.25">
      <c r="A122" s="28" t="s">
        <v>191</v>
      </c>
      <c r="B122" s="29" t="s">
        <v>54</v>
      </c>
      <c r="C122" s="58" t="s">
        <v>241</v>
      </c>
      <c r="D122" s="58"/>
      <c r="E122" s="58"/>
      <c r="F122" s="28" t="s">
        <v>56</v>
      </c>
      <c r="G122" s="46">
        <v>0.72799999999999998</v>
      </c>
      <c r="H122" s="32">
        <v>9508.11</v>
      </c>
      <c r="I122" s="32"/>
      <c r="J122" s="32">
        <v>9508.11</v>
      </c>
      <c r="K122" s="30" t="s">
        <v>39</v>
      </c>
      <c r="L122" s="32">
        <v>53783.19</v>
      </c>
      <c r="M122" s="32"/>
      <c r="N122" s="33"/>
      <c r="O122" s="32">
        <v>53783.19</v>
      </c>
      <c r="BG122" s="27"/>
      <c r="BH122" s="34" t="s">
        <v>241</v>
      </c>
      <c r="BI122" s="44"/>
    </row>
    <row r="123" spans="1:61" s="3" customFormat="1" ht="112.5" x14ac:dyDescent="0.25">
      <c r="A123" s="28" t="s">
        <v>193</v>
      </c>
      <c r="B123" s="29" t="s">
        <v>54</v>
      </c>
      <c r="C123" s="58" t="s">
        <v>136</v>
      </c>
      <c r="D123" s="58"/>
      <c r="E123" s="58"/>
      <c r="F123" s="28" t="s">
        <v>56</v>
      </c>
      <c r="G123" s="46">
        <v>0.20799999999999999</v>
      </c>
      <c r="H123" s="32">
        <v>12468.47</v>
      </c>
      <c r="I123" s="32"/>
      <c r="J123" s="32">
        <v>12468.47</v>
      </c>
      <c r="K123" s="30" t="s">
        <v>39</v>
      </c>
      <c r="L123" s="32">
        <v>20151.04</v>
      </c>
      <c r="M123" s="32"/>
      <c r="N123" s="33"/>
      <c r="O123" s="32">
        <v>20151.04</v>
      </c>
      <c r="BG123" s="27"/>
      <c r="BH123" s="34" t="s">
        <v>136</v>
      </c>
      <c r="BI123" s="44"/>
    </row>
    <row r="124" spans="1:61" s="3" customFormat="1" ht="112.5" x14ac:dyDescent="0.25">
      <c r="A124" s="28" t="s">
        <v>194</v>
      </c>
      <c r="B124" s="29" t="s">
        <v>54</v>
      </c>
      <c r="C124" s="58" t="s">
        <v>70</v>
      </c>
      <c r="D124" s="58"/>
      <c r="E124" s="58"/>
      <c r="F124" s="28" t="s">
        <v>56</v>
      </c>
      <c r="G124" s="46">
        <v>0.624</v>
      </c>
      <c r="H124" s="32">
        <v>8466.7999999999993</v>
      </c>
      <c r="I124" s="32"/>
      <c r="J124" s="32">
        <v>8466.7999999999993</v>
      </c>
      <c r="K124" s="30" t="s">
        <v>39</v>
      </c>
      <c r="L124" s="32">
        <v>41051.11</v>
      </c>
      <c r="M124" s="32"/>
      <c r="N124" s="33"/>
      <c r="O124" s="32">
        <v>41051.11</v>
      </c>
      <c r="BG124" s="27"/>
      <c r="BH124" s="34" t="s">
        <v>70</v>
      </c>
      <c r="BI124" s="44"/>
    </row>
    <row r="125" spans="1:61" s="3" customFormat="1" ht="15" x14ac:dyDescent="0.25">
      <c r="A125" s="59" t="s">
        <v>73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/>
      <c r="BG125" s="27"/>
      <c r="BH125" s="34"/>
      <c r="BI125" s="44" t="s">
        <v>73</v>
      </c>
    </row>
    <row r="126" spans="1:61" s="3" customFormat="1" ht="112.5" x14ac:dyDescent="0.25">
      <c r="A126" s="28" t="s">
        <v>195</v>
      </c>
      <c r="B126" s="29"/>
      <c r="C126" s="58" t="s">
        <v>75</v>
      </c>
      <c r="D126" s="58"/>
      <c r="E126" s="58"/>
      <c r="F126" s="28" t="s">
        <v>56</v>
      </c>
      <c r="G126" s="31">
        <v>10.1</v>
      </c>
      <c r="H126" s="32"/>
      <c r="I126" s="32"/>
      <c r="J126" s="32"/>
      <c r="K126" s="30" t="s">
        <v>39</v>
      </c>
      <c r="L126" s="32"/>
      <c r="M126" s="32"/>
      <c r="N126" s="33"/>
      <c r="O126" s="32"/>
      <c r="BG126" s="27"/>
      <c r="BH126" s="34" t="s">
        <v>75</v>
      </c>
      <c r="BI126" s="44"/>
    </row>
    <row r="127" spans="1:61" s="3" customFormat="1" ht="124.5" x14ac:dyDescent="0.25">
      <c r="A127" s="28" t="s">
        <v>197</v>
      </c>
      <c r="B127" s="29" t="s">
        <v>77</v>
      </c>
      <c r="C127" s="58" t="s">
        <v>78</v>
      </c>
      <c r="D127" s="58"/>
      <c r="E127" s="58"/>
      <c r="F127" s="28" t="s">
        <v>79</v>
      </c>
      <c r="G127" s="31">
        <v>10.1</v>
      </c>
      <c r="H127" s="32">
        <v>139.38</v>
      </c>
      <c r="I127" s="32"/>
      <c r="J127" s="32">
        <v>139.38</v>
      </c>
      <c r="K127" s="30" t="s">
        <v>80</v>
      </c>
      <c r="L127" s="32">
        <v>16442.38</v>
      </c>
      <c r="M127" s="32"/>
      <c r="N127" s="33"/>
      <c r="O127" s="32">
        <v>16442.38</v>
      </c>
      <c r="BG127" s="27"/>
      <c r="BH127" s="34" t="s">
        <v>78</v>
      </c>
      <c r="BI127" s="44"/>
    </row>
    <row r="128" spans="1:61" s="3" customFormat="1" ht="45.75" x14ac:dyDescent="0.25">
      <c r="A128" s="28" t="s">
        <v>205</v>
      </c>
      <c r="B128" s="29" t="s">
        <v>82</v>
      </c>
      <c r="C128" s="58" t="s">
        <v>83</v>
      </c>
      <c r="D128" s="58"/>
      <c r="E128" s="58"/>
      <c r="F128" s="28" t="s">
        <v>79</v>
      </c>
      <c r="G128" s="31">
        <v>10.1</v>
      </c>
      <c r="H128" s="32">
        <v>32.6</v>
      </c>
      <c r="I128" s="32"/>
      <c r="J128" s="32">
        <v>32.6</v>
      </c>
      <c r="K128" s="30" t="s">
        <v>84</v>
      </c>
      <c r="L128" s="32">
        <v>3309.06</v>
      </c>
      <c r="M128" s="32"/>
      <c r="N128" s="33"/>
      <c r="O128" s="32">
        <v>3309.06</v>
      </c>
      <c r="BG128" s="27"/>
      <c r="BH128" s="34" t="s">
        <v>83</v>
      </c>
      <c r="BI128" s="44"/>
    </row>
    <row r="129" spans="1:61" s="3" customFormat="1" ht="15" x14ac:dyDescent="0.25">
      <c r="A129" s="62" t="s">
        <v>1484</v>
      </c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4"/>
      <c r="BG129" s="27" t="s">
        <v>1484</v>
      </c>
      <c r="BH129" s="34"/>
      <c r="BI129" s="44"/>
    </row>
    <row r="130" spans="1:61" s="3" customFormat="1" ht="112.5" x14ac:dyDescent="0.25">
      <c r="A130" s="28" t="s">
        <v>209</v>
      </c>
      <c r="B130" s="29" t="s">
        <v>224</v>
      </c>
      <c r="C130" s="58" t="s">
        <v>225</v>
      </c>
      <c r="D130" s="58"/>
      <c r="E130" s="58"/>
      <c r="F130" s="28" t="s">
        <v>36</v>
      </c>
      <c r="G130" s="46">
        <v>5.3040000000000003</v>
      </c>
      <c r="H130" s="32" t="s">
        <v>226</v>
      </c>
      <c r="I130" s="32" t="s">
        <v>227</v>
      </c>
      <c r="J130" s="32">
        <v>103.65</v>
      </c>
      <c r="K130" s="30" t="s">
        <v>39</v>
      </c>
      <c r="L130" s="32">
        <v>104699.45</v>
      </c>
      <c r="M130" s="32">
        <v>58929.19</v>
      </c>
      <c r="N130" s="33" t="s">
        <v>1485</v>
      </c>
      <c r="O130" s="32">
        <v>4271.63</v>
      </c>
      <c r="BG130" s="27"/>
      <c r="BH130" s="34" t="s">
        <v>225</v>
      </c>
      <c r="BI130" s="44"/>
    </row>
    <row r="131" spans="1:61" s="3" customFormat="1" ht="15" x14ac:dyDescent="0.25">
      <c r="A131" s="35"/>
      <c r="B131" s="36"/>
      <c r="C131" s="36"/>
      <c r="D131" s="36"/>
      <c r="E131" s="37" t="s">
        <v>1486</v>
      </c>
      <c r="F131" s="37"/>
      <c r="G131" s="38"/>
      <c r="H131" s="39"/>
      <c r="I131" s="11"/>
      <c r="J131" s="11"/>
      <c r="K131" s="11"/>
      <c r="L131" s="40">
        <v>67962.039999999994</v>
      </c>
      <c r="M131" s="41"/>
      <c r="N131" s="41"/>
      <c r="O131" s="42"/>
      <c r="BG131" s="27"/>
      <c r="BH131" s="34"/>
      <c r="BI131" s="44"/>
    </row>
    <row r="132" spans="1:61" s="3" customFormat="1" ht="15" x14ac:dyDescent="0.25">
      <c r="A132" s="35"/>
      <c r="B132" s="36"/>
      <c r="C132" s="36"/>
      <c r="D132" s="36"/>
      <c r="E132" s="37" t="s">
        <v>1487</v>
      </c>
      <c r="F132" s="37"/>
      <c r="G132" s="38"/>
      <c r="H132" s="39"/>
      <c r="I132" s="11"/>
      <c r="J132" s="11"/>
      <c r="K132" s="11"/>
      <c r="L132" s="40">
        <v>45308.03</v>
      </c>
      <c r="M132" s="41"/>
      <c r="N132" s="41"/>
      <c r="O132" s="42"/>
      <c r="BG132" s="27"/>
      <c r="BH132" s="34"/>
      <c r="BI132" s="44"/>
    </row>
    <row r="133" spans="1:61" s="3" customFormat="1" ht="15" x14ac:dyDescent="0.25">
      <c r="A133" s="35"/>
      <c r="B133" s="36"/>
      <c r="C133" s="36"/>
      <c r="D133" s="36"/>
      <c r="E133" s="37" t="s">
        <v>43</v>
      </c>
      <c r="F133" s="37"/>
      <c r="G133" s="38"/>
      <c r="H133" s="39"/>
      <c r="I133" s="11"/>
      <c r="J133" s="11"/>
      <c r="K133" s="11"/>
      <c r="L133" s="40">
        <v>217969.52</v>
      </c>
      <c r="M133" s="41"/>
      <c r="N133" s="41"/>
      <c r="O133" s="42"/>
      <c r="BG133" s="27"/>
      <c r="BH133" s="34"/>
      <c r="BI133" s="44"/>
    </row>
    <row r="134" spans="1:61" s="3" customFormat="1" ht="112.5" x14ac:dyDescent="0.25">
      <c r="A134" s="28" t="s">
        <v>211</v>
      </c>
      <c r="B134" s="29" t="s">
        <v>1399</v>
      </c>
      <c r="C134" s="58" t="s">
        <v>1400</v>
      </c>
      <c r="D134" s="58"/>
      <c r="E134" s="58"/>
      <c r="F134" s="28" t="s">
        <v>36</v>
      </c>
      <c r="G134" s="31">
        <v>5.0999999999999996</v>
      </c>
      <c r="H134" s="32" t="s">
        <v>1401</v>
      </c>
      <c r="I134" s="32" t="s">
        <v>1402</v>
      </c>
      <c r="J134" s="32">
        <v>215.42</v>
      </c>
      <c r="K134" s="30" t="s">
        <v>39</v>
      </c>
      <c r="L134" s="32">
        <v>265147.56</v>
      </c>
      <c r="M134" s="32">
        <v>214885.44</v>
      </c>
      <c r="N134" s="33" t="s">
        <v>1488</v>
      </c>
      <c r="O134" s="32">
        <v>8536.4500000000007</v>
      </c>
      <c r="BG134" s="27"/>
      <c r="BH134" s="34" t="s">
        <v>1400</v>
      </c>
      <c r="BI134" s="44"/>
    </row>
    <row r="135" spans="1:61" s="3" customFormat="1" ht="15" x14ac:dyDescent="0.25">
      <c r="A135" s="35"/>
      <c r="B135" s="36"/>
      <c r="C135" s="36"/>
      <c r="D135" s="36"/>
      <c r="E135" s="37" t="s">
        <v>1489</v>
      </c>
      <c r="F135" s="37"/>
      <c r="G135" s="38"/>
      <c r="H135" s="39"/>
      <c r="I135" s="11"/>
      <c r="J135" s="11"/>
      <c r="K135" s="11"/>
      <c r="L135" s="40">
        <v>200192.47</v>
      </c>
      <c r="M135" s="41"/>
      <c r="N135" s="41"/>
      <c r="O135" s="42"/>
      <c r="BG135" s="27"/>
      <c r="BH135" s="34"/>
      <c r="BI135" s="44"/>
    </row>
    <row r="136" spans="1:61" s="3" customFormat="1" ht="15" x14ac:dyDescent="0.25">
      <c r="A136" s="35"/>
      <c r="B136" s="36"/>
      <c r="C136" s="36"/>
      <c r="D136" s="36"/>
      <c r="E136" s="37" t="s">
        <v>1490</v>
      </c>
      <c r="F136" s="37"/>
      <c r="G136" s="38"/>
      <c r="H136" s="39"/>
      <c r="I136" s="11"/>
      <c r="J136" s="11"/>
      <c r="K136" s="11"/>
      <c r="L136" s="40">
        <v>100096.24</v>
      </c>
      <c r="M136" s="41"/>
      <c r="N136" s="41"/>
      <c r="O136" s="42"/>
      <c r="BG136" s="27"/>
      <c r="BH136" s="34"/>
      <c r="BI136" s="44"/>
    </row>
    <row r="137" spans="1:61" s="3" customFormat="1" ht="15" x14ac:dyDescent="0.25">
      <c r="A137" s="35"/>
      <c r="B137" s="36"/>
      <c r="C137" s="36"/>
      <c r="D137" s="36"/>
      <c r="E137" s="37" t="s">
        <v>43</v>
      </c>
      <c r="F137" s="37"/>
      <c r="G137" s="38"/>
      <c r="H137" s="39"/>
      <c r="I137" s="11"/>
      <c r="J137" s="11"/>
      <c r="K137" s="11"/>
      <c r="L137" s="40">
        <v>565436.27</v>
      </c>
      <c r="M137" s="41"/>
      <c r="N137" s="41"/>
      <c r="O137" s="42"/>
      <c r="BG137" s="27"/>
      <c r="BH137" s="34"/>
      <c r="BI137" s="44"/>
    </row>
    <row r="138" spans="1:61" s="3" customFormat="1" ht="112.5" x14ac:dyDescent="0.25">
      <c r="A138" s="28" t="s">
        <v>212</v>
      </c>
      <c r="B138" s="29" t="s">
        <v>54</v>
      </c>
      <c r="C138" s="58" t="s">
        <v>160</v>
      </c>
      <c r="D138" s="58"/>
      <c r="E138" s="58"/>
      <c r="F138" s="28" t="s">
        <v>56</v>
      </c>
      <c r="G138" s="46">
        <v>0.104</v>
      </c>
      <c r="H138" s="32">
        <v>10201.540000000001</v>
      </c>
      <c r="I138" s="32"/>
      <c r="J138" s="32">
        <v>10201.540000000001</v>
      </c>
      <c r="K138" s="30" t="s">
        <v>39</v>
      </c>
      <c r="L138" s="32">
        <v>8243.66</v>
      </c>
      <c r="M138" s="32"/>
      <c r="N138" s="33"/>
      <c r="O138" s="32">
        <v>8243.66</v>
      </c>
      <c r="BG138" s="27"/>
      <c r="BH138" s="34" t="s">
        <v>160</v>
      </c>
      <c r="BI138" s="44"/>
    </row>
    <row r="139" spans="1:61" s="3" customFormat="1" ht="112.5" x14ac:dyDescent="0.25">
      <c r="A139" s="28" t="s">
        <v>213</v>
      </c>
      <c r="B139" s="29" t="s">
        <v>54</v>
      </c>
      <c r="C139" s="58" t="s">
        <v>99</v>
      </c>
      <c r="D139" s="58"/>
      <c r="E139" s="58"/>
      <c r="F139" s="28" t="s">
        <v>56</v>
      </c>
      <c r="G139" s="45">
        <v>0.52</v>
      </c>
      <c r="H139" s="32">
        <v>9840.67</v>
      </c>
      <c r="I139" s="32"/>
      <c r="J139" s="32">
        <v>9840.67</v>
      </c>
      <c r="K139" s="30" t="s">
        <v>39</v>
      </c>
      <c r="L139" s="32">
        <v>39760.239999999998</v>
      </c>
      <c r="M139" s="32"/>
      <c r="N139" s="33"/>
      <c r="O139" s="32">
        <v>39760.239999999998</v>
      </c>
      <c r="BG139" s="27"/>
      <c r="BH139" s="34" t="s">
        <v>99</v>
      </c>
      <c r="BI139" s="44"/>
    </row>
    <row r="140" spans="1:61" s="3" customFormat="1" ht="112.5" x14ac:dyDescent="0.25">
      <c r="A140" s="28" t="s">
        <v>215</v>
      </c>
      <c r="B140" s="29" t="s">
        <v>54</v>
      </c>
      <c r="C140" s="58" t="s">
        <v>446</v>
      </c>
      <c r="D140" s="58"/>
      <c r="E140" s="58"/>
      <c r="F140" s="28" t="s">
        <v>56</v>
      </c>
      <c r="G140" s="46">
        <v>1.6639999999999999</v>
      </c>
      <c r="H140" s="32">
        <v>9213.64</v>
      </c>
      <c r="I140" s="32"/>
      <c r="J140" s="32">
        <v>9213.64</v>
      </c>
      <c r="K140" s="30" t="s">
        <v>39</v>
      </c>
      <c r="L140" s="32">
        <v>119125.73</v>
      </c>
      <c r="M140" s="32"/>
      <c r="N140" s="33"/>
      <c r="O140" s="32">
        <v>119125.73</v>
      </c>
      <c r="BG140" s="27"/>
      <c r="BH140" s="34" t="s">
        <v>446</v>
      </c>
      <c r="BI140" s="44"/>
    </row>
    <row r="141" spans="1:61" s="3" customFormat="1" ht="112.5" x14ac:dyDescent="0.25">
      <c r="A141" s="28" t="s">
        <v>216</v>
      </c>
      <c r="B141" s="29" t="s">
        <v>54</v>
      </c>
      <c r="C141" s="58" t="s">
        <v>248</v>
      </c>
      <c r="D141" s="58"/>
      <c r="E141" s="58"/>
      <c r="F141" s="28" t="s">
        <v>56</v>
      </c>
      <c r="G141" s="45">
        <v>0.52</v>
      </c>
      <c r="H141" s="32">
        <v>7182.37</v>
      </c>
      <c r="I141" s="32"/>
      <c r="J141" s="32">
        <v>7182.37</v>
      </c>
      <c r="K141" s="30" t="s">
        <v>39</v>
      </c>
      <c r="L141" s="32">
        <v>29019.65</v>
      </c>
      <c r="M141" s="32"/>
      <c r="N141" s="33"/>
      <c r="O141" s="32">
        <v>29019.65</v>
      </c>
      <c r="BG141" s="27"/>
      <c r="BH141" s="34" t="s">
        <v>248</v>
      </c>
      <c r="BI141" s="44"/>
    </row>
    <row r="142" spans="1:61" s="3" customFormat="1" ht="112.5" x14ac:dyDescent="0.25">
      <c r="A142" s="28" t="s">
        <v>217</v>
      </c>
      <c r="B142" s="29" t="s">
        <v>54</v>
      </c>
      <c r="C142" s="58" t="s">
        <v>250</v>
      </c>
      <c r="D142" s="58"/>
      <c r="E142" s="58"/>
      <c r="F142" s="28" t="s">
        <v>56</v>
      </c>
      <c r="G142" s="46">
        <v>0.104</v>
      </c>
      <c r="H142" s="32">
        <v>6700.39</v>
      </c>
      <c r="I142" s="32"/>
      <c r="J142" s="32">
        <v>6700.39</v>
      </c>
      <c r="K142" s="30" t="s">
        <v>39</v>
      </c>
      <c r="L142" s="32">
        <v>5414.45</v>
      </c>
      <c r="M142" s="32"/>
      <c r="N142" s="33"/>
      <c r="O142" s="32">
        <v>5414.45</v>
      </c>
      <c r="BG142" s="27"/>
      <c r="BH142" s="34" t="s">
        <v>250</v>
      </c>
      <c r="BI142" s="44"/>
    </row>
    <row r="143" spans="1:61" s="3" customFormat="1" ht="112.5" x14ac:dyDescent="0.25">
      <c r="A143" s="28" t="s">
        <v>218</v>
      </c>
      <c r="B143" s="29" t="s">
        <v>54</v>
      </c>
      <c r="C143" s="58" t="s">
        <v>507</v>
      </c>
      <c r="D143" s="58"/>
      <c r="E143" s="58"/>
      <c r="F143" s="28" t="s">
        <v>56</v>
      </c>
      <c r="G143" s="46">
        <v>0.312</v>
      </c>
      <c r="H143" s="32">
        <v>11100.13</v>
      </c>
      <c r="I143" s="32"/>
      <c r="J143" s="32">
        <v>11100.13</v>
      </c>
      <c r="K143" s="30" t="s">
        <v>39</v>
      </c>
      <c r="L143" s="32">
        <v>26909.38</v>
      </c>
      <c r="M143" s="32"/>
      <c r="N143" s="33"/>
      <c r="O143" s="32">
        <v>26909.38</v>
      </c>
      <c r="BG143" s="27"/>
      <c r="BH143" s="34" t="s">
        <v>507</v>
      </c>
      <c r="BI143" s="44"/>
    </row>
    <row r="144" spans="1:61" s="3" customFormat="1" ht="112.5" x14ac:dyDescent="0.25">
      <c r="A144" s="28" t="s">
        <v>219</v>
      </c>
      <c r="B144" s="29" t="s">
        <v>54</v>
      </c>
      <c r="C144" s="58" t="s">
        <v>1406</v>
      </c>
      <c r="D144" s="58"/>
      <c r="E144" s="58"/>
      <c r="F144" s="28" t="s">
        <v>56</v>
      </c>
      <c r="G144" s="46">
        <v>0.41599999999999998</v>
      </c>
      <c r="H144" s="32">
        <v>8526.77</v>
      </c>
      <c r="I144" s="32"/>
      <c r="J144" s="32">
        <v>8526.77</v>
      </c>
      <c r="K144" s="30" t="s">
        <v>39</v>
      </c>
      <c r="L144" s="32">
        <v>27561.25</v>
      </c>
      <c r="M144" s="32"/>
      <c r="N144" s="33"/>
      <c r="O144" s="32">
        <v>27561.25</v>
      </c>
      <c r="BG144" s="27"/>
      <c r="BH144" s="34" t="s">
        <v>1406</v>
      </c>
      <c r="BI144" s="44"/>
    </row>
    <row r="145" spans="1:61" s="3" customFormat="1" ht="112.5" x14ac:dyDescent="0.25">
      <c r="A145" s="28" t="s">
        <v>220</v>
      </c>
      <c r="B145" s="29" t="s">
        <v>54</v>
      </c>
      <c r="C145" s="58" t="s">
        <v>252</v>
      </c>
      <c r="D145" s="58"/>
      <c r="E145" s="58"/>
      <c r="F145" s="28" t="s">
        <v>56</v>
      </c>
      <c r="G145" s="46">
        <v>0.104</v>
      </c>
      <c r="H145" s="32">
        <v>9660.75</v>
      </c>
      <c r="I145" s="32"/>
      <c r="J145" s="32">
        <v>9660.75</v>
      </c>
      <c r="K145" s="30" t="s">
        <v>39</v>
      </c>
      <c r="L145" s="32">
        <v>7806.66</v>
      </c>
      <c r="M145" s="32"/>
      <c r="N145" s="33"/>
      <c r="O145" s="32">
        <v>7806.66</v>
      </c>
      <c r="BG145" s="27"/>
      <c r="BH145" s="34" t="s">
        <v>252</v>
      </c>
      <c r="BI145" s="44"/>
    </row>
    <row r="146" spans="1:61" s="3" customFormat="1" ht="112.5" x14ac:dyDescent="0.25">
      <c r="A146" s="28" t="s">
        <v>221</v>
      </c>
      <c r="B146" s="29" t="s">
        <v>54</v>
      </c>
      <c r="C146" s="58" t="s">
        <v>254</v>
      </c>
      <c r="D146" s="58"/>
      <c r="E146" s="58"/>
      <c r="F146" s="28" t="s">
        <v>56</v>
      </c>
      <c r="G146" s="45">
        <v>0.52</v>
      </c>
      <c r="H146" s="32">
        <v>9226.77</v>
      </c>
      <c r="I146" s="32"/>
      <c r="J146" s="32">
        <v>9226.77</v>
      </c>
      <c r="K146" s="30" t="s">
        <v>39</v>
      </c>
      <c r="L146" s="32">
        <v>37279.839999999997</v>
      </c>
      <c r="M146" s="32"/>
      <c r="N146" s="33"/>
      <c r="O146" s="32">
        <v>37279.839999999997</v>
      </c>
      <c r="BG146" s="27"/>
      <c r="BH146" s="34" t="s">
        <v>254</v>
      </c>
      <c r="BI146" s="44"/>
    </row>
    <row r="147" spans="1:61" s="3" customFormat="1" ht="112.5" x14ac:dyDescent="0.25">
      <c r="A147" s="28" t="s">
        <v>223</v>
      </c>
      <c r="B147" s="29" t="s">
        <v>54</v>
      </c>
      <c r="C147" s="58" t="s">
        <v>72</v>
      </c>
      <c r="D147" s="58"/>
      <c r="E147" s="58"/>
      <c r="F147" s="28" t="s">
        <v>56</v>
      </c>
      <c r="G147" s="46">
        <v>0.312</v>
      </c>
      <c r="H147" s="32">
        <v>8345.69</v>
      </c>
      <c r="I147" s="32"/>
      <c r="J147" s="32">
        <v>8345.69</v>
      </c>
      <c r="K147" s="30" t="s">
        <v>39</v>
      </c>
      <c r="L147" s="32">
        <v>20231.96</v>
      </c>
      <c r="M147" s="32"/>
      <c r="N147" s="33"/>
      <c r="O147" s="32">
        <v>20231.96</v>
      </c>
      <c r="BG147" s="27"/>
      <c r="BH147" s="34" t="s">
        <v>72</v>
      </c>
      <c r="BI147" s="44"/>
    </row>
    <row r="148" spans="1:61" s="3" customFormat="1" ht="112.5" x14ac:dyDescent="0.25">
      <c r="A148" s="28" t="s">
        <v>231</v>
      </c>
      <c r="B148" s="29" t="s">
        <v>54</v>
      </c>
      <c r="C148" s="58" t="s">
        <v>113</v>
      </c>
      <c r="D148" s="58"/>
      <c r="E148" s="58"/>
      <c r="F148" s="28" t="s">
        <v>56</v>
      </c>
      <c r="G148" s="46">
        <v>0.312</v>
      </c>
      <c r="H148" s="32">
        <v>8155.98</v>
      </c>
      <c r="I148" s="32"/>
      <c r="J148" s="32">
        <v>8155.98</v>
      </c>
      <c r="K148" s="30" t="s">
        <v>39</v>
      </c>
      <c r="L148" s="32">
        <v>19772.05</v>
      </c>
      <c r="M148" s="32"/>
      <c r="N148" s="33"/>
      <c r="O148" s="32">
        <v>19772.05</v>
      </c>
      <c r="BG148" s="27"/>
      <c r="BH148" s="34" t="s">
        <v>113</v>
      </c>
      <c r="BI148" s="44"/>
    </row>
    <row r="149" spans="1:61" s="3" customFormat="1" ht="112.5" x14ac:dyDescent="0.25">
      <c r="A149" s="28" t="s">
        <v>239</v>
      </c>
      <c r="B149" s="29" t="s">
        <v>54</v>
      </c>
      <c r="C149" s="58" t="s">
        <v>172</v>
      </c>
      <c r="D149" s="58"/>
      <c r="E149" s="58"/>
      <c r="F149" s="28" t="s">
        <v>56</v>
      </c>
      <c r="G149" s="46">
        <v>0.41599999999999998</v>
      </c>
      <c r="H149" s="32">
        <v>6847.62</v>
      </c>
      <c r="I149" s="32"/>
      <c r="J149" s="32">
        <v>6847.62</v>
      </c>
      <c r="K149" s="30" t="s">
        <v>39</v>
      </c>
      <c r="L149" s="32">
        <v>22133.7</v>
      </c>
      <c r="M149" s="32"/>
      <c r="N149" s="33"/>
      <c r="O149" s="32">
        <v>22133.7</v>
      </c>
      <c r="BG149" s="27"/>
      <c r="BH149" s="34" t="s">
        <v>172</v>
      </c>
      <c r="BI149" s="44"/>
    </row>
    <row r="150" spans="1:61" s="3" customFormat="1" ht="112.5" x14ac:dyDescent="0.25">
      <c r="A150" s="28" t="s">
        <v>240</v>
      </c>
      <c r="B150" s="29" t="s">
        <v>256</v>
      </c>
      <c r="C150" s="58" t="s">
        <v>257</v>
      </c>
      <c r="D150" s="58"/>
      <c r="E150" s="58"/>
      <c r="F150" s="28" t="s">
        <v>56</v>
      </c>
      <c r="G150" s="51">
        <v>6.8951999999999999E-2</v>
      </c>
      <c r="H150" s="32">
        <v>13471.93</v>
      </c>
      <c r="I150" s="32"/>
      <c r="J150" s="32">
        <v>13471.93</v>
      </c>
      <c r="K150" s="30" t="s">
        <v>39</v>
      </c>
      <c r="L150" s="32">
        <v>7217.68</v>
      </c>
      <c r="M150" s="32"/>
      <c r="N150" s="33"/>
      <c r="O150" s="32">
        <v>7217.68</v>
      </c>
      <c r="BG150" s="27"/>
      <c r="BH150" s="34" t="s">
        <v>257</v>
      </c>
      <c r="BI150" s="44"/>
    </row>
    <row r="151" spans="1:61" s="3" customFormat="1" ht="15" x14ac:dyDescent="0.25">
      <c r="A151" s="59" t="s">
        <v>73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/>
      <c r="BG151" s="27"/>
      <c r="BH151" s="34"/>
      <c r="BI151" s="44" t="s">
        <v>73</v>
      </c>
    </row>
    <row r="152" spans="1:61" s="3" customFormat="1" ht="112.5" x14ac:dyDescent="0.25">
      <c r="A152" s="28" t="s">
        <v>242</v>
      </c>
      <c r="B152" s="29"/>
      <c r="C152" s="58" t="s">
        <v>75</v>
      </c>
      <c r="D152" s="58"/>
      <c r="E152" s="58"/>
      <c r="F152" s="28" t="s">
        <v>56</v>
      </c>
      <c r="G152" s="51">
        <v>5.168952</v>
      </c>
      <c r="H152" s="32"/>
      <c r="I152" s="32"/>
      <c r="J152" s="32"/>
      <c r="K152" s="30" t="s">
        <v>39</v>
      </c>
      <c r="L152" s="32"/>
      <c r="M152" s="32"/>
      <c r="N152" s="33"/>
      <c r="O152" s="32"/>
      <c r="BG152" s="27"/>
      <c r="BH152" s="34" t="s">
        <v>75</v>
      </c>
      <c r="BI152" s="44"/>
    </row>
    <row r="153" spans="1:61" s="3" customFormat="1" ht="124.5" x14ac:dyDescent="0.25">
      <c r="A153" s="28" t="s">
        <v>243</v>
      </c>
      <c r="B153" s="29" t="s">
        <v>77</v>
      </c>
      <c r="C153" s="58" t="s">
        <v>78</v>
      </c>
      <c r="D153" s="58"/>
      <c r="E153" s="58"/>
      <c r="F153" s="28" t="s">
        <v>79</v>
      </c>
      <c r="G153" s="51">
        <v>5.168952</v>
      </c>
      <c r="H153" s="32">
        <v>139.38</v>
      </c>
      <c r="I153" s="32"/>
      <c r="J153" s="32">
        <v>139.38</v>
      </c>
      <c r="K153" s="30" t="s">
        <v>80</v>
      </c>
      <c r="L153" s="32">
        <v>8414.84</v>
      </c>
      <c r="M153" s="32"/>
      <c r="N153" s="33"/>
      <c r="O153" s="32">
        <v>8414.84</v>
      </c>
      <c r="BG153" s="27"/>
      <c r="BH153" s="34" t="s">
        <v>78</v>
      </c>
      <c r="BI153" s="44"/>
    </row>
    <row r="154" spans="1:61" s="3" customFormat="1" ht="45.75" x14ac:dyDescent="0.25">
      <c r="A154" s="28" t="s">
        <v>244</v>
      </c>
      <c r="B154" s="29" t="s">
        <v>82</v>
      </c>
      <c r="C154" s="58" t="s">
        <v>83</v>
      </c>
      <c r="D154" s="58"/>
      <c r="E154" s="58"/>
      <c r="F154" s="28" t="s">
        <v>79</v>
      </c>
      <c r="G154" s="51">
        <v>5.168952</v>
      </c>
      <c r="H154" s="32">
        <v>32.6</v>
      </c>
      <c r="I154" s="32"/>
      <c r="J154" s="32">
        <v>32.6</v>
      </c>
      <c r="K154" s="30" t="s">
        <v>84</v>
      </c>
      <c r="L154" s="32">
        <v>1693.5</v>
      </c>
      <c r="M154" s="32"/>
      <c r="N154" s="33"/>
      <c r="O154" s="32">
        <v>1693.5</v>
      </c>
      <c r="BG154" s="27"/>
      <c r="BH154" s="34" t="s">
        <v>83</v>
      </c>
      <c r="BI154" s="44"/>
    </row>
    <row r="155" spans="1:61" s="3" customFormat="1" ht="15" x14ac:dyDescent="0.25">
      <c r="A155" s="62" t="s">
        <v>1005</v>
      </c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4"/>
      <c r="BG155" s="27" t="s">
        <v>1005</v>
      </c>
      <c r="BH155" s="34"/>
      <c r="BI155" s="44"/>
    </row>
    <row r="156" spans="1:61" s="3" customFormat="1" ht="112.5" x14ac:dyDescent="0.25">
      <c r="A156" s="28" t="s">
        <v>245</v>
      </c>
      <c r="B156" s="29" t="s">
        <v>285</v>
      </c>
      <c r="C156" s="58" t="s">
        <v>286</v>
      </c>
      <c r="D156" s="58"/>
      <c r="E156" s="58"/>
      <c r="F156" s="28" t="s">
        <v>36</v>
      </c>
      <c r="G156" s="46">
        <v>12.584</v>
      </c>
      <c r="H156" s="32" t="s">
        <v>287</v>
      </c>
      <c r="I156" s="32" t="s">
        <v>288</v>
      </c>
      <c r="J156" s="32">
        <v>103.65</v>
      </c>
      <c r="K156" s="30" t="s">
        <v>39</v>
      </c>
      <c r="L156" s="32">
        <v>265998.52</v>
      </c>
      <c r="M156" s="32">
        <v>165027.35999999999</v>
      </c>
      <c r="N156" s="33" t="s">
        <v>1491</v>
      </c>
      <c r="O156" s="32">
        <v>10134.66</v>
      </c>
      <c r="BG156" s="27"/>
      <c r="BH156" s="34" t="s">
        <v>286</v>
      </c>
      <c r="BI156" s="44"/>
    </row>
    <row r="157" spans="1:61" s="3" customFormat="1" ht="15" x14ac:dyDescent="0.25">
      <c r="A157" s="35"/>
      <c r="B157" s="36"/>
      <c r="C157" s="36"/>
      <c r="D157" s="36"/>
      <c r="E157" s="37" t="s">
        <v>1492</v>
      </c>
      <c r="F157" s="37"/>
      <c r="G157" s="38"/>
      <c r="H157" s="39"/>
      <c r="I157" s="11"/>
      <c r="J157" s="11"/>
      <c r="K157" s="11"/>
      <c r="L157" s="40">
        <v>179633.29</v>
      </c>
      <c r="M157" s="41"/>
      <c r="N157" s="41"/>
      <c r="O157" s="42"/>
      <c r="BG157" s="27"/>
      <c r="BH157" s="34"/>
      <c r="BI157" s="44"/>
    </row>
    <row r="158" spans="1:61" s="3" customFormat="1" ht="15" x14ac:dyDescent="0.25">
      <c r="A158" s="35"/>
      <c r="B158" s="36"/>
      <c r="C158" s="36"/>
      <c r="D158" s="36"/>
      <c r="E158" s="37" t="s">
        <v>1493</v>
      </c>
      <c r="F158" s="37"/>
      <c r="G158" s="38"/>
      <c r="H158" s="39"/>
      <c r="I158" s="11"/>
      <c r="J158" s="11"/>
      <c r="K158" s="11"/>
      <c r="L158" s="40">
        <v>119755.53</v>
      </c>
      <c r="M158" s="41"/>
      <c r="N158" s="41"/>
      <c r="O158" s="42"/>
      <c r="BG158" s="27"/>
      <c r="BH158" s="34"/>
      <c r="BI158" s="44"/>
    </row>
    <row r="159" spans="1:61" s="3" customFormat="1" ht="15" x14ac:dyDescent="0.25">
      <c r="A159" s="35"/>
      <c r="B159" s="36"/>
      <c r="C159" s="36"/>
      <c r="D159" s="36"/>
      <c r="E159" s="37" t="s">
        <v>43</v>
      </c>
      <c r="F159" s="37"/>
      <c r="G159" s="38"/>
      <c r="H159" s="39"/>
      <c r="I159" s="11"/>
      <c r="J159" s="11"/>
      <c r="K159" s="11"/>
      <c r="L159" s="40">
        <v>565387.34</v>
      </c>
      <c r="M159" s="41"/>
      <c r="N159" s="41"/>
      <c r="O159" s="42"/>
      <c r="BG159" s="27"/>
      <c r="BH159" s="34"/>
      <c r="BI159" s="44"/>
    </row>
    <row r="160" spans="1:61" s="3" customFormat="1" ht="112.5" x14ac:dyDescent="0.25">
      <c r="A160" s="28" t="s">
        <v>246</v>
      </c>
      <c r="B160" s="29" t="s">
        <v>1494</v>
      </c>
      <c r="C160" s="58" t="s">
        <v>1495</v>
      </c>
      <c r="D160" s="58"/>
      <c r="E160" s="58"/>
      <c r="F160" s="28" t="s">
        <v>36</v>
      </c>
      <c r="G160" s="31">
        <v>12.1</v>
      </c>
      <c r="H160" s="32" t="s">
        <v>1496</v>
      </c>
      <c r="I160" s="32" t="s">
        <v>1497</v>
      </c>
      <c r="J160" s="32">
        <v>227.85</v>
      </c>
      <c r="K160" s="30" t="s">
        <v>39</v>
      </c>
      <c r="L160" s="32">
        <v>543233.56999999995</v>
      </c>
      <c r="M160" s="32">
        <v>394540.01</v>
      </c>
      <c r="N160" s="33" t="s">
        <v>1498</v>
      </c>
      <c r="O160" s="32">
        <v>21421.77</v>
      </c>
      <c r="BG160" s="27"/>
      <c r="BH160" s="34" t="s">
        <v>1495</v>
      </c>
      <c r="BI160" s="44"/>
    </row>
    <row r="161" spans="1:61" s="3" customFormat="1" ht="15" x14ac:dyDescent="0.25">
      <c r="A161" s="35"/>
      <c r="B161" s="36"/>
      <c r="C161" s="36"/>
      <c r="D161" s="36"/>
      <c r="E161" s="37" t="s">
        <v>1499</v>
      </c>
      <c r="F161" s="37"/>
      <c r="G161" s="38"/>
      <c r="H161" s="39"/>
      <c r="I161" s="11"/>
      <c r="J161" s="11"/>
      <c r="K161" s="11"/>
      <c r="L161" s="40">
        <v>382791.04</v>
      </c>
      <c r="M161" s="41"/>
      <c r="N161" s="41"/>
      <c r="O161" s="42"/>
      <c r="BG161" s="27"/>
      <c r="BH161" s="34"/>
      <c r="BI161" s="44"/>
    </row>
    <row r="162" spans="1:61" s="3" customFormat="1" ht="15" x14ac:dyDescent="0.25">
      <c r="A162" s="35"/>
      <c r="B162" s="36"/>
      <c r="C162" s="36"/>
      <c r="D162" s="36"/>
      <c r="E162" s="37" t="s">
        <v>1500</v>
      </c>
      <c r="F162" s="37"/>
      <c r="G162" s="38"/>
      <c r="H162" s="39"/>
      <c r="I162" s="11"/>
      <c r="J162" s="11"/>
      <c r="K162" s="11"/>
      <c r="L162" s="40">
        <v>191395.52</v>
      </c>
      <c r="M162" s="41"/>
      <c r="N162" s="41"/>
      <c r="O162" s="42"/>
      <c r="BG162" s="27"/>
      <c r="BH162" s="34"/>
      <c r="BI162" s="44"/>
    </row>
    <row r="163" spans="1:61" s="3" customFormat="1" ht="15" x14ac:dyDescent="0.25">
      <c r="A163" s="35"/>
      <c r="B163" s="36"/>
      <c r="C163" s="36"/>
      <c r="D163" s="36"/>
      <c r="E163" s="37" t="s">
        <v>43</v>
      </c>
      <c r="F163" s="37"/>
      <c r="G163" s="38"/>
      <c r="H163" s="39"/>
      <c r="I163" s="11"/>
      <c r="J163" s="11"/>
      <c r="K163" s="11"/>
      <c r="L163" s="40">
        <v>1117420.1299999999</v>
      </c>
      <c r="M163" s="41"/>
      <c r="N163" s="41"/>
      <c r="O163" s="42"/>
      <c r="BG163" s="27"/>
      <c r="BH163" s="34"/>
      <c r="BI163" s="44"/>
    </row>
    <row r="164" spans="1:61" s="3" customFormat="1" ht="112.5" x14ac:dyDescent="0.25">
      <c r="A164" s="28" t="s">
        <v>247</v>
      </c>
      <c r="B164" s="29" t="s">
        <v>54</v>
      </c>
      <c r="C164" s="58" t="s">
        <v>303</v>
      </c>
      <c r="D164" s="58"/>
      <c r="E164" s="58"/>
      <c r="F164" s="28" t="s">
        <v>56</v>
      </c>
      <c r="G164" s="46">
        <v>11.648</v>
      </c>
      <c r="H164" s="32">
        <v>9475.42</v>
      </c>
      <c r="I164" s="32"/>
      <c r="J164" s="32">
        <v>9475.42</v>
      </c>
      <c r="K164" s="30" t="s">
        <v>39</v>
      </c>
      <c r="L164" s="32">
        <v>857572.51</v>
      </c>
      <c r="M164" s="32"/>
      <c r="N164" s="33"/>
      <c r="O164" s="32">
        <v>857572.51</v>
      </c>
      <c r="BG164" s="27"/>
      <c r="BH164" s="34" t="s">
        <v>303</v>
      </c>
      <c r="BI164" s="44"/>
    </row>
    <row r="165" spans="1:61" s="3" customFormat="1" ht="112.5" x14ac:dyDescent="0.25">
      <c r="A165" s="28" t="s">
        <v>249</v>
      </c>
      <c r="B165" s="29" t="s">
        <v>54</v>
      </c>
      <c r="C165" s="58" t="s">
        <v>305</v>
      </c>
      <c r="D165" s="58"/>
      <c r="E165" s="58"/>
      <c r="F165" s="28" t="s">
        <v>56</v>
      </c>
      <c r="G165" s="46">
        <v>0.312</v>
      </c>
      <c r="H165" s="32">
        <v>14852.25</v>
      </c>
      <c r="I165" s="32"/>
      <c r="J165" s="32">
        <v>14852.25</v>
      </c>
      <c r="K165" s="30" t="s">
        <v>39</v>
      </c>
      <c r="L165" s="32">
        <v>36005.42</v>
      </c>
      <c r="M165" s="32"/>
      <c r="N165" s="33"/>
      <c r="O165" s="32">
        <v>36005.42</v>
      </c>
      <c r="BG165" s="27"/>
      <c r="BH165" s="34" t="s">
        <v>305</v>
      </c>
      <c r="BI165" s="44"/>
    </row>
    <row r="166" spans="1:61" s="3" customFormat="1" ht="112.5" x14ac:dyDescent="0.25">
      <c r="A166" s="28" t="s">
        <v>251</v>
      </c>
      <c r="B166" s="29" t="s">
        <v>54</v>
      </c>
      <c r="C166" s="58" t="s">
        <v>1406</v>
      </c>
      <c r="D166" s="58"/>
      <c r="E166" s="58"/>
      <c r="F166" s="28" t="s">
        <v>56</v>
      </c>
      <c r="G166" s="46">
        <v>0.624</v>
      </c>
      <c r="H166" s="32">
        <v>8526.77</v>
      </c>
      <c r="I166" s="32"/>
      <c r="J166" s="32">
        <v>8526.77</v>
      </c>
      <c r="K166" s="30" t="s">
        <v>39</v>
      </c>
      <c r="L166" s="32">
        <v>41341.870000000003</v>
      </c>
      <c r="M166" s="32"/>
      <c r="N166" s="33"/>
      <c r="O166" s="32">
        <v>41341.870000000003</v>
      </c>
      <c r="BG166" s="27"/>
      <c r="BH166" s="34" t="s">
        <v>1406</v>
      </c>
      <c r="BI166" s="44"/>
    </row>
    <row r="167" spans="1:61" s="3" customFormat="1" ht="112.5" x14ac:dyDescent="0.25">
      <c r="A167" s="28" t="s">
        <v>253</v>
      </c>
      <c r="B167" s="29" t="s">
        <v>256</v>
      </c>
      <c r="C167" s="58" t="s">
        <v>257</v>
      </c>
      <c r="D167" s="58"/>
      <c r="E167" s="58"/>
      <c r="F167" s="28" t="s">
        <v>56</v>
      </c>
      <c r="G167" s="51">
        <v>0.12961500000000001</v>
      </c>
      <c r="H167" s="32">
        <v>13471.93</v>
      </c>
      <c r="I167" s="32"/>
      <c r="J167" s="32">
        <v>13471.93</v>
      </c>
      <c r="K167" s="30" t="s">
        <v>39</v>
      </c>
      <c r="L167" s="32">
        <v>13567.7</v>
      </c>
      <c r="M167" s="32"/>
      <c r="N167" s="33"/>
      <c r="O167" s="32">
        <v>13567.7</v>
      </c>
      <c r="BG167" s="27"/>
      <c r="BH167" s="34" t="s">
        <v>257</v>
      </c>
      <c r="BI167" s="44"/>
    </row>
    <row r="168" spans="1:61" s="3" customFormat="1" ht="112.5" x14ac:dyDescent="0.25">
      <c r="A168" s="28" t="s">
        <v>255</v>
      </c>
      <c r="B168" s="29" t="s">
        <v>540</v>
      </c>
      <c r="C168" s="58" t="s">
        <v>541</v>
      </c>
      <c r="D168" s="58"/>
      <c r="E168" s="58"/>
      <c r="F168" s="28" t="s">
        <v>310</v>
      </c>
      <c r="G168" s="31">
        <v>4.5</v>
      </c>
      <c r="H168" s="32" t="s">
        <v>311</v>
      </c>
      <c r="I168" s="32" t="s">
        <v>312</v>
      </c>
      <c r="J168" s="32">
        <v>271.77</v>
      </c>
      <c r="K168" s="30" t="s">
        <v>39</v>
      </c>
      <c r="L168" s="32">
        <v>84431.6</v>
      </c>
      <c r="M168" s="32">
        <v>50956.29</v>
      </c>
      <c r="N168" s="33" t="s">
        <v>1501</v>
      </c>
      <c r="O168" s="32">
        <v>9502.44</v>
      </c>
      <c r="BG168" s="27"/>
      <c r="BH168" s="34" t="s">
        <v>541</v>
      </c>
      <c r="BI168" s="44"/>
    </row>
    <row r="169" spans="1:61" s="3" customFormat="1" ht="15" x14ac:dyDescent="0.25">
      <c r="A169" s="35"/>
      <c r="B169" s="36"/>
      <c r="C169" s="36"/>
      <c r="D169" s="36"/>
      <c r="E169" s="37" t="s">
        <v>1502</v>
      </c>
      <c r="F169" s="37"/>
      <c r="G169" s="38"/>
      <c r="H169" s="39"/>
      <c r="I169" s="11"/>
      <c r="J169" s="11"/>
      <c r="K169" s="11"/>
      <c r="L169" s="40">
        <v>52870.74</v>
      </c>
      <c r="M169" s="41"/>
      <c r="N169" s="41"/>
      <c r="O169" s="42"/>
      <c r="BG169" s="27"/>
      <c r="BH169" s="34"/>
      <c r="BI169" s="44"/>
    </row>
    <row r="170" spans="1:61" s="3" customFormat="1" ht="15" x14ac:dyDescent="0.25">
      <c r="A170" s="35"/>
      <c r="B170" s="36"/>
      <c r="C170" s="36"/>
      <c r="D170" s="36"/>
      <c r="E170" s="37" t="s">
        <v>1503</v>
      </c>
      <c r="F170" s="37"/>
      <c r="G170" s="38"/>
      <c r="H170" s="39"/>
      <c r="I170" s="11"/>
      <c r="J170" s="11"/>
      <c r="K170" s="11"/>
      <c r="L170" s="40">
        <v>35247.160000000003</v>
      </c>
      <c r="M170" s="41"/>
      <c r="N170" s="41"/>
      <c r="O170" s="42"/>
      <c r="BG170" s="27"/>
      <c r="BH170" s="34"/>
      <c r="BI170" s="44"/>
    </row>
    <row r="171" spans="1:61" s="3" customFormat="1" ht="15" x14ac:dyDescent="0.25">
      <c r="A171" s="35"/>
      <c r="B171" s="36"/>
      <c r="C171" s="36"/>
      <c r="D171" s="36"/>
      <c r="E171" s="37" t="s">
        <v>43</v>
      </c>
      <c r="F171" s="37"/>
      <c r="G171" s="38"/>
      <c r="H171" s="39"/>
      <c r="I171" s="11"/>
      <c r="J171" s="11"/>
      <c r="K171" s="11"/>
      <c r="L171" s="40">
        <v>172549.5</v>
      </c>
      <c r="M171" s="41"/>
      <c r="N171" s="41"/>
      <c r="O171" s="42"/>
      <c r="BG171" s="27"/>
      <c r="BH171" s="34"/>
      <c r="BI171" s="44"/>
    </row>
    <row r="172" spans="1:61" s="3" customFormat="1" ht="112.5" x14ac:dyDescent="0.25">
      <c r="A172" s="28" t="s">
        <v>258</v>
      </c>
      <c r="B172" s="29" t="s">
        <v>54</v>
      </c>
      <c r="C172" s="58" t="s">
        <v>317</v>
      </c>
      <c r="D172" s="58"/>
      <c r="E172" s="58"/>
      <c r="F172" s="28" t="s">
        <v>56</v>
      </c>
      <c r="G172" s="31">
        <v>4.9000000000000004</v>
      </c>
      <c r="H172" s="32">
        <v>13767.18</v>
      </c>
      <c r="I172" s="32"/>
      <c r="J172" s="32">
        <v>13767.18</v>
      </c>
      <c r="K172" s="30" t="s">
        <v>39</v>
      </c>
      <c r="L172" s="32">
        <v>524157.84</v>
      </c>
      <c r="M172" s="32"/>
      <c r="N172" s="33"/>
      <c r="O172" s="32">
        <v>524157.84</v>
      </c>
      <c r="BG172" s="27"/>
      <c r="BH172" s="34" t="s">
        <v>317</v>
      </c>
      <c r="BI172" s="44"/>
    </row>
    <row r="173" spans="1:61" s="3" customFormat="1" ht="112.5" x14ac:dyDescent="0.25">
      <c r="A173" s="28" t="s">
        <v>259</v>
      </c>
      <c r="B173" s="29" t="s">
        <v>319</v>
      </c>
      <c r="C173" s="58" t="s">
        <v>320</v>
      </c>
      <c r="D173" s="58"/>
      <c r="E173" s="58"/>
      <c r="F173" s="28" t="s">
        <v>56</v>
      </c>
      <c r="G173" s="46">
        <v>0.16200000000000001</v>
      </c>
      <c r="H173" s="32">
        <v>22978.37</v>
      </c>
      <c r="I173" s="32"/>
      <c r="J173" s="32">
        <v>22978.37</v>
      </c>
      <c r="K173" s="30" t="s">
        <v>39</v>
      </c>
      <c r="L173" s="32">
        <v>28923.79</v>
      </c>
      <c r="M173" s="32"/>
      <c r="N173" s="33"/>
      <c r="O173" s="32">
        <v>28923.79</v>
      </c>
      <c r="BG173" s="27"/>
      <c r="BH173" s="34" t="s">
        <v>320</v>
      </c>
      <c r="BI173" s="44"/>
    </row>
    <row r="174" spans="1:61" s="3" customFormat="1" ht="112.5" x14ac:dyDescent="0.25">
      <c r="A174" s="28" t="s">
        <v>260</v>
      </c>
      <c r="B174" s="29" t="s">
        <v>322</v>
      </c>
      <c r="C174" s="58" t="s">
        <v>545</v>
      </c>
      <c r="D174" s="58"/>
      <c r="E174" s="58"/>
      <c r="F174" s="28" t="s">
        <v>324</v>
      </c>
      <c r="G174" s="48">
        <v>4.8648999999999996</v>
      </c>
      <c r="H174" s="32" t="s">
        <v>325</v>
      </c>
      <c r="I174" s="32" t="s">
        <v>326</v>
      </c>
      <c r="J174" s="32">
        <v>530.58000000000004</v>
      </c>
      <c r="K174" s="30" t="s">
        <v>39</v>
      </c>
      <c r="L174" s="32">
        <v>323892.82</v>
      </c>
      <c r="M174" s="32">
        <v>169582.07</v>
      </c>
      <c r="N174" s="33" t="s">
        <v>1504</v>
      </c>
      <c r="O174" s="32">
        <v>20056.07</v>
      </c>
      <c r="BG174" s="27"/>
      <c r="BH174" s="34" t="s">
        <v>545</v>
      </c>
      <c r="BI174" s="44"/>
    </row>
    <row r="175" spans="1:61" s="3" customFormat="1" ht="15" x14ac:dyDescent="0.25">
      <c r="A175" s="35"/>
      <c r="B175" s="36"/>
      <c r="C175" s="36"/>
      <c r="D175" s="36"/>
      <c r="E175" s="37" t="s">
        <v>1505</v>
      </c>
      <c r="F175" s="37"/>
      <c r="G175" s="38"/>
      <c r="H175" s="39"/>
      <c r="I175" s="11"/>
      <c r="J175" s="11"/>
      <c r="K175" s="11"/>
      <c r="L175" s="40">
        <v>193020.05</v>
      </c>
      <c r="M175" s="41"/>
      <c r="N175" s="41"/>
      <c r="O175" s="42"/>
      <c r="BG175" s="27"/>
      <c r="BH175" s="34"/>
      <c r="BI175" s="44"/>
    </row>
    <row r="176" spans="1:61" s="3" customFormat="1" ht="15" x14ac:dyDescent="0.25">
      <c r="A176" s="35"/>
      <c r="B176" s="36"/>
      <c r="C176" s="36"/>
      <c r="D176" s="36"/>
      <c r="E176" s="37" t="s">
        <v>1506</v>
      </c>
      <c r="F176" s="37"/>
      <c r="G176" s="38"/>
      <c r="H176" s="39"/>
      <c r="I176" s="11"/>
      <c r="J176" s="11"/>
      <c r="K176" s="11"/>
      <c r="L176" s="40">
        <v>128680.03</v>
      </c>
      <c r="M176" s="41"/>
      <c r="N176" s="41"/>
      <c r="O176" s="42"/>
      <c r="BG176" s="27"/>
      <c r="BH176" s="34"/>
      <c r="BI176" s="44"/>
    </row>
    <row r="177" spans="1:61" s="3" customFormat="1" ht="15" x14ac:dyDescent="0.25">
      <c r="A177" s="35"/>
      <c r="B177" s="36"/>
      <c r="C177" s="36"/>
      <c r="D177" s="36"/>
      <c r="E177" s="37" t="s">
        <v>43</v>
      </c>
      <c r="F177" s="37"/>
      <c r="G177" s="38"/>
      <c r="H177" s="39"/>
      <c r="I177" s="11"/>
      <c r="J177" s="11"/>
      <c r="K177" s="11"/>
      <c r="L177" s="40">
        <v>645592.9</v>
      </c>
      <c r="M177" s="41"/>
      <c r="N177" s="41"/>
      <c r="O177" s="42"/>
      <c r="BG177" s="27"/>
      <c r="BH177" s="34"/>
      <c r="BI177" s="44"/>
    </row>
    <row r="178" spans="1:61" s="3" customFormat="1" ht="112.5" x14ac:dyDescent="0.25">
      <c r="A178" s="28" t="s">
        <v>262</v>
      </c>
      <c r="B178" s="29" t="s">
        <v>331</v>
      </c>
      <c r="C178" s="58" t="s">
        <v>332</v>
      </c>
      <c r="D178" s="58"/>
      <c r="E178" s="58"/>
      <c r="F178" s="28" t="s">
        <v>56</v>
      </c>
      <c r="G178" s="48">
        <v>0.28120000000000001</v>
      </c>
      <c r="H178" s="32">
        <v>16120.26</v>
      </c>
      <c r="I178" s="32"/>
      <c r="J178" s="32">
        <v>16120.26</v>
      </c>
      <c r="K178" s="30" t="s">
        <v>39</v>
      </c>
      <c r="L178" s="32">
        <v>35221.54</v>
      </c>
      <c r="M178" s="32"/>
      <c r="N178" s="33"/>
      <c r="O178" s="32">
        <v>35221.54</v>
      </c>
      <c r="BG178" s="27"/>
      <c r="BH178" s="34" t="s">
        <v>332</v>
      </c>
      <c r="BI178" s="44"/>
    </row>
    <row r="179" spans="1:61" s="3" customFormat="1" ht="112.5" x14ac:dyDescent="0.25">
      <c r="A179" s="28" t="s">
        <v>271</v>
      </c>
      <c r="B179" s="29" t="s">
        <v>319</v>
      </c>
      <c r="C179" s="58" t="s">
        <v>320</v>
      </c>
      <c r="D179" s="58"/>
      <c r="E179" s="58"/>
      <c r="F179" s="28" t="s">
        <v>56</v>
      </c>
      <c r="G179" s="48">
        <v>0.17510000000000001</v>
      </c>
      <c r="H179" s="32">
        <v>22978.37</v>
      </c>
      <c r="I179" s="32"/>
      <c r="J179" s="32">
        <v>22978.37</v>
      </c>
      <c r="K179" s="30" t="s">
        <v>39</v>
      </c>
      <c r="L179" s="32">
        <v>31262.69</v>
      </c>
      <c r="M179" s="32"/>
      <c r="N179" s="33"/>
      <c r="O179" s="32">
        <v>31262.69</v>
      </c>
      <c r="BG179" s="27"/>
      <c r="BH179" s="34" t="s">
        <v>320</v>
      </c>
      <c r="BI179" s="44"/>
    </row>
    <row r="180" spans="1:61" s="3" customFormat="1" ht="112.5" x14ac:dyDescent="0.25">
      <c r="A180" s="28" t="s">
        <v>279</v>
      </c>
      <c r="B180" s="29" t="s">
        <v>54</v>
      </c>
      <c r="C180" s="58" t="s">
        <v>335</v>
      </c>
      <c r="D180" s="58"/>
      <c r="E180" s="58"/>
      <c r="F180" s="28" t="s">
        <v>56</v>
      </c>
      <c r="G180" s="43">
        <v>4</v>
      </c>
      <c r="H180" s="32">
        <v>17031.66</v>
      </c>
      <c r="I180" s="32"/>
      <c r="J180" s="32">
        <v>17031.66</v>
      </c>
      <c r="K180" s="30" t="s">
        <v>39</v>
      </c>
      <c r="L180" s="32">
        <v>529343.99</v>
      </c>
      <c r="M180" s="32"/>
      <c r="N180" s="33"/>
      <c r="O180" s="32">
        <v>529343.99</v>
      </c>
      <c r="BG180" s="27"/>
      <c r="BH180" s="34" t="s">
        <v>335</v>
      </c>
      <c r="BI180" s="44"/>
    </row>
    <row r="181" spans="1:61" s="3" customFormat="1" ht="15" x14ac:dyDescent="0.25">
      <c r="A181" s="59" t="s">
        <v>73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/>
      <c r="BG181" s="27"/>
      <c r="BH181" s="34"/>
      <c r="BI181" s="44" t="s">
        <v>73</v>
      </c>
    </row>
    <row r="182" spans="1:61" s="3" customFormat="1" ht="112.5" x14ac:dyDescent="0.25">
      <c r="A182" s="28" t="s">
        <v>280</v>
      </c>
      <c r="B182" s="29"/>
      <c r="C182" s="58" t="s">
        <v>75</v>
      </c>
      <c r="D182" s="58"/>
      <c r="E182" s="58"/>
      <c r="F182" s="28" t="s">
        <v>56</v>
      </c>
      <c r="G182" s="51">
        <v>21.613614999999999</v>
      </c>
      <c r="H182" s="32"/>
      <c r="I182" s="32"/>
      <c r="J182" s="32"/>
      <c r="K182" s="30" t="s">
        <v>39</v>
      </c>
      <c r="L182" s="32"/>
      <c r="M182" s="32"/>
      <c r="N182" s="33"/>
      <c r="O182" s="32"/>
      <c r="BG182" s="27"/>
      <c r="BH182" s="34" t="s">
        <v>75</v>
      </c>
      <c r="BI182" s="44"/>
    </row>
    <row r="183" spans="1:61" s="3" customFormat="1" ht="124.5" x14ac:dyDescent="0.25">
      <c r="A183" s="28" t="s">
        <v>281</v>
      </c>
      <c r="B183" s="29" t="s">
        <v>77</v>
      </c>
      <c r="C183" s="58" t="s">
        <v>78</v>
      </c>
      <c r="D183" s="58"/>
      <c r="E183" s="58"/>
      <c r="F183" s="28" t="s">
        <v>79</v>
      </c>
      <c r="G183" s="51">
        <v>21.613614999999999</v>
      </c>
      <c r="H183" s="32">
        <v>139.38</v>
      </c>
      <c r="I183" s="32"/>
      <c r="J183" s="32">
        <v>139.38</v>
      </c>
      <c r="K183" s="30" t="s">
        <v>80</v>
      </c>
      <c r="L183" s="32">
        <v>35186.07</v>
      </c>
      <c r="M183" s="32"/>
      <c r="N183" s="33"/>
      <c r="O183" s="32">
        <v>35186.07</v>
      </c>
      <c r="BG183" s="27"/>
      <c r="BH183" s="34" t="s">
        <v>78</v>
      </c>
      <c r="BI183" s="44"/>
    </row>
    <row r="184" spans="1:61" s="3" customFormat="1" ht="45.75" x14ac:dyDescent="0.25">
      <c r="A184" s="28" t="s">
        <v>282</v>
      </c>
      <c r="B184" s="29" t="s">
        <v>82</v>
      </c>
      <c r="C184" s="58" t="s">
        <v>83</v>
      </c>
      <c r="D184" s="58"/>
      <c r="E184" s="58"/>
      <c r="F184" s="28" t="s">
        <v>79</v>
      </c>
      <c r="G184" s="51">
        <v>21.613614999999999</v>
      </c>
      <c r="H184" s="32">
        <v>32.6</v>
      </c>
      <c r="I184" s="32"/>
      <c r="J184" s="32">
        <v>32.6</v>
      </c>
      <c r="K184" s="30" t="s">
        <v>84</v>
      </c>
      <c r="L184" s="32">
        <v>7081.27</v>
      </c>
      <c r="M184" s="32"/>
      <c r="N184" s="33"/>
      <c r="O184" s="32">
        <v>7081.27</v>
      </c>
      <c r="BG184" s="27"/>
      <c r="BH184" s="34" t="s">
        <v>83</v>
      </c>
      <c r="BI184" s="44"/>
    </row>
    <row r="185" spans="1:61" s="3" customFormat="1" ht="15" x14ac:dyDescent="0.25">
      <c r="A185" s="62" t="s">
        <v>607</v>
      </c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4"/>
      <c r="BG185" s="27" t="s">
        <v>607</v>
      </c>
      <c r="BH185" s="34"/>
      <c r="BI185" s="44"/>
    </row>
    <row r="186" spans="1:61" s="3" customFormat="1" ht="112.5" x14ac:dyDescent="0.25">
      <c r="A186" s="28" t="s">
        <v>284</v>
      </c>
      <c r="B186" s="29" t="s">
        <v>341</v>
      </c>
      <c r="C186" s="58" t="s">
        <v>342</v>
      </c>
      <c r="D186" s="58"/>
      <c r="E186" s="58"/>
      <c r="F186" s="28" t="s">
        <v>343</v>
      </c>
      <c r="G186" s="46">
        <v>27.949000000000002</v>
      </c>
      <c r="H186" s="32" t="s">
        <v>344</v>
      </c>
      <c r="I186" s="32" t="s">
        <v>345</v>
      </c>
      <c r="J186" s="32">
        <v>34.479999999999997</v>
      </c>
      <c r="K186" s="30" t="s">
        <v>39</v>
      </c>
      <c r="L186" s="32">
        <v>67955.149999999994</v>
      </c>
      <c r="M186" s="32">
        <v>57680.94</v>
      </c>
      <c r="N186" s="33" t="s">
        <v>1507</v>
      </c>
      <c r="O186" s="32">
        <v>7487.81</v>
      </c>
      <c r="BG186" s="27"/>
      <c r="BH186" s="34" t="s">
        <v>342</v>
      </c>
      <c r="BI186" s="44"/>
    </row>
    <row r="187" spans="1:61" s="3" customFormat="1" ht="15" x14ac:dyDescent="0.25">
      <c r="A187" s="35"/>
      <c r="B187" s="36"/>
      <c r="C187" s="36"/>
      <c r="D187" s="36"/>
      <c r="E187" s="37" t="s">
        <v>1508</v>
      </c>
      <c r="F187" s="37"/>
      <c r="G187" s="38"/>
      <c r="H187" s="39"/>
      <c r="I187" s="11"/>
      <c r="J187" s="11"/>
      <c r="K187" s="11"/>
      <c r="L187" s="40">
        <v>54311.11</v>
      </c>
      <c r="M187" s="41"/>
      <c r="N187" s="41"/>
      <c r="O187" s="42"/>
      <c r="BG187" s="27"/>
      <c r="BH187" s="34"/>
      <c r="BI187" s="44"/>
    </row>
    <row r="188" spans="1:61" s="3" customFormat="1" ht="15" x14ac:dyDescent="0.25">
      <c r="A188" s="35"/>
      <c r="B188" s="36"/>
      <c r="C188" s="36"/>
      <c r="D188" s="36"/>
      <c r="E188" s="37" t="s">
        <v>1509</v>
      </c>
      <c r="F188" s="37"/>
      <c r="G188" s="38"/>
      <c r="H188" s="39"/>
      <c r="I188" s="11"/>
      <c r="J188" s="11"/>
      <c r="K188" s="11"/>
      <c r="L188" s="40">
        <v>29466.67</v>
      </c>
      <c r="M188" s="41"/>
      <c r="N188" s="41"/>
      <c r="O188" s="42"/>
      <c r="BG188" s="27"/>
      <c r="BH188" s="34"/>
      <c r="BI188" s="44"/>
    </row>
    <row r="189" spans="1:61" s="3" customFormat="1" ht="15" x14ac:dyDescent="0.25">
      <c r="A189" s="35"/>
      <c r="B189" s="36"/>
      <c r="C189" s="36"/>
      <c r="D189" s="36"/>
      <c r="E189" s="37" t="s">
        <v>43</v>
      </c>
      <c r="F189" s="37"/>
      <c r="G189" s="38"/>
      <c r="H189" s="39"/>
      <c r="I189" s="11"/>
      <c r="J189" s="11"/>
      <c r="K189" s="11"/>
      <c r="L189" s="40">
        <v>151732.93</v>
      </c>
      <c r="M189" s="41"/>
      <c r="N189" s="41"/>
      <c r="O189" s="42"/>
      <c r="BG189" s="27"/>
      <c r="BH189" s="34"/>
      <c r="BI189" s="44"/>
    </row>
    <row r="190" spans="1:61" s="3" customFormat="1" ht="112.5" x14ac:dyDescent="0.25">
      <c r="A190" s="28" t="s">
        <v>292</v>
      </c>
      <c r="B190" s="29" t="s">
        <v>54</v>
      </c>
      <c r="C190" s="58" t="s">
        <v>350</v>
      </c>
      <c r="D190" s="58"/>
      <c r="E190" s="58"/>
      <c r="F190" s="28" t="s">
        <v>351</v>
      </c>
      <c r="G190" s="31">
        <v>335.4</v>
      </c>
      <c r="H190" s="32">
        <v>35.14</v>
      </c>
      <c r="I190" s="32"/>
      <c r="J190" s="32">
        <v>35.14</v>
      </c>
      <c r="K190" s="30" t="s">
        <v>39</v>
      </c>
      <c r="L190" s="32">
        <v>91576.88</v>
      </c>
      <c r="M190" s="32"/>
      <c r="N190" s="33"/>
      <c r="O190" s="32">
        <v>91576.88</v>
      </c>
      <c r="BG190" s="27"/>
      <c r="BH190" s="34" t="s">
        <v>350</v>
      </c>
      <c r="BI190" s="44"/>
    </row>
    <row r="191" spans="1:61" s="3" customFormat="1" ht="112.5" x14ac:dyDescent="0.25">
      <c r="A191" s="28" t="s">
        <v>300</v>
      </c>
      <c r="B191" s="29" t="s">
        <v>353</v>
      </c>
      <c r="C191" s="58" t="s">
        <v>354</v>
      </c>
      <c r="D191" s="58"/>
      <c r="E191" s="58"/>
      <c r="F191" s="28" t="s">
        <v>343</v>
      </c>
      <c r="G191" s="46">
        <v>15.494999999999999</v>
      </c>
      <c r="H191" s="32" t="s">
        <v>355</v>
      </c>
      <c r="I191" s="32" t="s">
        <v>356</v>
      </c>
      <c r="J191" s="32">
        <v>21.54</v>
      </c>
      <c r="K191" s="30" t="s">
        <v>39</v>
      </c>
      <c r="L191" s="32">
        <v>43981.25</v>
      </c>
      <c r="M191" s="32">
        <v>39301.21</v>
      </c>
      <c r="N191" s="33" t="s">
        <v>1510</v>
      </c>
      <c r="O191" s="32">
        <v>2593.33</v>
      </c>
      <c r="BG191" s="27"/>
      <c r="BH191" s="34" t="s">
        <v>354</v>
      </c>
      <c r="BI191" s="44"/>
    </row>
    <row r="192" spans="1:61" s="3" customFormat="1" ht="15" x14ac:dyDescent="0.25">
      <c r="A192" s="35"/>
      <c r="B192" s="36"/>
      <c r="C192" s="36"/>
      <c r="D192" s="36"/>
      <c r="E192" s="37" t="s">
        <v>1511</v>
      </c>
      <c r="F192" s="37"/>
      <c r="G192" s="38"/>
      <c r="H192" s="39"/>
      <c r="I192" s="11"/>
      <c r="J192" s="11"/>
      <c r="K192" s="11"/>
      <c r="L192" s="40">
        <v>37044.07</v>
      </c>
      <c r="M192" s="41"/>
      <c r="N192" s="41"/>
      <c r="O192" s="42"/>
      <c r="BG192" s="27"/>
      <c r="BH192" s="34"/>
      <c r="BI192" s="44"/>
    </row>
    <row r="193" spans="1:63" s="3" customFormat="1" ht="15" x14ac:dyDescent="0.25">
      <c r="A193" s="35"/>
      <c r="B193" s="36"/>
      <c r="C193" s="36"/>
      <c r="D193" s="36"/>
      <c r="E193" s="37" t="s">
        <v>1512</v>
      </c>
      <c r="F193" s="37"/>
      <c r="G193" s="38"/>
      <c r="H193" s="39"/>
      <c r="I193" s="11"/>
      <c r="J193" s="11"/>
      <c r="K193" s="11"/>
      <c r="L193" s="40">
        <v>20098.38</v>
      </c>
      <c r="M193" s="41"/>
      <c r="N193" s="41"/>
      <c r="O193" s="42"/>
      <c r="BG193" s="27"/>
      <c r="BH193" s="34"/>
      <c r="BI193" s="44"/>
    </row>
    <row r="194" spans="1:63" s="3" customFormat="1" ht="15" x14ac:dyDescent="0.25">
      <c r="A194" s="35"/>
      <c r="B194" s="36"/>
      <c r="C194" s="36"/>
      <c r="D194" s="36"/>
      <c r="E194" s="37" t="s">
        <v>43</v>
      </c>
      <c r="F194" s="37"/>
      <c r="G194" s="38"/>
      <c r="H194" s="39"/>
      <c r="I194" s="11"/>
      <c r="J194" s="11"/>
      <c r="K194" s="11"/>
      <c r="L194" s="40">
        <v>101123.7</v>
      </c>
      <c r="M194" s="41"/>
      <c r="N194" s="41"/>
      <c r="O194" s="42"/>
      <c r="BG194" s="27"/>
      <c r="BH194" s="34"/>
      <c r="BI194" s="44"/>
    </row>
    <row r="195" spans="1:63" s="3" customFormat="1" ht="112.5" x14ac:dyDescent="0.25">
      <c r="A195" s="28" t="s">
        <v>302</v>
      </c>
      <c r="B195" s="29" t="s">
        <v>54</v>
      </c>
      <c r="C195" s="58" t="s">
        <v>361</v>
      </c>
      <c r="D195" s="58"/>
      <c r="E195" s="58"/>
      <c r="F195" s="28" t="s">
        <v>351</v>
      </c>
      <c r="G195" s="31">
        <v>588.79999999999995</v>
      </c>
      <c r="H195" s="32">
        <v>44.4</v>
      </c>
      <c r="I195" s="32"/>
      <c r="J195" s="32">
        <v>44.4</v>
      </c>
      <c r="K195" s="30" t="s">
        <v>39</v>
      </c>
      <c r="L195" s="32">
        <v>203128.93</v>
      </c>
      <c r="M195" s="32"/>
      <c r="N195" s="33"/>
      <c r="O195" s="32">
        <v>203128.93</v>
      </c>
      <c r="BG195" s="27"/>
      <c r="BH195" s="34" t="s">
        <v>361</v>
      </c>
      <c r="BI195" s="44"/>
    </row>
    <row r="196" spans="1:63" s="3" customFormat="1" ht="22.5" x14ac:dyDescent="0.25">
      <c r="A196" s="55" t="s">
        <v>362</v>
      </c>
      <c r="B196" s="56"/>
      <c r="C196" s="56"/>
      <c r="D196" s="56"/>
      <c r="E196" s="56"/>
      <c r="F196" s="56"/>
      <c r="G196" s="56"/>
      <c r="H196" s="56"/>
      <c r="I196" s="56"/>
      <c r="J196" s="56"/>
      <c r="K196" s="57"/>
      <c r="L196" s="32">
        <v>11504075.720000001</v>
      </c>
      <c r="M196" s="32">
        <v>2518093.31</v>
      </c>
      <c r="N196" s="32" t="s">
        <v>1513</v>
      </c>
      <c r="O196" s="32">
        <v>7873371.3399999999</v>
      </c>
      <c r="BJ196" s="34" t="s">
        <v>362</v>
      </c>
    </row>
    <row r="197" spans="1:63" s="3" customFormat="1" ht="15" x14ac:dyDescent="0.25">
      <c r="A197" s="55" t="s">
        <v>364</v>
      </c>
      <c r="B197" s="56"/>
      <c r="C197" s="56"/>
      <c r="D197" s="56"/>
      <c r="E197" s="56"/>
      <c r="F197" s="56"/>
      <c r="G197" s="56"/>
      <c r="H197" s="56"/>
      <c r="I197" s="56"/>
      <c r="J197" s="56"/>
      <c r="K197" s="57"/>
      <c r="L197" s="32">
        <v>2556839.21</v>
      </c>
      <c r="M197" s="32"/>
      <c r="N197" s="32"/>
      <c r="O197" s="32"/>
      <c r="BJ197" s="34" t="s">
        <v>364</v>
      </c>
    </row>
    <row r="198" spans="1:63" s="3" customFormat="1" ht="15" x14ac:dyDescent="0.25">
      <c r="A198" s="52" t="s">
        <v>365</v>
      </c>
      <c r="B198" s="53"/>
      <c r="C198" s="53"/>
      <c r="D198" s="53"/>
      <c r="E198" s="53"/>
      <c r="F198" s="53"/>
      <c r="G198" s="53"/>
      <c r="H198" s="53"/>
      <c r="I198" s="53"/>
      <c r="J198" s="53"/>
      <c r="K198" s="54"/>
      <c r="L198" s="49"/>
      <c r="M198" s="49"/>
      <c r="N198" s="49"/>
      <c r="O198" s="49"/>
      <c r="BJ198" s="34"/>
      <c r="BK198" s="2" t="s">
        <v>365</v>
      </c>
    </row>
    <row r="199" spans="1:63" s="3" customFormat="1" ht="15" x14ac:dyDescent="0.25">
      <c r="A199" s="52" t="s">
        <v>1514</v>
      </c>
      <c r="B199" s="53"/>
      <c r="C199" s="53"/>
      <c r="D199" s="53"/>
      <c r="E199" s="53"/>
      <c r="F199" s="53"/>
      <c r="G199" s="53"/>
      <c r="H199" s="53"/>
      <c r="I199" s="53"/>
      <c r="J199" s="53"/>
      <c r="K199" s="54"/>
      <c r="L199" s="49">
        <v>1422250.6</v>
      </c>
      <c r="M199" s="49"/>
      <c r="N199" s="49"/>
      <c r="O199" s="49"/>
      <c r="BJ199" s="34"/>
      <c r="BK199" s="2" t="s">
        <v>1514</v>
      </c>
    </row>
    <row r="200" spans="1:63" s="3" customFormat="1" ht="15" x14ac:dyDescent="0.25">
      <c r="A200" s="52" t="s">
        <v>1515</v>
      </c>
      <c r="B200" s="53"/>
      <c r="C200" s="53"/>
      <c r="D200" s="53"/>
      <c r="E200" s="53"/>
      <c r="F200" s="53"/>
      <c r="G200" s="53"/>
      <c r="H200" s="53"/>
      <c r="I200" s="53"/>
      <c r="J200" s="53"/>
      <c r="K200" s="54"/>
      <c r="L200" s="49">
        <v>1043233.42</v>
      </c>
      <c r="M200" s="49"/>
      <c r="N200" s="49"/>
      <c r="O200" s="49"/>
      <c r="BJ200" s="34"/>
      <c r="BK200" s="2" t="s">
        <v>1515</v>
      </c>
    </row>
    <row r="201" spans="1:63" s="3" customFormat="1" ht="15" x14ac:dyDescent="0.25">
      <c r="A201" s="52" t="s">
        <v>1516</v>
      </c>
      <c r="B201" s="53"/>
      <c r="C201" s="53"/>
      <c r="D201" s="53"/>
      <c r="E201" s="53"/>
      <c r="F201" s="53"/>
      <c r="G201" s="53"/>
      <c r="H201" s="53"/>
      <c r="I201" s="53"/>
      <c r="J201" s="53"/>
      <c r="K201" s="54"/>
      <c r="L201" s="49">
        <v>91355.19</v>
      </c>
      <c r="M201" s="49"/>
      <c r="N201" s="49"/>
      <c r="O201" s="49"/>
      <c r="BJ201" s="34"/>
      <c r="BK201" s="2" t="s">
        <v>1516</v>
      </c>
    </row>
    <row r="202" spans="1:63" s="3" customFormat="1" ht="15" x14ac:dyDescent="0.25">
      <c r="A202" s="55" t="s">
        <v>370</v>
      </c>
      <c r="B202" s="56"/>
      <c r="C202" s="56"/>
      <c r="D202" s="56"/>
      <c r="E202" s="56"/>
      <c r="F202" s="56"/>
      <c r="G202" s="56"/>
      <c r="H202" s="56"/>
      <c r="I202" s="56"/>
      <c r="J202" s="56"/>
      <c r="K202" s="57"/>
      <c r="L202" s="32">
        <v>1456179.3</v>
      </c>
      <c r="M202" s="32"/>
      <c r="N202" s="32"/>
      <c r="O202" s="32"/>
      <c r="BJ202" s="34" t="s">
        <v>370</v>
      </c>
    </row>
    <row r="203" spans="1:63" s="3" customFormat="1" ht="15" x14ac:dyDescent="0.25">
      <c r="A203" s="52" t="s">
        <v>365</v>
      </c>
      <c r="B203" s="53"/>
      <c r="C203" s="53"/>
      <c r="D203" s="53"/>
      <c r="E203" s="53"/>
      <c r="F203" s="53"/>
      <c r="G203" s="53"/>
      <c r="H203" s="53"/>
      <c r="I203" s="53"/>
      <c r="J203" s="53"/>
      <c r="K203" s="54"/>
      <c r="L203" s="49"/>
      <c r="M203" s="49"/>
      <c r="N203" s="49"/>
      <c r="O203" s="49"/>
      <c r="BJ203" s="34"/>
      <c r="BK203" s="2" t="s">
        <v>365</v>
      </c>
    </row>
    <row r="204" spans="1:63" s="3" customFormat="1" ht="15" x14ac:dyDescent="0.25">
      <c r="A204" s="52" t="s">
        <v>1517</v>
      </c>
      <c r="B204" s="53"/>
      <c r="C204" s="53"/>
      <c r="D204" s="53"/>
      <c r="E204" s="53"/>
      <c r="F204" s="53"/>
      <c r="G204" s="53"/>
      <c r="H204" s="53"/>
      <c r="I204" s="53"/>
      <c r="J204" s="53"/>
      <c r="K204" s="54"/>
      <c r="L204" s="49">
        <v>711125.3</v>
      </c>
      <c r="M204" s="49"/>
      <c r="N204" s="49"/>
      <c r="O204" s="49"/>
      <c r="BJ204" s="34"/>
      <c r="BK204" s="2" t="s">
        <v>1517</v>
      </c>
    </row>
    <row r="205" spans="1:63" s="3" customFormat="1" ht="15" x14ac:dyDescent="0.25">
      <c r="A205" s="52" t="s">
        <v>1518</v>
      </c>
      <c r="B205" s="53"/>
      <c r="C205" s="53"/>
      <c r="D205" s="53"/>
      <c r="E205" s="53"/>
      <c r="F205" s="53"/>
      <c r="G205" s="53"/>
      <c r="H205" s="53"/>
      <c r="I205" s="53"/>
      <c r="J205" s="53"/>
      <c r="K205" s="54"/>
      <c r="L205" s="49">
        <v>49565.05</v>
      </c>
      <c r="M205" s="49"/>
      <c r="N205" s="49"/>
      <c r="O205" s="49"/>
      <c r="BJ205" s="34"/>
      <c r="BK205" s="2" t="s">
        <v>1518</v>
      </c>
    </row>
    <row r="206" spans="1:63" s="3" customFormat="1" ht="15" x14ac:dyDescent="0.25">
      <c r="A206" s="52" t="s">
        <v>1519</v>
      </c>
      <c r="B206" s="53"/>
      <c r="C206" s="53"/>
      <c r="D206" s="53"/>
      <c r="E206" s="53"/>
      <c r="F206" s="53"/>
      <c r="G206" s="53"/>
      <c r="H206" s="53"/>
      <c r="I206" s="53"/>
      <c r="J206" s="53"/>
      <c r="K206" s="54"/>
      <c r="L206" s="49">
        <v>695488.95</v>
      </c>
      <c r="M206" s="49"/>
      <c r="N206" s="49"/>
      <c r="O206" s="49"/>
      <c r="BJ206" s="34"/>
      <c r="BK206" s="2" t="s">
        <v>1519</v>
      </c>
    </row>
    <row r="207" spans="1:63" s="3" customFormat="1" ht="15" x14ac:dyDescent="0.25">
      <c r="A207" s="55" t="s">
        <v>375</v>
      </c>
      <c r="B207" s="56"/>
      <c r="C207" s="56"/>
      <c r="D207" s="56"/>
      <c r="E207" s="56"/>
      <c r="F207" s="56"/>
      <c r="G207" s="56"/>
      <c r="H207" s="56"/>
      <c r="I207" s="56"/>
      <c r="J207" s="56"/>
      <c r="K207" s="57"/>
      <c r="L207" s="32"/>
      <c r="M207" s="32"/>
      <c r="N207" s="32"/>
      <c r="O207" s="32"/>
      <c r="BJ207" s="34" t="s">
        <v>375</v>
      </c>
    </row>
    <row r="208" spans="1:63" s="3" customFormat="1" ht="15" x14ac:dyDescent="0.25">
      <c r="A208" s="52" t="s">
        <v>376</v>
      </c>
      <c r="B208" s="53"/>
      <c r="C208" s="53"/>
      <c r="D208" s="53"/>
      <c r="E208" s="53"/>
      <c r="F208" s="53"/>
      <c r="G208" s="53"/>
      <c r="H208" s="53"/>
      <c r="I208" s="53"/>
      <c r="J208" s="53"/>
      <c r="K208" s="54"/>
      <c r="L208" s="49"/>
      <c r="M208" s="49"/>
      <c r="N208" s="49"/>
      <c r="O208" s="49"/>
      <c r="BJ208" s="34"/>
      <c r="BK208" s="2" t="s">
        <v>376</v>
      </c>
    </row>
    <row r="209" spans="1:63" s="3" customFormat="1" ht="15" x14ac:dyDescent="0.25">
      <c r="A209" s="52" t="s">
        <v>377</v>
      </c>
      <c r="B209" s="53"/>
      <c r="C209" s="53"/>
      <c r="D209" s="53"/>
      <c r="E209" s="53"/>
      <c r="F209" s="53"/>
      <c r="G209" s="53"/>
      <c r="H209" s="53"/>
      <c r="I209" s="53"/>
      <c r="J209" s="53"/>
      <c r="K209" s="54"/>
      <c r="L209" s="49"/>
      <c r="M209" s="49"/>
      <c r="N209" s="49"/>
      <c r="O209" s="49"/>
      <c r="BJ209" s="34"/>
      <c r="BK209" s="2" t="s">
        <v>377</v>
      </c>
    </row>
    <row r="210" spans="1:63" s="3" customFormat="1" ht="22.5" x14ac:dyDescent="0.25">
      <c r="A210" s="52" t="s">
        <v>1520</v>
      </c>
      <c r="B210" s="53"/>
      <c r="C210" s="53"/>
      <c r="D210" s="53"/>
      <c r="E210" s="53"/>
      <c r="F210" s="53"/>
      <c r="G210" s="53"/>
      <c r="H210" s="53"/>
      <c r="I210" s="53"/>
      <c r="J210" s="53"/>
      <c r="K210" s="54"/>
      <c r="L210" s="49">
        <v>1702713.95</v>
      </c>
      <c r="M210" s="49">
        <v>949656.4</v>
      </c>
      <c r="N210" s="49" t="s">
        <v>1521</v>
      </c>
      <c r="O210" s="49">
        <v>129771.62</v>
      </c>
      <c r="BJ210" s="34"/>
      <c r="BK210" s="2" t="s">
        <v>1520</v>
      </c>
    </row>
    <row r="211" spans="1:63" s="3" customFormat="1" ht="15" x14ac:dyDescent="0.25">
      <c r="A211" s="52" t="s">
        <v>1522</v>
      </c>
      <c r="B211" s="53"/>
      <c r="C211" s="53"/>
      <c r="D211" s="53"/>
      <c r="E211" s="53"/>
      <c r="F211" s="53"/>
      <c r="G211" s="53"/>
      <c r="H211" s="53"/>
      <c r="I211" s="53"/>
      <c r="J211" s="53"/>
      <c r="K211" s="54"/>
      <c r="L211" s="49">
        <v>1043233.42</v>
      </c>
      <c r="M211" s="49"/>
      <c r="N211" s="49"/>
      <c r="O211" s="49"/>
      <c r="BJ211" s="34"/>
      <c r="BK211" s="2" t="s">
        <v>1522</v>
      </c>
    </row>
    <row r="212" spans="1:63" s="3" customFormat="1" ht="15" x14ac:dyDescent="0.25">
      <c r="A212" s="52" t="s">
        <v>1523</v>
      </c>
      <c r="B212" s="53"/>
      <c r="C212" s="53"/>
      <c r="D212" s="53"/>
      <c r="E212" s="53"/>
      <c r="F212" s="53"/>
      <c r="G212" s="53"/>
      <c r="H212" s="53"/>
      <c r="I212" s="53"/>
      <c r="J212" s="53"/>
      <c r="K212" s="54"/>
      <c r="L212" s="49">
        <v>695488.95</v>
      </c>
      <c r="M212" s="49"/>
      <c r="N212" s="49"/>
      <c r="O212" s="49"/>
      <c r="BJ212" s="34"/>
      <c r="BK212" s="2" t="s">
        <v>1523</v>
      </c>
    </row>
    <row r="213" spans="1:63" s="3" customFormat="1" ht="15" x14ac:dyDescent="0.25">
      <c r="A213" s="52" t="s">
        <v>382</v>
      </c>
      <c r="B213" s="53"/>
      <c r="C213" s="53"/>
      <c r="D213" s="53"/>
      <c r="E213" s="53"/>
      <c r="F213" s="53"/>
      <c r="G213" s="53"/>
      <c r="H213" s="53"/>
      <c r="I213" s="53"/>
      <c r="J213" s="53"/>
      <c r="K213" s="54"/>
      <c r="L213" s="49">
        <v>3441436.32</v>
      </c>
      <c r="M213" s="49"/>
      <c r="N213" s="49"/>
      <c r="O213" s="49"/>
      <c r="BJ213" s="34"/>
      <c r="BK213" s="2" t="s">
        <v>382</v>
      </c>
    </row>
    <row r="214" spans="1:63" s="3" customFormat="1" ht="15" x14ac:dyDescent="0.25">
      <c r="A214" s="52" t="s">
        <v>383</v>
      </c>
      <c r="B214" s="53"/>
      <c r="C214" s="53"/>
      <c r="D214" s="53"/>
      <c r="E214" s="53"/>
      <c r="F214" s="53"/>
      <c r="G214" s="53"/>
      <c r="H214" s="53"/>
      <c r="I214" s="53"/>
      <c r="J214" s="53"/>
      <c r="K214" s="54"/>
      <c r="L214" s="49"/>
      <c r="M214" s="49"/>
      <c r="N214" s="49"/>
      <c r="O214" s="49"/>
      <c r="BJ214" s="34"/>
      <c r="BK214" s="2" t="s">
        <v>383</v>
      </c>
    </row>
    <row r="215" spans="1:63" s="3" customFormat="1" ht="15" x14ac:dyDescent="0.25">
      <c r="A215" s="52" t="s">
        <v>1524</v>
      </c>
      <c r="B215" s="53"/>
      <c r="C215" s="53"/>
      <c r="D215" s="53"/>
      <c r="E215" s="53"/>
      <c r="F215" s="53"/>
      <c r="G215" s="53"/>
      <c r="H215" s="53"/>
      <c r="I215" s="53"/>
      <c r="J215" s="53"/>
      <c r="K215" s="54"/>
      <c r="L215" s="49">
        <v>7473533.5800000001</v>
      </c>
      <c r="M215" s="49"/>
      <c r="N215" s="49"/>
      <c r="O215" s="49">
        <v>7473533.5800000001</v>
      </c>
      <c r="BJ215" s="34"/>
      <c r="BK215" s="2" t="s">
        <v>1524</v>
      </c>
    </row>
    <row r="216" spans="1:63" s="3" customFormat="1" ht="15" x14ac:dyDescent="0.25">
      <c r="A216" s="52" t="s">
        <v>385</v>
      </c>
      <c r="B216" s="53"/>
      <c r="C216" s="53"/>
      <c r="D216" s="53"/>
      <c r="E216" s="53"/>
      <c r="F216" s="53"/>
      <c r="G216" s="53"/>
      <c r="H216" s="53"/>
      <c r="I216" s="53"/>
      <c r="J216" s="53"/>
      <c r="K216" s="54"/>
      <c r="L216" s="49"/>
      <c r="M216" s="49"/>
      <c r="N216" s="49"/>
      <c r="O216" s="49"/>
      <c r="BJ216" s="34"/>
      <c r="BK216" s="2" t="s">
        <v>385</v>
      </c>
    </row>
    <row r="217" spans="1:63" s="3" customFormat="1" ht="15" x14ac:dyDescent="0.25">
      <c r="A217" s="52" t="s">
        <v>1525</v>
      </c>
      <c r="B217" s="53"/>
      <c r="C217" s="53"/>
      <c r="D217" s="53"/>
      <c r="E217" s="53"/>
      <c r="F217" s="53"/>
      <c r="G217" s="53"/>
      <c r="H217" s="53"/>
      <c r="I217" s="53"/>
      <c r="J217" s="53"/>
      <c r="K217" s="54"/>
      <c r="L217" s="49">
        <v>146650.68</v>
      </c>
      <c r="M217" s="49"/>
      <c r="N217" s="49"/>
      <c r="O217" s="49">
        <v>146650.68</v>
      </c>
      <c r="BJ217" s="34"/>
      <c r="BK217" s="2" t="s">
        <v>1525</v>
      </c>
    </row>
    <row r="218" spans="1:63" s="3" customFormat="1" ht="15" x14ac:dyDescent="0.25">
      <c r="A218" s="52" t="s">
        <v>387</v>
      </c>
      <c r="B218" s="53"/>
      <c r="C218" s="53"/>
      <c r="D218" s="53"/>
      <c r="E218" s="53"/>
      <c r="F218" s="53"/>
      <c r="G218" s="53"/>
      <c r="H218" s="53"/>
      <c r="I218" s="53"/>
      <c r="J218" s="53"/>
      <c r="K218" s="54"/>
      <c r="L218" s="49"/>
      <c r="M218" s="49"/>
      <c r="N218" s="49"/>
      <c r="O218" s="49"/>
      <c r="BJ218" s="34"/>
      <c r="BK218" s="2" t="s">
        <v>387</v>
      </c>
    </row>
    <row r="219" spans="1:63" s="3" customFormat="1" ht="15" x14ac:dyDescent="0.25">
      <c r="A219" s="52" t="s">
        <v>1526</v>
      </c>
      <c r="B219" s="53"/>
      <c r="C219" s="53"/>
      <c r="D219" s="53"/>
      <c r="E219" s="53"/>
      <c r="F219" s="53"/>
      <c r="G219" s="53"/>
      <c r="H219" s="53"/>
      <c r="I219" s="53"/>
      <c r="J219" s="53"/>
      <c r="K219" s="54"/>
      <c r="L219" s="49">
        <v>29513.75</v>
      </c>
      <c r="M219" s="49"/>
      <c r="N219" s="49"/>
      <c r="O219" s="49">
        <v>29513.75</v>
      </c>
      <c r="BJ219" s="34"/>
      <c r="BK219" s="2" t="s">
        <v>1526</v>
      </c>
    </row>
    <row r="220" spans="1:63" s="3" customFormat="1" ht="15" x14ac:dyDescent="0.25">
      <c r="A220" s="52" t="s">
        <v>393</v>
      </c>
      <c r="B220" s="53"/>
      <c r="C220" s="53"/>
      <c r="D220" s="53"/>
      <c r="E220" s="53"/>
      <c r="F220" s="53"/>
      <c r="G220" s="53"/>
      <c r="H220" s="53"/>
      <c r="I220" s="53"/>
      <c r="J220" s="53"/>
      <c r="K220" s="54"/>
      <c r="L220" s="49"/>
      <c r="M220" s="49"/>
      <c r="N220" s="49"/>
      <c r="O220" s="49"/>
      <c r="BJ220" s="34"/>
      <c r="BK220" s="2" t="s">
        <v>393</v>
      </c>
    </row>
    <row r="221" spans="1:63" s="3" customFormat="1" ht="22.5" x14ac:dyDescent="0.25">
      <c r="A221" s="52" t="s">
        <v>1527</v>
      </c>
      <c r="B221" s="53"/>
      <c r="C221" s="53"/>
      <c r="D221" s="53"/>
      <c r="E221" s="53"/>
      <c r="F221" s="53"/>
      <c r="G221" s="53"/>
      <c r="H221" s="53"/>
      <c r="I221" s="53"/>
      <c r="J221" s="53"/>
      <c r="K221" s="54"/>
      <c r="L221" s="49">
        <v>111936.4</v>
      </c>
      <c r="M221" s="49">
        <v>96982.15</v>
      </c>
      <c r="N221" s="49" t="s">
        <v>1528</v>
      </c>
      <c r="O221" s="49">
        <v>10081.14</v>
      </c>
      <c r="BJ221" s="34"/>
      <c r="BK221" s="2" t="s">
        <v>1527</v>
      </c>
    </row>
    <row r="222" spans="1:63" s="3" customFormat="1" ht="15" x14ac:dyDescent="0.25">
      <c r="A222" s="52" t="s">
        <v>1529</v>
      </c>
      <c r="B222" s="53"/>
      <c r="C222" s="53"/>
      <c r="D222" s="53"/>
      <c r="E222" s="53"/>
      <c r="F222" s="53"/>
      <c r="G222" s="53"/>
      <c r="H222" s="53"/>
      <c r="I222" s="53"/>
      <c r="J222" s="53"/>
      <c r="K222" s="54"/>
      <c r="L222" s="49">
        <v>91355.19</v>
      </c>
      <c r="M222" s="49"/>
      <c r="N222" s="49"/>
      <c r="O222" s="49"/>
      <c r="BJ222" s="34"/>
      <c r="BK222" s="2" t="s">
        <v>1529</v>
      </c>
    </row>
    <row r="223" spans="1:63" s="3" customFormat="1" ht="15" x14ac:dyDescent="0.25">
      <c r="A223" s="52" t="s">
        <v>1530</v>
      </c>
      <c r="B223" s="53"/>
      <c r="C223" s="53"/>
      <c r="D223" s="53"/>
      <c r="E223" s="53"/>
      <c r="F223" s="53"/>
      <c r="G223" s="53"/>
      <c r="H223" s="53"/>
      <c r="I223" s="53"/>
      <c r="J223" s="53"/>
      <c r="K223" s="54"/>
      <c r="L223" s="49">
        <v>49565.05</v>
      </c>
      <c r="M223" s="49"/>
      <c r="N223" s="49"/>
      <c r="O223" s="49"/>
      <c r="BJ223" s="34"/>
      <c r="BK223" s="2" t="s">
        <v>1530</v>
      </c>
    </row>
    <row r="224" spans="1:63" s="3" customFormat="1" ht="15" x14ac:dyDescent="0.25">
      <c r="A224" s="52" t="s">
        <v>382</v>
      </c>
      <c r="B224" s="53"/>
      <c r="C224" s="53"/>
      <c r="D224" s="53"/>
      <c r="E224" s="53"/>
      <c r="F224" s="53"/>
      <c r="G224" s="53"/>
      <c r="H224" s="53"/>
      <c r="I224" s="53"/>
      <c r="J224" s="53"/>
      <c r="K224" s="54"/>
      <c r="L224" s="49">
        <v>252856.64</v>
      </c>
      <c r="M224" s="49"/>
      <c r="N224" s="49"/>
      <c r="O224" s="49"/>
      <c r="BJ224" s="34"/>
      <c r="BK224" s="2" t="s">
        <v>382</v>
      </c>
    </row>
    <row r="225" spans="1:63" s="3" customFormat="1" ht="15" x14ac:dyDescent="0.25">
      <c r="A225" s="52" t="s">
        <v>398</v>
      </c>
      <c r="B225" s="53"/>
      <c r="C225" s="53"/>
      <c r="D225" s="53"/>
      <c r="E225" s="53"/>
      <c r="F225" s="53"/>
      <c r="G225" s="53"/>
      <c r="H225" s="53"/>
      <c r="I225" s="53"/>
      <c r="J225" s="53"/>
      <c r="K225" s="54"/>
      <c r="L225" s="49">
        <v>11343990.970000001</v>
      </c>
      <c r="M225" s="49"/>
      <c r="N225" s="49"/>
      <c r="O225" s="49"/>
      <c r="BJ225" s="34"/>
      <c r="BK225" s="2" t="s">
        <v>398</v>
      </c>
    </row>
    <row r="226" spans="1:63" s="3" customFormat="1" ht="15" x14ac:dyDescent="0.25">
      <c r="A226" s="52" t="s">
        <v>399</v>
      </c>
      <c r="B226" s="53"/>
      <c r="C226" s="53"/>
      <c r="D226" s="53"/>
      <c r="E226" s="53"/>
      <c r="F226" s="53"/>
      <c r="G226" s="53"/>
      <c r="H226" s="53"/>
      <c r="I226" s="53"/>
      <c r="J226" s="53"/>
      <c r="K226" s="54"/>
      <c r="L226" s="49"/>
      <c r="M226" s="49"/>
      <c r="N226" s="49"/>
      <c r="O226" s="49"/>
      <c r="BJ226" s="34"/>
      <c r="BK226" s="2" t="s">
        <v>399</v>
      </c>
    </row>
    <row r="227" spans="1:63" s="3" customFormat="1" ht="15" x14ac:dyDescent="0.25">
      <c r="A227" s="52" t="s">
        <v>400</v>
      </c>
      <c r="B227" s="53"/>
      <c r="C227" s="53"/>
      <c r="D227" s="53"/>
      <c r="E227" s="53"/>
      <c r="F227" s="53"/>
      <c r="G227" s="53"/>
      <c r="H227" s="53"/>
      <c r="I227" s="53"/>
      <c r="J227" s="53"/>
      <c r="K227" s="54"/>
      <c r="L227" s="49"/>
      <c r="M227" s="49"/>
      <c r="N227" s="49"/>
      <c r="O227" s="49"/>
      <c r="BJ227" s="34"/>
      <c r="BK227" s="2" t="s">
        <v>400</v>
      </c>
    </row>
    <row r="228" spans="1:63" s="3" customFormat="1" ht="22.5" x14ac:dyDescent="0.25">
      <c r="A228" s="52" t="s">
        <v>1531</v>
      </c>
      <c r="B228" s="53"/>
      <c r="C228" s="53"/>
      <c r="D228" s="53"/>
      <c r="E228" s="53"/>
      <c r="F228" s="53"/>
      <c r="G228" s="53"/>
      <c r="H228" s="53"/>
      <c r="I228" s="53"/>
      <c r="J228" s="53"/>
      <c r="K228" s="54"/>
      <c r="L228" s="49">
        <v>2039727.36</v>
      </c>
      <c r="M228" s="49">
        <v>1471454.76</v>
      </c>
      <c r="N228" s="49" t="s">
        <v>1532</v>
      </c>
      <c r="O228" s="49">
        <v>83820.570000000007</v>
      </c>
      <c r="BJ228" s="34"/>
      <c r="BK228" s="2" t="s">
        <v>1531</v>
      </c>
    </row>
    <row r="229" spans="1:63" s="3" customFormat="1" ht="15" x14ac:dyDescent="0.25">
      <c r="A229" s="52" t="s">
        <v>1533</v>
      </c>
      <c r="B229" s="53"/>
      <c r="C229" s="53"/>
      <c r="D229" s="53"/>
      <c r="E229" s="53"/>
      <c r="F229" s="53"/>
      <c r="G229" s="53"/>
      <c r="H229" s="53"/>
      <c r="I229" s="53"/>
      <c r="J229" s="53"/>
      <c r="K229" s="54"/>
      <c r="L229" s="49">
        <v>1422250.6</v>
      </c>
      <c r="M229" s="49"/>
      <c r="N229" s="49"/>
      <c r="O229" s="49"/>
      <c r="BJ229" s="34"/>
      <c r="BK229" s="2" t="s">
        <v>1533</v>
      </c>
    </row>
    <row r="230" spans="1:63" s="3" customFormat="1" ht="15" x14ac:dyDescent="0.25">
      <c r="A230" s="52" t="s">
        <v>1534</v>
      </c>
      <c r="B230" s="53"/>
      <c r="C230" s="53"/>
      <c r="D230" s="53"/>
      <c r="E230" s="53"/>
      <c r="F230" s="53"/>
      <c r="G230" s="53"/>
      <c r="H230" s="53"/>
      <c r="I230" s="53"/>
      <c r="J230" s="53"/>
      <c r="K230" s="54"/>
      <c r="L230" s="49">
        <v>711125.3</v>
      </c>
      <c r="M230" s="49"/>
      <c r="N230" s="49"/>
      <c r="O230" s="49"/>
      <c r="BJ230" s="34"/>
      <c r="BK230" s="2" t="s">
        <v>1534</v>
      </c>
    </row>
    <row r="231" spans="1:63" s="3" customFormat="1" ht="15" x14ac:dyDescent="0.25">
      <c r="A231" s="52" t="s">
        <v>382</v>
      </c>
      <c r="B231" s="53"/>
      <c r="C231" s="53"/>
      <c r="D231" s="53"/>
      <c r="E231" s="53"/>
      <c r="F231" s="53"/>
      <c r="G231" s="53"/>
      <c r="H231" s="53"/>
      <c r="I231" s="53"/>
      <c r="J231" s="53"/>
      <c r="K231" s="54"/>
      <c r="L231" s="49">
        <v>4173103.26</v>
      </c>
      <c r="M231" s="49"/>
      <c r="N231" s="49"/>
      <c r="O231" s="49"/>
      <c r="BJ231" s="34"/>
      <c r="BK231" s="2" t="s">
        <v>382</v>
      </c>
    </row>
    <row r="232" spans="1:63" s="3" customFormat="1" ht="15" x14ac:dyDescent="0.25">
      <c r="A232" s="52" t="s">
        <v>398</v>
      </c>
      <c r="B232" s="53"/>
      <c r="C232" s="53"/>
      <c r="D232" s="53"/>
      <c r="E232" s="53"/>
      <c r="F232" s="53"/>
      <c r="G232" s="53"/>
      <c r="H232" s="53"/>
      <c r="I232" s="53"/>
      <c r="J232" s="53"/>
      <c r="K232" s="54"/>
      <c r="L232" s="49">
        <v>4173103.26</v>
      </c>
      <c r="M232" s="49"/>
      <c r="N232" s="49"/>
      <c r="O232" s="49"/>
      <c r="BJ232" s="34"/>
      <c r="BK232" s="2" t="s">
        <v>398</v>
      </c>
    </row>
    <row r="233" spans="1:63" s="3" customFormat="1" ht="15" x14ac:dyDescent="0.25">
      <c r="A233" s="52" t="s">
        <v>405</v>
      </c>
      <c r="B233" s="53"/>
      <c r="C233" s="53"/>
      <c r="D233" s="53"/>
      <c r="E233" s="53"/>
      <c r="F233" s="53"/>
      <c r="G233" s="53"/>
      <c r="H233" s="53"/>
      <c r="I233" s="53"/>
      <c r="J233" s="53"/>
      <c r="K233" s="54"/>
      <c r="L233" s="49">
        <v>15517094.23</v>
      </c>
      <c r="M233" s="49"/>
      <c r="N233" s="49"/>
      <c r="O233" s="49"/>
      <c r="BJ233" s="34"/>
      <c r="BK233" s="2" t="s">
        <v>405</v>
      </c>
    </row>
    <row r="234" spans="1:63" s="3" customFormat="1" ht="15" x14ac:dyDescent="0.25">
      <c r="A234" s="52" t="s">
        <v>406</v>
      </c>
      <c r="B234" s="53"/>
      <c r="C234" s="53"/>
      <c r="D234" s="53"/>
      <c r="E234" s="53"/>
      <c r="F234" s="53"/>
      <c r="G234" s="53"/>
      <c r="H234" s="53"/>
      <c r="I234" s="53"/>
      <c r="J234" s="53"/>
      <c r="K234" s="54"/>
      <c r="L234" s="49"/>
      <c r="M234" s="49"/>
      <c r="N234" s="49"/>
      <c r="O234" s="49"/>
      <c r="BJ234" s="34"/>
      <c r="BK234" s="2" t="s">
        <v>406</v>
      </c>
    </row>
    <row r="235" spans="1:63" s="3" customFormat="1" ht="15" x14ac:dyDescent="0.25">
      <c r="A235" s="52" t="s">
        <v>407</v>
      </c>
      <c r="B235" s="53"/>
      <c r="C235" s="53"/>
      <c r="D235" s="53"/>
      <c r="E235" s="53"/>
      <c r="F235" s="53"/>
      <c r="G235" s="53"/>
      <c r="H235" s="53"/>
      <c r="I235" s="53"/>
      <c r="J235" s="53"/>
      <c r="K235" s="54"/>
      <c r="L235" s="49">
        <v>2518093.31</v>
      </c>
      <c r="M235" s="49"/>
      <c r="N235" s="49"/>
      <c r="O235" s="49"/>
      <c r="BJ235" s="34"/>
      <c r="BK235" s="2" t="s">
        <v>407</v>
      </c>
    </row>
    <row r="236" spans="1:63" s="3" customFormat="1" ht="15" x14ac:dyDescent="0.25">
      <c r="A236" s="52" t="s">
        <v>408</v>
      </c>
      <c r="B236" s="53"/>
      <c r="C236" s="53"/>
      <c r="D236" s="53"/>
      <c r="E236" s="53"/>
      <c r="F236" s="53"/>
      <c r="G236" s="53"/>
      <c r="H236" s="53"/>
      <c r="I236" s="53"/>
      <c r="J236" s="53"/>
      <c r="K236" s="54"/>
      <c r="L236" s="49">
        <v>7873371.3399999999</v>
      </c>
      <c r="M236" s="49"/>
      <c r="N236" s="49"/>
      <c r="O236" s="49"/>
      <c r="BJ236" s="34"/>
      <c r="BK236" s="2" t="s">
        <v>408</v>
      </c>
    </row>
    <row r="237" spans="1:63" s="3" customFormat="1" ht="15" x14ac:dyDescent="0.25">
      <c r="A237" s="52" t="s">
        <v>409</v>
      </c>
      <c r="B237" s="53"/>
      <c r="C237" s="53"/>
      <c r="D237" s="53"/>
      <c r="E237" s="53"/>
      <c r="F237" s="53"/>
      <c r="G237" s="53"/>
      <c r="H237" s="53"/>
      <c r="I237" s="53"/>
      <c r="J237" s="53"/>
      <c r="K237" s="54"/>
      <c r="L237" s="49">
        <v>1112611.07</v>
      </c>
      <c r="M237" s="49"/>
      <c r="N237" s="49"/>
      <c r="O237" s="49"/>
      <c r="BJ237" s="34"/>
      <c r="BK237" s="2" t="s">
        <v>409</v>
      </c>
    </row>
    <row r="238" spans="1:63" s="3" customFormat="1" ht="15" x14ac:dyDescent="0.25">
      <c r="A238" s="52" t="s">
        <v>410</v>
      </c>
      <c r="B238" s="53"/>
      <c r="C238" s="53"/>
      <c r="D238" s="53"/>
      <c r="E238" s="53"/>
      <c r="F238" s="53"/>
      <c r="G238" s="53"/>
      <c r="H238" s="53"/>
      <c r="I238" s="53"/>
      <c r="J238" s="53"/>
      <c r="K238" s="54"/>
      <c r="L238" s="49">
        <v>281127.87</v>
      </c>
      <c r="M238" s="49"/>
      <c r="N238" s="49"/>
      <c r="O238" s="49"/>
      <c r="BJ238" s="34"/>
      <c r="BK238" s="2" t="s">
        <v>410</v>
      </c>
    </row>
    <row r="239" spans="1:63" s="3" customFormat="1" ht="15" x14ac:dyDescent="0.25">
      <c r="A239" s="52" t="s">
        <v>411</v>
      </c>
      <c r="B239" s="53"/>
      <c r="C239" s="53"/>
      <c r="D239" s="53"/>
      <c r="E239" s="53"/>
      <c r="F239" s="53"/>
      <c r="G239" s="53"/>
      <c r="H239" s="53"/>
      <c r="I239" s="53"/>
      <c r="J239" s="53"/>
      <c r="K239" s="54"/>
      <c r="L239" s="49">
        <v>2556839.21</v>
      </c>
      <c r="M239" s="49"/>
      <c r="N239" s="49"/>
      <c r="O239" s="49"/>
      <c r="BJ239" s="34"/>
      <c r="BK239" s="2" t="s">
        <v>411</v>
      </c>
    </row>
    <row r="240" spans="1:63" s="3" customFormat="1" ht="15" x14ac:dyDescent="0.25">
      <c r="A240" s="52" t="s">
        <v>412</v>
      </c>
      <c r="B240" s="53"/>
      <c r="C240" s="53"/>
      <c r="D240" s="53"/>
      <c r="E240" s="53"/>
      <c r="F240" s="53"/>
      <c r="G240" s="53"/>
      <c r="H240" s="53"/>
      <c r="I240" s="53"/>
      <c r="J240" s="53"/>
      <c r="K240" s="54"/>
      <c r="L240" s="49">
        <v>1456179.3</v>
      </c>
      <c r="M240" s="49"/>
      <c r="N240" s="49"/>
      <c r="O240" s="49"/>
      <c r="BJ240" s="34"/>
      <c r="BK240" s="2" t="s">
        <v>412</v>
      </c>
    </row>
    <row r="241" spans="1:65" s="3" customFormat="1" ht="15" x14ac:dyDescent="0.25">
      <c r="A241" s="52" t="s">
        <v>413</v>
      </c>
      <c r="B241" s="53"/>
      <c r="C241" s="53"/>
      <c r="D241" s="53"/>
      <c r="E241" s="53"/>
      <c r="F241" s="53"/>
      <c r="G241" s="53"/>
      <c r="H241" s="53"/>
      <c r="I241" s="53"/>
      <c r="J241" s="53"/>
      <c r="K241" s="54"/>
      <c r="L241" s="49">
        <v>806888.9</v>
      </c>
      <c r="M241" s="49"/>
      <c r="N241" s="49"/>
      <c r="O241" s="49"/>
      <c r="BJ241" s="34"/>
      <c r="BK241" s="2" t="s">
        <v>413</v>
      </c>
    </row>
    <row r="242" spans="1:65" s="3" customFormat="1" ht="15" x14ac:dyDescent="0.25">
      <c r="A242" s="55" t="s">
        <v>405</v>
      </c>
      <c r="B242" s="56"/>
      <c r="C242" s="56"/>
      <c r="D242" s="56"/>
      <c r="E242" s="56"/>
      <c r="F242" s="56"/>
      <c r="G242" s="56"/>
      <c r="H242" s="56"/>
      <c r="I242" s="56"/>
      <c r="J242" s="56"/>
      <c r="K242" s="57"/>
      <c r="L242" s="32">
        <v>16323983.130000001</v>
      </c>
      <c r="M242" s="32"/>
      <c r="N242" s="32"/>
      <c r="O242" s="32"/>
      <c r="BJ242" s="34"/>
      <c r="BL242" s="34" t="s">
        <v>405</v>
      </c>
    </row>
    <row r="243" spans="1:65" s="3" customFormat="1" ht="15" x14ac:dyDescent="0.25">
      <c r="A243" s="52" t="s">
        <v>414</v>
      </c>
      <c r="B243" s="53"/>
      <c r="C243" s="53"/>
      <c r="D243" s="53"/>
      <c r="E243" s="53"/>
      <c r="F243" s="53"/>
      <c r="G243" s="53"/>
      <c r="H243" s="53"/>
      <c r="I243" s="53"/>
      <c r="J243" s="53"/>
      <c r="K243" s="54"/>
      <c r="L243" s="49">
        <v>342803.65</v>
      </c>
      <c r="M243" s="49"/>
      <c r="N243" s="49"/>
      <c r="O243" s="49"/>
      <c r="BJ243" s="34"/>
      <c r="BK243" s="2" t="s">
        <v>414</v>
      </c>
      <c r="BL243" s="34"/>
    </row>
    <row r="244" spans="1:65" s="3" customFormat="1" ht="15" x14ac:dyDescent="0.25">
      <c r="A244" s="52" t="s">
        <v>415</v>
      </c>
      <c r="B244" s="53"/>
      <c r="C244" s="53"/>
      <c r="D244" s="53"/>
      <c r="E244" s="53"/>
      <c r="F244" s="53"/>
      <c r="G244" s="53"/>
      <c r="H244" s="53"/>
      <c r="I244" s="53"/>
      <c r="J244" s="53"/>
      <c r="K244" s="54"/>
      <c r="L244" s="49">
        <v>571339.41</v>
      </c>
      <c r="M244" s="49"/>
      <c r="N244" s="49"/>
      <c r="O244" s="49"/>
      <c r="BJ244" s="34"/>
      <c r="BK244" s="2" t="s">
        <v>415</v>
      </c>
      <c r="BL244" s="34"/>
    </row>
    <row r="245" spans="1:65" s="3" customFormat="1" ht="15" x14ac:dyDescent="0.25">
      <c r="A245" s="52" t="s">
        <v>416</v>
      </c>
      <c r="B245" s="53"/>
      <c r="C245" s="53"/>
      <c r="D245" s="53"/>
      <c r="E245" s="53"/>
      <c r="F245" s="53"/>
      <c r="G245" s="53"/>
      <c r="H245" s="53"/>
      <c r="I245" s="53"/>
      <c r="J245" s="53"/>
      <c r="K245" s="54"/>
      <c r="L245" s="49">
        <v>408099.58</v>
      </c>
      <c r="M245" s="49"/>
      <c r="N245" s="49"/>
      <c r="O245" s="49"/>
      <c r="BJ245" s="34"/>
      <c r="BK245" s="2" t="s">
        <v>416</v>
      </c>
      <c r="BL245" s="34"/>
    </row>
    <row r="246" spans="1:65" s="3" customFormat="1" ht="15" x14ac:dyDescent="0.25">
      <c r="A246" s="52" t="s">
        <v>417</v>
      </c>
      <c r="B246" s="53"/>
      <c r="C246" s="53"/>
      <c r="D246" s="53"/>
      <c r="E246" s="53"/>
      <c r="F246" s="53"/>
      <c r="G246" s="53"/>
      <c r="H246" s="53"/>
      <c r="I246" s="53"/>
      <c r="J246" s="53"/>
      <c r="K246" s="54"/>
      <c r="L246" s="49">
        <v>326479.65999999997</v>
      </c>
      <c r="M246" s="49"/>
      <c r="N246" s="49"/>
      <c r="O246" s="49"/>
      <c r="BJ246" s="34"/>
      <c r="BK246" s="2" t="s">
        <v>417</v>
      </c>
      <c r="BL246" s="34"/>
    </row>
    <row r="247" spans="1:65" s="3" customFormat="1" ht="15" x14ac:dyDescent="0.25">
      <c r="A247" s="55" t="s">
        <v>405</v>
      </c>
      <c r="B247" s="56"/>
      <c r="C247" s="56"/>
      <c r="D247" s="56"/>
      <c r="E247" s="56"/>
      <c r="F247" s="56"/>
      <c r="G247" s="56"/>
      <c r="H247" s="56"/>
      <c r="I247" s="56"/>
      <c r="J247" s="56"/>
      <c r="K247" s="57"/>
      <c r="L247" s="32">
        <v>17972705.43</v>
      </c>
      <c r="M247" s="32"/>
      <c r="N247" s="32"/>
      <c r="O247" s="32"/>
      <c r="BJ247" s="34"/>
      <c r="BL247" s="34" t="s">
        <v>405</v>
      </c>
    </row>
    <row r="248" spans="1:65" s="3" customFormat="1" ht="15" x14ac:dyDescent="0.25">
      <c r="A248" s="52" t="s">
        <v>418</v>
      </c>
      <c r="B248" s="53"/>
      <c r="C248" s="53"/>
      <c r="D248" s="53"/>
      <c r="E248" s="53"/>
      <c r="F248" s="53"/>
      <c r="G248" s="53"/>
      <c r="H248" s="53"/>
      <c r="I248" s="53"/>
      <c r="J248" s="53"/>
      <c r="K248" s="54"/>
      <c r="L248" s="49">
        <v>539181.16</v>
      </c>
      <c r="M248" s="49"/>
      <c r="N248" s="49"/>
      <c r="O248" s="49"/>
      <c r="BJ248" s="34"/>
      <c r="BK248" s="2" t="s">
        <v>418</v>
      </c>
      <c r="BL248" s="34"/>
    </row>
    <row r="249" spans="1:65" s="3" customFormat="1" ht="15" x14ac:dyDescent="0.25">
      <c r="A249" s="55" t="s">
        <v>419</v>
      </c>
      <c r="B249" s="56"/>
      <c r="C249" s="56"/>
      <c r="D249" s="56"/>
      <c r="E249" s="56"/>
      <c r="F249" s="56"/>
      <c r="G249" s="56"/>
      <c r="H249" s="56"/>
      <c r="I249" s="56"/>
      <c r="J249" s="56"/>
      <c r="K249" s="57"/>
      <c r="L249" s="32">
        <v>18511886.59</v>
      </c>
      <c r="M249" s="32"/>
      <c r="N249" s="32"/>
      <c r="O249" s="32"/>
      <c r="BJ249" s="34"/>
      <c r="BL249" s="34" t="s">
        <v>419</v>
      </c>
    </row>
    <row r="250" spans="1:65" s="3" customFormat="1" ht="15" x14ac:dyDescent="0.25">
      <c r="A250" s="52" t="s">
        <v>420</v>
      </c>
      <c r="B250" s="53"/>
      <c r="C250" s="53"/>
      <c r="D250" s="53"/>
      <c r="E250" s="53"/>
      <c r="F250" s="53"/>
      <c r="G250" s="53"/>
      <c r="H250" s="53"/>
      <c r="I250" s="53"/>
      <c r="J250" s="53"/>
      <c r="K250" s="54"/>
      <c r="L250" s="49">
        <v>3702377.32</v>
      </c>
      <c r="M250" s="49"/>
      <c r="N250" s="49"/>
      <c r="O250" s="49"/>
      <c r="BJ250" s="34"/>
      <c r="BK250" s="2" t="s">
        <v>420</v>
      </c>
      <c r="BL250" s="34"/>
    </row>
    <row r="251" spans="1:65" s="3" customFormat="1" ht="15" x14ac:dyDescent="0.25">
      <c r="A251" s="55" t="s">
        <v>421</v>
      </c>
      <c r="B251" s="56"/>
      <c r="C251" s="56"/>
      <c r="D251" s="56"/>
      <c r="E251" s="56"/>
      <c r="F251" s="56"/>
      <c r="G251" s="56"/>
      <c r="H251" s="56"/>
      <c r="I251" s="56"/>
      <c r="J251" s="56"/>
      <c r="K251" s="57"/>
      <c r="L251" s="32">
        <v>22214263.91</v>
      </c>
      <c r="M251" s="32"/>
      <c r="N251" s="32"/>
      <c r="O251" s="32"/>
      <c r="BJ251" s="34"/>
      <c r="BL251" s="34"/>
      <c r="BM251" s="34" t="s">
        <v>421</v>
      </c>
    </row>
    <row r="252" spans="1:65" s="3" customFormat="1" ht="53.2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</row>
    <row r="253" spans="1:65" s="3" customFormat="1" ht="15" x14ac:dyDescent="0.25">
      <c r="A253" s="4"/>
      <c r="B253" s="4"/>
      <c r="C253" s="4"/>
      <c r="D253" s="4"/>
      <c r="E253" s="4"/>
      <c r="F253" s="4"/>
      <c r="G253" s="4"/>
      <c r="H253" s="8"/>
      <c r="I253" s="50"/>
      <c r="J253" s="50"/>
      <c r="K253" s="50"/>
      <c r="L253" s="50"/>
      <c r="M253" s="4"/>
      <c r="N253" s="4"/>
      <c r="O253" s="4"/>
    </row>
  </sheetData>
  <mergeCells count="195">
    <mergeCell ref="A2:O2"/>
    <mergeCell ref="A3:O3"/>
    <mergeCell ref="A5:O5"/>
    <mergeCell ref="A6:O6"/>
    <mergeCell ref="A7:O7"/>
    <mergeCell ref="C21:E21"/>
    <mergeCell ref="A22:O22"/>
    <mergeCell ref="C23:E23"/>
    <mergeCell ref="C27:E27"/>
    <mergeCell ref="C31:E31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C37:E37"/>
    <mergeCell ref="C38:E38"/>
    <mergeCell ref="A39:O39"/>
    <mergeCell ref="C40:E40"/>
    <mergeCell ref="C41:E41"/>
    <mergeCell ref="C32:E32"/>
    <mergeCell ref="C33:E33"/>
    <mergeCell ref="C34:E34"/>
    <mergeCell ref="C35:E35"/>
    <mergeCell ref="C36:E36"/>
    <mergeCell ref="C53:E53"/>
    <mergeCell ref="C57:E57"/>
    <mergeCell ref="C58:E58"/>
    <mergeCell ref="C59:E59"/>
    <mergeCell ref="C60:E60"/>
    <mergeCell ref="C42:E42"/>
    <mergeCell ref="A43:O43"/>
    <mergeCell ref="C44:E44"/>
    <mergeCell ref="C48:E48"/>
    <mergeCell ref="C49:E49"/>
    <mergeCell ref="C66:E66"/>
    <mergeCell ref="C67:E67"/>
    <mergeCell ref="C68:E68"/>
    <mergeCell ref="C69:E69"/>
    <mergeCell ref="A70:O70"/>
    <mergeCell ref="C61:E61"/>
    <mergeCell ref="C62:E62"/>
    <mergeCell ref="C63:E63"/>
    <mergeCell ref="C64:E64"/>
    <mergeCell ref="C65:E65"/>
    <mergeCell ref="C79:E79"/>
    <mergeCell ref="C83:E83"/>
    <mergeCell ref="C84:E84"/>
    <mergeCell ref="C85:E85"/>
    <mergeCell ref="C86:E86"/>
    <mergeCell ref="C71:E71"/>
    <mergeCell ref="C72:E72"/>
    <mergeCell ref="C73:E73"/>
    <mergeCell ref="A74:O74"/>
    <mergeCell ref="C75:E75"/>
    <mergeCell ref="C92:E92"/>
    <mergeCell ref="C96:E96"/>
    <mergeCell ref="C100:E100"/>
    <mergeCell ref="C101:E101"/>
    <mergeCell ref="C102:E102"/>
    <mergeCell ref="A87:O87"/>
    <mergeCell ref="C88:E88"/>
    <mergeCell ref="C89:E89"/>
    <mergeCell ref="C90:E90"/>
    <mergeCell ref="A91:O91"/>
    <mergeCell ref="C108:E108"/>
    <mergeCell ref="C109:E109"/>
    <mergeCell ref="A110:O110"/>
    <mergeCell ref="C111:E111"/>
    <mergeCell ref="C115:E115"/>
    <mergeCell ref="C103:E103"/>
    <mergeCell ref="C104:E104"/>
    <mergeCell ref="C105:E105"/>
    <mergeCell ref="A106:O106"/>
    <mergeCell ref="C107:E107"/>
    <mergeCell ref="C124:E124"/>
    <mergeCell ref="A125:O125"/>
    <mergeCell ref="C126:E126"/>
    <mergeCell ref="C127:E127"/>
    <mergeCell ref="C128:E128"/>
    <mergeCell ref="C119:E119"/>
    <mergeCell ref="C120:E120"/>
    <mergeCell ref="C121:E121"/>
    <mergeCell ref="C122:E122"/>
    <mergeCell ref="C123:E123"/>
    <mergeCell ref="C140:E140"/>
    <mergeCell ref="C141:E141"/>
    <mergeCell ref="C142:E142"/>
    <mergeCell ref="C143:E143"/>
    <mergeCell ref="C144:E144"/>
    <mergeCell ref="A129:O129"/>
    <mergeCell ref="C130:E130"/>
    <mergeCell ref="C134:E134"/>
    <mergeCell ref="C138:E138"/>
    <mergeCell ref="C139:E139"/>
    <mergeCell ref="C150:E150"/>
    <mergeCell ref="A151:O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66:E166"/>
    <mergeCell ref="C167:E167"/>
    <mergeCell ref="C168:E168"/>
    <mergeCell ref="C172:E172"/>
    <mergeCell ref="C173:E173"/>
    <mergeCell ref="A155:O155"/>
    <mergeCell ref="C156:E156"/>
    <mergeCell ref="C160:E160"/>
    <mergeCell ref="C164:E164"/>
    <mergeCell ref="C165:E165"/>
    <mergeCell ref="C182:E182"/>
    <mergeCell ref="C183:E183"/>
    <mergeCell ref="C184:E184"/>
    <mergeCell ref="A185:O185"/>
    <mergeCell ref="C186:E186"/>
    <mergeCell ref="C174:E174"/>
    <mergeCell ref="C178:E178"/>
    <mergeCell ref="C179:E179"/>
    <mergeCell ref="C180:E180"/>
    <mergeCell ref="A181:O181"/>
    <mergeCell ref="A198:K198"/>
    <mergeCell ref="A199:K199"/>
    <mergeCell ref="A200:K200"/>
    <mergeCell ref="A201:K201"/>
    <mergeCell ref="A202:K202"/>
    <mergeCell ref="C190:E190"/>
    <mergeCell ref="C191:E191"/>
    <mergeCell ref="C195:E195"/>
    <mergeCell ref="A196:K196"/>
    <mergeCell ref="A197:K197"/>
    <mergeCell ref="A208:K208"/>
    <mergeCell ref="A209:K209"/>
    <mergeCell ref="A210:K210"/>
    <mergeCell ref="A211:K211"/>
    <mergeCell ref="A212:K212"/>
    <mergeCell ref="A203:K203"/>
    <mergeCell ref="A204:K204"/>
    <mergeCell ref="A205:K205"/>
    <mergeCell ref="A206:K206"/>
    <mergeCell ref="A207:K207"/>
    <mergeCell ref="A218:K218"/>
    <mergeCell ref="A219:K219"/>
    <mergeCell ref="A220:K220"/>
    <mergeCell ref="A221:K221"/>
    <mergeCell ref="A222:K222"/>
    <mergeCell ref="A213:K213"/>
    <mergeCell ref="A214:K214"/>
    <mergeCell ref="A215:K215"/>
    <mergeCell ref="A216:K216"/>
    <mergeCell ref="A217:K217"/>
    <mergeCell ref="A228:K228"/>
    <mergeCell ref="A229:K229"/>
    <mergeCell ref="A230:K230"/>
    <mergeCell ref="A231:K231"/>
    <mergeCell ref="A232:K232"/>
    <mergeCell ref="A223:K223"/>
    <mergeCell ref="A224:K224"/>
    <mergeCell ref="A225:K225"/>
    <mergeCell ref="A226:K226"/>
    <mergeCell ref="A227:K227"/>
    <mergeCell ref="A238:K238"/>
    <mergeCell ref="A239:K239"/>
    <mergeCell ref="A240:K240"/>
    <mergeCell ref="A241:K241"/>
    <mergeCell ref="A242:K242"/>
    <mergeCell ref="A233:K233"/>
    <mergeCell ref="A234:K234"/>
    <mergeCell ref="A235:K235"/>
    <mergeCell ref="A236:K236"/>
    <mergeCell ref="A237:K237"/>
    <mergeCell ref="A248:K248"/>
    <mergeCell ref="A249:K249"/>
    <mergeCell ref="A250:K250"/>
    <mergeCell ref="A251:K251"/>
    <mergeCell ref="A243:K243"/>
    <mergeCell ref="A244:K244"/>
    <mergeCell ref="A245:K245"/>
    <mergeCell ref="A246:K246"/>
    <mergeCell ref="A247:K24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M305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82" t="s">
        <v>1535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58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58" s="3" customFormat="1" ht="15" x14ac:dyDescent="0.25">
      <c r="A7" s="81" t="s">
        <v>1536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AH7" s="6" t="s">
        <v>1536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</row>
    <row r="9" spans="1:58" s="3" customFormat="1" ht="30.75" customHeight="1" x14ac:dyDescent="0.25">
      <c r="A9" s="4"/>
      <c r="B9" s="8" t="s">
        <v>7</v>
      </c>
      <c r="C9" s="67" t="s">
        <v>964</v>
      </c>
      <c r="D9" s="67"/>
      <c r="E9" s="67"/>
      <c r="F9" s="67"/>
      <c r="G9" s="6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56181.642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25108.361000000001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14135.606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8135.4059999999999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21508.28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68" t="s">
        <v>17</v>
      </c>
      <c r="G15" s="68"/>
      <c r="H15" s="68"/>
      <c r="I15" s="68"/>
      <c r="J15" s="68"/>
      <c r="K15" s="68"/>
      <c r="L15" s="68"/>
      <c r="M15" s="68"/>
      <c r="N15" s="68"/>
      <c r="O15" s="68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69"/>
      <c r="M16" s="69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1" t="s">
        <v>21</v>
      </c>
      <c r="G18" s="70" t="s">
        <v>22</v>
      </c>
      <c r="H18" s="74" t="s">
        <v>23</v>
      </c>
      <c r="I18" s="75"/>
      <c r="J18" s="76"/>
      <c r="K18" s="71" t="s">
        <v>24</v>
      </c>
      <c r="L18" s="74" t="s">
        <v>25</v>
      </c>
      <c r="M18" s="75"/>
      <c r="N18" s="75"/>
      <c r="O18" s="76"/>
    </row>
    <row r="19" spans="1:60" s="3" customFormat="1" ht="36.75" customHeight="1" x14ac:dyDescent="0.25">
      <c r="A19" s="70"/>
      <c r="B19" s="70"/>
      <c r="C19" s="70"/>
      <c r="D19" s="70"/>
      <c r="E19" s="70"/>
      <c r="F19" s="72"/>
      <c r="G19" s="70"/>
      <c r="H19" s="23" t="s">
        <v>26</v>
      </c>
      <c r="I19" s="23" t="s">
        <v>27</v>
      </c>
      <c r="J19" s="71" t="s">
        <v>28</v>
      </c>
      <c r="K19" s="77"/>
      <c r="L19" s="79" t="s">
        <v>26</v>
      </c>
      <c r="M19" s="79" t="s">
        <v>29</v>
      </c>
      <c r="N19" s="23" t="s">
        <v>27</v>
      </c>
      <c r="O19" s="71" t="s">
        <v>28</v>
      </c>
    </row>
    <row r="20" spans="1:60" s="3" customFormat="1" ht="36" x14ac:dyDescent="0.25">
      <c r="A20" s="70"/>
      <c r="B20" s="70"/>
      <c r="C20" s="70"/>
      <c r="D20" s="70"/>
      <c r="E20" s="70"/>
      <c r="F20" s="73"/>
      <c r="G20" s="70"/>
      <c r="H20" s="23" t="s">
        <v>30</v>
      </c>
      <c r="I20" s="24" t="s">
        <v>31</v>
      </c>
      <c r="J20" s="78"/>
      <c r="K20" s="78"/>
      <c r="L20" s="80"/>
      <c r="M20" s="80"/>
      <c r="N20" s="24" t="s">
        <v>31</v>
      </c>
      <c r="O20" s="78"/>
    </row>
    <row r="21" spans="1:60" s="3" customFormat="1" ht="15" x14ac:dyDescent="0.25">
      <c r="A21" s="25">
        <v>1</v>
      </c>
      <c r="B21" s="25">
        <v>2</v>
      </c>
      <c r="C21" s="65">
        <v>3</v>
      </c>
      <c r="D21" s="65"/>
      <c r="E21" s="6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62" t="s">
        <v>32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/>
      <c r="BG22" s="27" t="s">
        <v>32</v>
      </c>
    </row>
    <row r="23" spans="1:60" s="3" customFormat="1" ht="112.5" x14ac:dyDescent="0.25">
      <c r="A23" s="28" t="s">
        <v>33</v>
      </c>
      <c r="B23" s="29" t="s">
        <v>590</v>
      </c>
      <c r="C23" s="58" t="s">
        <v>591</v>
      </c>
      <c r="D23" s="58"/>
      <c r="E23" s="58"/>
      <c r="F23" s="28" t="s">
        <v>36</v>
      </c>
      <c r="G23" s="47">
        <v>34.850050000000003</v>
      </c>
      <c r="H23" s="32" t="s">
        <v>1537</v>
      </c>
      <c r="I23" s="32" t="s">
        <v>593</v>
      </c>
      <c r="J23" s="32">
        <v>57.24</v>
      </c>
      <c r="K23" s="30" t="s">
        <v>39</v>
      </c>
      <c r="L23" s="32">
        <v>135044</v>
      </c>
      <c r="M23" s="32">
        <v>67323</v>
      </c>
      <c r="N23" s="33" t="s">
        <v>1538</v>
      </c>
      <c r="O23" s="32">
        <v>15500</v>
      </c>
      <c r="BG23" s="27"/>
      <c r="BH23" s="34" t="s">
        <v>591</v>
      </c>
    </row>
    <row r="24" spans="1:60" s="3" customFormat="1" ht="15" x14ac:dyDescent="0.25">
      <c r="A24" s="35"/>
      <c r="B24" s="36"/>
      <c r="C24" s="36"/>
      <c r="D24" s="36"/>
      <c r="E24" s="37" t="s">
        <v>1539</v>
      </c>
      <c r="F24" s="37"/>
      <c r="G24" s="38"/>
      <c r="H24" s="39"/>
      <c r="I24" s="11"/>
      <c r="J24" s="11"/>
      <c r="K24" s="11"/>
      <c r="L24" s="40">
        <v>76730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1540</v>
      </c>
      <c r="F25" s="37"/>
      <c r="G25" s="38"/>
      <c r="H25" s="39"/>
      <c r="I25" s="11"/>
      <c r="J25" s="11"/>
      <c r="K25" s="11"/>
      <c r="L25" s="40">
        <v>51153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262927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58" t="s">
        <v>46</v>
      </c>
      <c r="D27" s="58"/>
      <c r="E27" s="58"/>
      <c r="F27" s="28" t="s">
        <v>36</v>
      </c>
      <c r="G27" s="46">
        <v>34.505000000000003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453667</v>
      </c>
      <c r="M27" s="32">
        <v>336807</v>
      </c>
      <c r="N27" s="33" t="s">
        <v>1541</v>
      </c>
      <c r="O27" s="32">
        <v>14464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1542</v>
      </c>
      <c r="F28" s="37"/>
      <c r="G28" s="38"/>
      <c r="H28" s="39"/>
      <c r="I28" s="11"/>
      <c r="J28" s="11"/>
      <c r="K28" s="11"/>
      <c r="L28" s="40">
        <v>332502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1543</v>
      </c>
      <c r="F29" s="37"/>
      <c r="G29" s="38"/>
      <c r="H29" s="39"/>
      <c r="I29" s="11"/>
      <c r="J29" s="11"/>
      <c r="K29" s="11"/>
      <c r="L29" s="40">
        <v>166251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952420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58" t="s">
        <v>971</v>
      </c>
      <c r="D31" s="58"/>
      <c r="E31" s="58"/>
      <c r="F31" s="28" t="s">
        <v>56</v>
      </c>
      <c r="G31" s="46">
        <v>5.665</v>
      </c>
      <c r="H31" s="32">
        <v>8450.4500000000007</v>
      </c>
      <c r="I31" s="32"/>
      <c r="J31" s="32">
        <v>8450.4500000000007</v>
      </c>
      <c r="K31" s="30" t="s">
        <v>39</v>
      </c>
      <c r="L31" s="32">
        <v>371964</v>
      </c>
      <c r="M31" s="32"/>
      <c r="N31" s="33"/>
      <c r="O31" s="32">
        <v>371964</v>
      </c>
      <c r="BG31" s="27"/>
      <c r="BH31" s="34" t="s">
        <v>971</v>
      </c>
    </row>
    <row r="32" spans="1:60" s="3" customFormat="1" ht="112.5" x14ac:dyDescent="0.25">
      <c r="A32" s="28" t="s">
        <v>57</v>
      </c>
      <c r="B32" s="29" t="s">
        <v>54</v>
      </c>
      <c r="C32" s="58" t="s">
        <v>60</v>
      </c>
      <c r="D32" s="58"/>
      <c r="E32" s="58"/>
      <c r="F32" s="28" t="s">
        <v>56</v>
      </c>
      <c r="G32" s="46">
        <v>24.617000000000001</v>
      </c>
      <c r="H32" s="32">
        <v>8570.4</v>
      </c>
      <c r="I32" s="32"/>
      <c r="J32" s="32">
        <v>8570.4</v>
      </c>
      <c r="K32" s="30" t="s">
        <v>39</v>
      </c>
      <c r="L32" s="32">
        <v>1639295</v>
      </c>
      <c r="M32" s="32"/>
      <c r="N32" s="33"/>
      <c r="O32" s="32">
        <v>1639295</v>
      </c>
      <c r="BG32" s="27"/>
      <c r="BH32" s="34" t="s">
        <v>60</v>
      </c>
    </row>
    <row r="33" spans="1:61" s="3" customFormat="1" ht="112.5" x14ac:dyDescent="0.25">
      <c r="A33" s="28" t="s">
        <v>59</v>
      </c>
      <c r="B33" s="29" t="s">
        <v>54</v>
      </c>
      <c r="C33" s="58" t="s">
        <v>107</v>
      </c>
      <c r="D33" s="58"/>
      <c r="E33" s="58"/>
      <c r="F33" s="28" t="s">
        <v>56</v>
      </c>
      <c r="G33" s="46">
        <v>0.309</v>
      </c>
      <c r="H33" s="32">
        <v>10631.15</v>
      </c>
      <c r="I33" s="32"/>
      <c r="J33" s="32">
        <v>10631.15</v>
      </c>
      <c r="K33" s="30" t="s">
        <v>39</v>
      </c>
      <c r="L33" s="32">
        <v>25525</v>
      </c>
      <c r="M33" s="32"/>
      <c r="N33" s="33"/>
      <c r="O33" s="32">
        <v>25525</v>
      </c>
      <c r="BG33" s="27"/>
      <c r="BH33" s="34" t="s">
        <v>107</v>
      </c>
    </row>
    <row r="34" spans="1:61" s="3" customFormat="1" ht="112.5" x14ac:dyDescent="0.25">
      <c r="A34" s="28" t="s">
        <v>61</v>
      </c>
      <c r="B34" s="29" t="s">
        <v>54</v>
      </c>
      <c r="C34" s="58" t="s">
        <v>64</v>
      </c>
      <c r="D34" s="58"/>
      <c r="E34" s="58"/>
      <c r="F34" s="28" t="s">
        <v>56</v>
      </c>
      <c r="G34" s="46">
        <v>0.92700000000000005</v>
      </c>
      <c r="H34" s="32">
        <v>10560.23</v>
      </c>
      <c r="I34" s="32"/>
      <c r="J34" s="32">
        <v>10560.23</v>
      </c>
      <c r="K34" s="30" t="s">
        <v>39</v>
      </c>
      <c r="L34" s="32">
        <v>76063</v>
      </c>
      <c r="M34" s="32"/>
      <c r="N34" s="33"/>
      <c r="O34" s="32">
        <v>76063</v>
      </c>
      <c r="BG34" s="27"/>
      <c r="BH34" s="34" t="s">
        <v>64</v>
      </c>
    </row>
    <row r="35" spans="1:61" s="3" customFormat="1" ht="112.5" x14ac:dyDescent="0.25">
      <c r="A35" s="28" t="s">
        <v>63</v>
      </c>
      <c r="B35" s="29" t="s">
        <v>54</v>
      </c>
      <c r="C35" s="58" t="s">
        <v>436</v>
      </c>
      <c r="D35" s="58"/>
      <c r="E35" s="58"/>
      <c r="F35" s="28" t="s">
        <v>56</v>
      </c>
      <c r="G35" s="46">
        <v>1.236</v>
      </c>
      <c r="H35" s="32">
        <v>9584.43</v>
      </c>
      <c r="I35" s="32"/>
      <c r="J35" s="32">
        <v>9584.43</v>
      </c>
      <c r="K35" s="30" t="s">
        <v>39</v>
      </c>
      <c r="L35" s="32">
        <v>92046</v>
      </c>
      <c r="M35" s="32"/>
      <c r="N35" s="33"/>
      <c r="O35" s="32">
        <v>92046</v>
      </c>
      <c r="BG35" s="27"/>
      <c r="BH35" s="34" t="s">
        <v>436</v>
      </c>
    </row>
    <row r="36" spans="1:61" s="3" customFormat="1" ht="112.5" x14ac:dyDescent="0.25">
      <c r="A36" s="28" t="s">
        <v>65</v>
      </c>
      <c r="B36" s="29" t="s">
        <v>54</v>
      </c>
      <c r="C36" s="58" t="s">
        <v>66</v>
      </c>
      <c r="D36" s="58"/>
      <c r="E36" s="58"/>
      <c r="F36" s="28" t="s">
        <v>56</v>
      </c>
      <c r="G36" s="46">
        <v>0.20599999999999999</v>
      </c>
      <c r="H36" s="32">
        <v>9300.9</v>
      </c>
      <c r="I36" s="32"/>
      <c r="J36" s="32">
        <v>9300.9</v>
      </c>
      <c r="K36" s="30" t="s">
        <v>39</v>
      </c>
      <c r="L36" s="32">
        <v>14887</v>
      </c>
      <c r="M36" s="32"/>
      <c r="N36" s="33"/>
      <c r="O36" s="32">
        <v>14887</v>
      </c>
      <c r="BG36" s="27"/>
      <c r="BH36" s="34" t="s">
        <v>66</v>
      </c>
    </row>
    <row r="37" spans="1:61" s="3" customFormat="1" ht="112.5" x14ac:dyDescent="0.25">
      <c r="A37" s="28" t="s">
        <v>67</v>
      </c>
      <c r="B37" s="29" t="s">
        <v>54</v>
      </c>
      <c r="C37" s="58" t="s">
        <v>68</v>
      </c>
      <c r="D37" s="58"/>
      <c r="E37" s="58"/>
      <c r="F37" s="28" t="s">
        <v>56</v>
      </c>
      <c r="G37" s="46">
        <v>0.82399999999999995</v>
      </c>
      <c r="H37" s="32">
        <v>8603.09</v>
      </c>
      <c r="I37" s="32"/>
      <c r="J37" s="32">
        <v>8603.09</v>
      </c>
      <c r="K37" s="30" t="s">
        <v>39</v>
      </c>
      <c r="L37" s="32">
        <v>55081</v>
      </c>
      <c r="M37" s="32"/>
      <c r="N37" s="33"/>
      <c r="O37" s="32">
        <v>55081</v>
      </c>
      <c r="BG37" s="27"/>
      <c r="BH37" s="34" t="s">
        <v>68</v>
      </c>
    </row>
    <row r="38" spans="1:61" s="3" customFormat="1" ht="112.5" x14ac:dyDescent="0.25">
      <c r="A38" s="28" t="s">
        <v>69</v>
      </c>
      <c r="B38" s="29" t="s">
        <v>54</v>
      </c>
      <c r="C38" s="58" t="s">
        <v>70</v>
      </c>
      <c r="D38" s="58"/>
      <c r="E38" s="58"/>
      <c r="F38" s="28" t="s">
        <v>56</v>
      </c>
      <c r="G38" s="46">
        <v>0.72099999999999997</v>
      </c>
      <c r="H38" s="32">
        <v>8466.7999999999993</v>
      </c>
      <c r="I38" s="32"/>
      <c r="J38" s="32">
        <v>8466.7999999999993</v>
      </c>
      <c r="K38" s="30" t="s">
        <v>39</v>
      </c>
      <c r="L38" s="32">
        <v>47432</v>
      </c>
      <c r="M38" s="32"/>
      <c r="N38" s="33"/>
      <c r="O38" s="32">
        <v>47432</v>
      </c>
      <c r="BG38" s="27"/>
      <c r="BH38" s="34" t="s">
        <v>70</v>
      </c>
    </row>
    <row r="39" spans="1:61" s="3" customFormat="1" ht="15" x14ac:dyDescent="0.25">
      <c r="A39" s="59" t="s">
        <v>509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/>
      <c r="BG39" s="27"/>
      <c r="BH39" s="34"/>
      <c r="BI39" s="44" t="s">
        <v>509</v>
      </c>
    </row>
    <row r="40" spans="1:61" s="3" customFormat="1" ht="56.25" x14ac:dyDescent="0.25">
      <c r="A40" s="28" t="s">
        <v>71</v>
      </c>
      <c r="B40" s="29"/>
      <c r="C40" s="58" t="s">
        <v>510</v>
      </c>
      <c r="D40" s="58"/>
      <c r="E40" s="58"/>
      <c r="F40" s="28" t="s">
        <v>56</v>
      </c>
      <c r="G40" s="46">
        <v>34.505000000000003</v>
      </c>
      <c r="H40" s="32"/>
      <c r="I40" s="32"/>
      <c r="J40" s="32"/>
      <c r="K40" s="30" t="s">
        <v>511</v>
      </c>
      <c r="L40" s="32"/>
      <c r="M40" s="32"/>
      <c r="N40" s="33"/>
      <c r="O40" s="32"/>
      <c r="BG40" s="27"/>
      <c r="BH40" s="34" t="s">
        <v>510</v>
      </c>
      <c r="BI40" s="44"/>
    </row>
    <row r="41" spans="1:61" s="3" customFormat="1" ht="124.5" x14ac:dyDescent="0.25">
      <c r="A41" s="28" t="s">
        <v>74</v>
      </c>
      <c r="B41" s="29" t="s">
        <v>77</v>
      </c>
      <c r="C41" s="58" t="s">
        <v>78</v>
      </c>
      <c r="D41" s="58"/>
      <c r="E41" s="58"/>
      <c r="F41" s="28" t="s">
        <v>79</v>
      </c>
      <c r="G41" s="46">
        <v>34.505000000000003</v>
      </c>
      <c r="H41" s="32">
        <v>139.38</v>
      </c>
      <c r="I41" s="32"/>
      <c r="J41" s="32">
        <v>139.38</v>
      </c>
      <c r="K41" s="30" t="s">
        <v>511</v>
      </c>
      <c r="L41" s="32">
        <v>56173</v>
      </c>
      <c r="M41" s="32"/>
      <c r="N41" s="33"/>
      <c r="O41" s="32">
        <v>56173</v>
      </c>
      <c r="BG41" s="27"/>
      <c r="BH41" s="34" t="s">
        <v>78</v>
      </c>
      <c r="BI41" s="44"/>
    </row>
    <row r="42" spans="1:61" s="3" customFormat="1" ht="45.75" x14ac:dyDescent="0.25">
      <c r="A42" s="28" t="s">
        <v>76</v>
      </c>
      <c r="B42" s="29" t="s">
        <v>82</v>
      </c>
      <c r="C42" s="58" t="s">
        <v>83</v>
      </c>
      <c r="D42" s="58"/>
      <c r="E42" s="58"/>
      <c r="F42" s="28" t="s">
        <v>79</v>
      </c>
      <c r="G42" s="46">
        <v>34.505000000000003</v>
      </c>
      <c r="H42" s="32">
        <v>32.6</v>
      </c>
      <c r="I42" s="32"/>
      <c r="J42" s="32">
        <v>32.6</v>
      </c>
      <c r="K42" s="30" t="s">
        <v>84</v>
      </c>
      <c r="L42" s="32">
        <v>11305</v>
      </c>
      <c r="M42" s="32"/>
      <c r="N42" s="33"/>
      <c r="O42" s="32">
        <v>11305</v>
      </c>
      <c r="BG42" s="27"/>
      <c r="BH42" s="34" t="s">
        <v>83</v>
      </c>
      <c r="BI42" s="44"/>
    </row>
    <row r="43" spans="1:61" s="3" customFormat="1" ht="15" x14ac:dyDescent="0.25">
      <c r="A43" s="62" t="s">
        <v>439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4"/>
      <c r="BG43" s="27" t="s">
        <v>439</v>
      </c>
      <c r="BH43" s="34"/>
      <c r="BI43" s="44"/>
    </row>
    <row r="44" spans="1:61" s="3" customFormat="1" ht="112.5" x14ac:dyDescent="0.25">
      <c r="A44" s="28" t="s">
        <v>81</v>
      </c>
      <c r="B44" s="29" t="s">
        <v>87</v>
      </c>
      <c r="C44" s="58" t="s">
        <v>88</v>
      </c>
      <c r="D44" s="58"/>
      <c r="E44" s="58"/>
      <c r="F44" s="28" t="s">
        <v>36</v>
      </c>
      <c r="G44" s="47">
        <v>68.763829999999999</v>
      </c>
      <c r="H44" s="32" t="s">
        <v>89</v>
      </c>
      <c r="I44" s="32" t="s">
        <v>90</v>
      </c>
      <c r="J44" s="32">
        <v>146.94999999999999</v>
      </c>
      <c r="K44" s="30" t="s">
        <v>39</v>
      </c>
      <c r="L44" s="32">
        <v>907608</v>
      </c>
      <c r="M44" s="32">
        <v>467453</v>
      </c>
      <c r="N44" s="33" t="s">
        <v>1544</v>
      </c>
      <c r="O44" s="32">
        <v>78515</v>
      </c>
      <c r="BG44" s="27"/>
      <c r="BH44" s="34" t="s">
        <v>88</v>
      </c>
      <c r="BI44" s="44"/>
    </row>
    <row r="45" spans="1:61" s="3" customFormat="1" ht="15" x14ac:dyDescent="0.25">
      <c r="A45" s="35"/>
      <c r="B45" s="36"/>
      <c r="C45" s="36"/>
      <c r="D45" s="36"/>
      <c r="E45" s="37" t="s">
        <v>1545</v>
      </c>
      <c r="F45" s="37"/>
      <c r="G45" s="38"/>
      <c r="H45" s="39"/>
      <c r="I45" s="11"/>
      <c r="J45" s="11"/>
      <c r="K45" s="11"/>
      <c r="L45" s="40">
        <v>522246</v>
      </c>
      <c r="M45" s="41"/>
      <c r="N45" s="41"/>
      <c r="O45" s="42"/>
      <c r="BG45" s="27"/>
      <c r="BH45" s="34"/>
      <c r="BI45" s="44"/>
    </row>
    <row r="46" spans="1:61" s="3" customFormat="1" ht="15" x14ac:dyDescent="0.25">
      <c r="A46" s="35"/>
      <c r="B46" s="36"/>
      <c r="C46" s="36"/>
      <c r="D46" s="36"/>
      <c r="E46" s="37" t="s">
        <v>1546</v>
      </c>
      <c r="F46" s="37"/>
      <c r="G46" s="38"/>
      <c r="H46" s="39"/>
      <c r="I46" s="11"/>
      <c r="J46" s="11"/>
      <c r="K46" s="11"/>
      <c r="L46" s="40">
        <v>348164</v>
      </c>
      <c r="M46" s="41"/>
      <c r="N46" s="41"/>
      <c r="O46" s="42"/>
      <c r="BG46" s="27"/>
      <c r="BH46" s="34"/>
      <c r="BI46" s="44"/>
    </row>
    <row r="47" spans="1:61" s="3" customFormat="1" ht="15" x14ac:dyDescent="0.25">
      <c r="A47" s="35"/>
      <c r="B47" s="36"/>
      <c r="C47" s="36"/>
      <c r="D47" s="36"/>
      <c r="E47" s="37" t="s">
        <v>43</v>
      </c>
      <c r="F47" s="37"/>
      <c r="G47" s="38"/>
      <c r="H47" s="39"/>
      <c r="I47" s="11"/>
      <c r="J47" s="11"/>
      <c r="K47" s="11"/>
      <c r="L47" s="40">
        <v>1778018</v>
      </c>
      <c r="M47" s="41"/>
      <c r="N47" s="41"/>
      <c r="O47" s="42"/>
      <c r="BG47" s="27"/>
      <c r="BH47" s="34"/>
      <c r="BI47" s="44"/>
    </row>
    <row r="48" spans="1:61" s="3" customFormat="1" ht="112.5" x14ac:dyDescent="0.25">
      <c r="A48" s="28" t="s">
        <v>86</v>
      </c>
      <c r="B48" s="29" t="s">
        <v>45</v>
      </c>
      <c r="C48" s="58" t="s">
        <v>46</v>
      </c>
      <c r="D48" s="58"/>
      <c r="E48" s="58"/>
      <c r="F48" s="28" t="s">
        <v>36</v>
      </c>
      <c r="G48" s="46">
        <v>68.082999999999998</v>
      </c>
      <c r="H48" s="32" t="s">
        <v>47</v>
      </c>
      <c r="I48" s="32" t="s">
        <v>48</v>
      </c>
      <c r="J48" s="32">
        <v>53.95</v>
      </c>
      <c r="K48" s="30" t="s">
        <v>39</v>
      </c>
      <c r="L48" s="32">
        <v>895145</v>
      </c>
      <c r="M48" s="32">
        <v>664565</v>
      </c>
      <c r="N48" s="33" t="s">
        <v>1547</v>
      </c>
      <c r="O48" s="32">
        <v>28539</v>
      </c>
      <c r="BG48" s="27"/>
      <c r="BH48" s="34" t="s">
        <v>46</v>
      </c>
      <c r="BI48" s="44"/>
    </row>
    <row r="49" spans="1:61" s="3" customFormat="1" ht="15" x14ac:dyDescent="0.25">
      <c r="A49" s="35"/>
      <c r="B49" s="36"/>
      <c r="C49" s="36"/>
      <c r="D49" s="36"/>
      <c r="E49" s="37" t="s">
        <v>1548</v>
      </c>
      <c r="F49" s="37"/>
      <c r="G49" s="38"/>
      <c r="H49" s="39"/>
      <c r="I49" s="11"/>
      <c r="J49" s="11"/>
      <c r="K49" s="11"/>
      <c r="L49" s="40">
        <v>656071</v>
      </c>
      <c r="M49" s="41"/>
      <c r="N49" s="41"/>
      <c r="O49" s="42"/>
      <c r="BG49" s="27"/>
      <c r="BH49" s="34"/>
      <c r="BI49" s="44"/>
    </row>
    <row r="50" spans="1:61" s="3" customFormat="1" ht="15" x14ac:dyDescent="0.25">
      <c r="A50" s="35"/>
      <c r="B50" s="36"/>
      <c r="C50" s="36"/>
      <c r="D50" s="36"/>
      <c r="E50" s="37" t="s">
        <v>1549</v>
      </c>
      <c r="F50" s="37"/>
      <c r="G50" s="38"/>
      <c r="H50" s="39"/>
      <c r="I50" s="11"/>
      <c r="J50" s="11"/>
      <c r="K50" s="11"/>
      <c r="L50" s="40">
        <v>328036</v>
      </c>
      <c r="M50" s="41"/>
      <c r="N50" s="41"/>
      <c r="O50" s="42"/>
      <c r="BG50" s="27"/>
      <c r="BH50" s="34"/>
      <c r="BI50" s="44"/>
    </row>
    <row r="51" spans="1:61" s="3" customFormat="1" ht="15" x14ac:dyDescent="0.25">
      <c r="A51" s="35"/>
      <c r="B51" s="36"/>
      <c r="C51" s="36"/>
      <c r="D51" s="36"/>
      <c r="E51" s="37" t="s">
        <v>43</v>
      </c>
      <c r="F51" s="37"/>
      <c r="G51" s="38"/>
      <c r="H51" s="39"/>
      <c r="I51" s="11"/>
      <c r="J51" s="11"/>
      <c r="K51" s="11"/>
      <c r="L51" s="40">
        <v>1879252</v>
      </c>
      <c r="M51" s="41"/>
      <c r="N51" s="41"/>
      <c r="O51" s="42"/>
      <c r="BG51" s="27"/>
      <c r="BH51" s="34"/>
      <c r="BI51" s="44"/>
    </row>
    <row r="52" spans="1:61" s="3" customFormat="1" ht="112.5" x14ac:dyDescent="0.25">
      <c r="A52" s="28" t="s">
        <v>94</v>
      </c>
      <c r="B52" s="29" t="s">
        <v>54</v>
      </c>
      <c r="C52" s="58" t="s">
        <v>103</v>
      </c>
      <c r="D52" s="58"/>
      <c r="E52" s="58"/>
      <c r="F52" s="28" t="s">
        <v>56</v>
      </c>
      <c r="G52" s="46">
        <v>0.309</v>
      </c>
      <c r="H52" s="32">
        <v>8352.25</v>
      </c>
      <c r="I52" s="32"/>
      <c r="J52" s="32">
        <v>8352.25</v>
      </c>
      <c r="K52" s="30" t="s">
        <v>39</v>
      </c>
      <c r="L52" s="32">
        <v>20053</v>
      </c>
      <c r="M52" s="32"/>
      <c r="N52" s="33"/>
      <c r="O52" s="32">
        <v>20053</v>
      </c>
      <c r="BG52" s="27"/>
      <c r="BH52" s="34" t="s">
        <v>103</v>
      </c>
      <c r="BI52" s="44"/>
    </row>
    <row r="53" spans="1:61" s="3" customFormat="1" ht="112.5" x14ac:dyDescent="0.25">
      <c r="A53" s="28" t="s">
        <v>98</v>
      </c>
      <c r="B53" s="29" t="s">
        <v>54</v>
      </c>
      <c r="C53" s="58" t="s">
        <v>556</v>
      </c>
      <c r="D53" s="58"/>
      <c r="E53" s="58"/>
      <c r="F53" s="28" t="s">
        <v>56</v>
      </c>
      <c r="G53" s="46">
        <v>16.068000000000001</v>
      </c>
      <c r="H53" s="32">
        <v>10271.299999999999</v>
      </c>
      <c r="I53" s="32"/>
      <c r="J53" s="32">
        <v>10271.299999999999</v>
      </c>
      <c r="K53" s="30" t="s">
        <v>39</v>
      </c>
      <c r="L53" s="32">
        <v>1282355</v>
      </c>
      <c r="M53" s="32"/>
      <c r="N53" s="33"/>
      <c r="O53" s="32">
        <v>1282355</v>
      </c>
      <c r="BG53" s="27"/>
      <c r="BH53" s="34" t="s">
        <v>556</v>
      </c>
      <c r="BI53" s="44"/>
    </row>
    <row r="54" spans="1:61" s="3" customFormat="1" ht="112.5" x14ac:dyDescent="0.25">
      <c r="A54" s="28" t="s">
        <v>100</v>
      </c>
      <c r="B54" s="29" t="s">
        <v>54</v>
      </c>
      <c r="C54" s="58" t="s">
        <v>971</v>
      </c>
      <c r="D54" s="58"/>
      <c r="E54" s="58"/>
      <c r="F54" s="28" t="s">
        <v>56</v>
      </c>
      <c r="G54" s="46">
        <v>4.0170000000000003</v>
      </c>
      <c r="H54" s="32">
        <v>8450.4500000000007</v>
      </c>
      <c r="I54" s="32"/>
      <c r="J54" s="32">
        <v>8450.4500000000007</v>
      </c>
      <c r="K54" s="30" t="s">
        <v>39</v>
      </c>
      <c r="L54" s="32">
        <v>263756</v>
      </c>
      <c r="M54" s="32"/>
      <c r="N54" s="33"/>
      <c r="O54" s="32">
        <v>263756</v>
      </c>
      <c r="BG54" s="27"/>
      <c r="BH54" s="34" t="s">
        <v>971</v>
      </c>
      <c r="BI54" s="44"/>
    </row>
    <row r="55" spans="1:61" s="3" customFormat="1" ht="112.5" x14ac:dyDescent="0.25">
      <c r="A55" s="28" t="s">
        <v>102</v>
      </c>
      <c r="B55" s="29" t="s">
        <v>54</v>
      </c>
      <c r="C55" s="58" t="s">
        <v>60</v>
      </c>
      <c r="D55" s="58"/>
      <c r="E55" s="58"/>
      <c r="F55" s="28" t="s">
        <v>56</v>
      </c>
      <c r="G55" s="46">
        <v>12.257</v>
      </c>
      <c r="H55" s="32">
        <v>8570.4</v>
      </c>
      <c r="I55" s="32"/>
      <c r="J55" s="32">
        <v>8570.4</v>
      </c>
      <c r="K55" s="30" t="s">
        <v>39</v>
      </c>
      <c r="L55" s="32">
        <v>816218</v>
      </c>
      <c r="M55" s="32"/>
      <c r="N55" s="33"/>
      <c r="O55" s="32">
        <v>816218</v>
      </c>
      <c r="BG55" s="27"/>
      <c r="BH55" s="34" t="s">
        <v>60</v>
      </c>
      <c r="BI55" s="44"/>
    </row>
    <row r="56" spans="1:61" s="3" customFormat="1" ht="112.5" x14ac:dyDescent="0.25">
      <c r="A56" s="28" t="s">
        <v>104</v>
      </c>
      <c r="B56" s="29" t="s">
        <v>54</v>
      </c>
      <c r="C56" s="58" t="s">
        <v>58</v>
      </c>
      <c r="D56" s="58"/>
      <c r="E56" s="58"/>
      <c r="F56" s="28" t="s">
        <v>56</v>
      </c>
      <c r="G56" s="46">
        <v>9.3729999999999993</v>
      </c>
      <c r="H56" s="32">
        <v>8603.09</v>
      </c>
      <c r="I56" s="32"/>
      <c r="J56" s="32">
        <v>8603.09</v>
      </c>
      <c r="K56" s="30" t="s">
        <v>39</v>
      </c>
      <c r="L56" s="32">
        <v>626548</v>
      </c>
      <c r="M56" s="32"/>
      <c r="N56" s="33"/>
      <c r="O56" s="32">
        <v>626548</v>
      </c>
      <c r="BG56" s="27"/>
      <c r="BH56" s="34" t="s">
        <v>58</v>
      </c>
      <c r="BI56" s="44"/>
    </row>
    <row r="57" spans="1:61" s="3" customFormat="1" ht="112.5" x14ac:dyDescent="0.25">
      <c r="A57" s="28" t="s">
        <v>106</v>
      </c>
      <c r="B57" s="29" t="s">
        <v>54</v>
      </c>
      <c r="C57" s="58" t="s">
        <v>1372</v>
      </c>
      <c r="D57" s="58"/>
      <c r="E57" s="58"/>
      <c r="F57" s="28" t="s">
        <v>56</v>
      </c>
      <c r="G57" s="46">
        <v>11.536</v>
      </c>
      <c r="H57" s="32">
        <v>10881.98</v>
      </c>
      <c r="I57" s="32"/>
      <c r="J57" s="32">
        <v>10881.98</v>
      </c>
      <c r="K57" s="30" t="s">
        <v>39</v>
      </c>
      <c r="L57" s="32">
        <v>975403</v>
      </c>
      <c r="M57" s="32"/>
      <c r="N57" s="33"/>
      <c r="O57" s="32">
        <v>975403</v>
      </c>
      <c r="BG57" s="27"/>
      <c r="BH57" s="34" t="s">
        <v>1372</v>
      </c>
      <c r="BI57" s="44"/>
    </row>
    <row r="58" spans="1:61" s="3" customFormat="1" ht="112.5" x14ac:dyDescent="0.25">
      <c r="A58" s="28" t="s">
        <v>108</v>
      </c>
      <c r="B58" s="29" t="s">
        <v>54</v>
      </c>
      <c r="C58" s="58" t="s">
        <v>99</v>
      </c>
      <c r="D58" s="58"/>
      <c r="E58" s="58"/>
      <c r="F58" s="28" t="s">
        <v>56</v>
      </c>
      <c r="G58" s="45">
        <v>2.06</v>
      </c>
      <c r="H58" s="32">
        <v>9840.67</v>
      </c>
      <c r="I58" s="32"/>
      <c r="J58" s="32">
        <v>9840.67</v>
      </c>
      <c r="K58" s="30" t="s">
        <v>39</v>
      </c>
      <c r="L58" s="32">
        <v>157512</v>
      </c>
      <c r="M58" s="32"/>
      <c r="N58" s="33"/>
      <c r="O58" s="32">
        <v>157512</v>
      </c>
      <c r="BG58" s="27"/>
      <c r="BH58" s="34" t="s">
        <v>99</v>
      </c>
      <c r="BI58" s="44"/>
    </row>
    <row r="59" spans="1:61" s="3" customFormat="1" ht="112.5" x14ac:dyDescent="0.25">
      <c r="A59" s="28" t="s">
        <v>109</v>
      </c>
      <c r="B59" s="29" t="s">
        <v>54</v>
      </c>
      <c r="C59" s="58" t="s">
        <v>62</v>
      </c>
      <c r="D59" s="58"/>
      <c r="E59" s="58"/>
      <c r="F59" s="28" t="s">
        <v>56</v>
      </c>
      <c r="G59" s="46">
        <v>0.10299999999999999</v>
      </c>
      <c r="H59" s="32">
        <v>10082.75</v>
      </c>
      <c r="I59" s="32"/>
      <c r="J59" s="32">
        <v>10082.75</v>
      </c>
      <c r="K59" s="30" t="s">
        <v>39</v>
      </c>
      <c r="L59" s="32">
        <v>8069</v>
      </c>
      <c r="M59" s="32"/>
      <c r="N59" s="33"/>
      <c r="O59" s="32">
        <v>8069</v>
      </c>
      <c r="BG59" s="27"/>
      <c r="BH59" s="34" t="s">
        <v>62</v>
      </c>
      <c r="BI59" s="44"/>
    </row>
    <row r="60" spans="1:61" s="3" customFormat="1" ht="112.5" x14ac:dyDescent="0.25">
      <c r="A60" s="28" t="s">
        <v>110</v>
      </c>
      <c r="B60" s="29" t="s">
        <v>54</v>
      </c>
      <c r="C60" s="58" t="s">
        <v>107</v>
      </c>
      <c r="D60" s="58"/>
      <c r="E60" s="58"/>
      <c r="F60" s="28" t="s">
        <v>56</v>
      </c>
      <c r="G60" s="46">
        <v>1.236</v>
      </c>
      <c r="H60" s="32">
        <v>10631.15</v>
      </c>
      <c r="I60" s="32"/>
      <c r="J60" s="32">
        <v>10631.15</v>
      </c>
      <c r="K60" s="30" t="s">
        <v>39</v>
      </c>
      <c r="L60" s="32">
        <v>102099</v>
      </c>
      <c r="M60" s="32"/>
      <c r="N60" s="33"/>
      <c r="O60" s="32">
        <v>102099</v>
      </c>
      <c r="BG60" s="27"/>
      <c r="BH60" s="34" t="s">
        <v>107</v>
      </c>
      <c r="BI60" s="44"/>
    </row>
    <row r="61" spans="1:61" s="3" customFormat="1" ht="112.5" x14ac:dyDescent="0.25">
      <c r="A61" s="28" t="s">
        <v>111</v>
      </c>
      <c r="B61" s="29" t="s">
        <v>54</v>
      </c>
      <c r="C61" s="58" t="s">
        <v>66</v>
      </c>
      <c r="D61" s="58"/>
      <c r="E61" s="58"/>
      <c r="F61" s="28" t="s">
        <v>56</v>
      </c>
      <c r="G61" s="46">
        <v>3.5019999999999998</v>
      </c>
      <c r="H61" s="32">
        <v>9300.9</v>
      </c>
      <c r="I61" s="32"/>
      <c r="J61" s="32">
        <v>9300.9</v>
      </c>
      <c r="K61" s="30" t="s">
        <v>39</v>
      </c>
      <c r="L61" s="32">
        <v>253083</v>
      </c>
      <c r="M61" s="32"/>
      <c r="N61" s="33"/>
      <c r="O61" s="32">
        <v>253083</v>
      </c>
      <c r="BG61" s="27"/>
      <c r="BH61" s="34" t="s">
        <v>66</v>
      </c>
      <c r="BI61" s="44"/>
    </row>
    <row r="62" spans="1:61" s="3" customFormat="1" ht="112.5" x14ac:dyDescent="0.25">
      <c r="A62" s="28" t="s">
        <v>112</v>
      </c>
      <c r="B62" s="29" t="s">
        <v>54</v>
      </c>
      <c r="C62" s="58" t="s">
        <v>1477</v>
      </c>
      <c r="D62" s="58"/>
      <c r="E62" s="58"/>
      <c r="F62" s="28" t="s">
        <v>56</v>
      </c>
      <c r="G62" s="46">
        <v>2.6779999999999999</v>
      </c>
      <c r="H62" s="32">
        <v>8897.43</v>
      </c>
      <c r="I62" s="32"/>
      <c r="J62" s="32">
        <v>8897.43</v>
      </c>
      <c r="K62" s="30" t="s">
        <v>39</v>
      </c>
      <c r="L62" s="32">
        <v>185138</v>
      </c>
      <c r="M62" s="32"/>
      <c r="N62" s="33"/>
      <c r="O62" s="32">
        <v>185138</v>
      </c>
      <c r="BG62" s="27"/>
      <c r="BH62" s="34" t="s">
        <v>1477</v>
      </c>
      <c r="BI62" s="44"/>
    </row>
    <row r="63" spans="1:61" s="3" customFormat="1" ht="112.5" x14ac:dyDescent="0.25">
      <c r="A63" s="28" t="s">
        <v>114</v>
      </c>
      <c r="B63" s="29" t="s">
        <v>54</v>
      </c>
      <c r="C63" s="58" t="s">
        <v>68</v>
      </c>
      <c r="D63" s="58"/>
      <c r="E63" s="58"/>
      <c r="F63" s="28" t="s">
        <v>56</v>
      </c>
      <c r="G63" s="46">
        <v>1.236</v>
      </c>
      <c r="H63" s="32">
        <v>8603.09</v>
      </c>
      <c r="I63" s="32"/>
      <c r="J63" s="32">
        <v>8603.09</v>
      </c>
      <c r="K63" s="30" t="s">
        <v>39</v>
      </c>
      <c r="L63" s="32">
        <v>82622</v>
      </c>
      <c r="M63" s="32"/>
      <c r="N63" s="33"/>
      <c r="O63" s="32">
        <v>82622</v>
      </c>
      <c r="BG63" s="27"/>
      <c r="BH63" s="34" t="s">
        <v>68</v>
      </c>
      <c r="BI63" s="44"/>
    </row>
    <row r="64" spans="1:61" s="3" customFormat="1" ht="112.5" x14ac:dyDescent="0.25">
      <c r="A64" s="28" t="s">
        <v>115</v>
      </c>
      <c r="B64" s="29" t="s">
        <v>54</v>
      </c>
      <c r="C64" s="58" t="s">
        <v>70</v>
      </c>
      <c r="D64" s="58"/>
      <c r="E64" s="58"/>
      <c r="F64" s="28" t="s">
        <v>56</v>
      </c>
      <c r="G64" s="46">
        <v>3.7080000000000002</v>
      </c>
      <c r="H64" s="32">
        <v>8466.7999999999993</v>
      </c>
      <c r="I64" s="32"/>
      <c r="J64" s="32">
        <v>8466.7999999999993</v>
      </c>
      <c r="K64" s="30" t="s">
        <v>39</v>
      </c>
      <c r="L64" s="32">
        <v>243938</v>
      </c>
      <c r="M64" s="32"/>
      <c r="N64" s="33"/>
      <c r="O64" s="32">
        <v>243938</v>
      </c>
      <c r="BG64" s="27"/>
      <c r="BH64" s="34" t="s">
        <v>70</v>
      </c>
      <c r="BI64" s="44"/>
    </row>
    <row r="65" spans="1:61" s="3" customFormat="1" ht="15" x14ac:dyDescent="0.25">
      <c r="A65" s="59" t="s">
        <v>509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/>
      <c r="BG65" s="27"/>
      <c r="BH65" s="34"/>
      <c r="BI65" s="44" t="s">
        <v>509</v>
      </c>
    </row>
    <row r="66" spans="1:61" s="3" customFormat="1" ht="56.25" x14ac:dyDescent="0.25">
      <c r="A66" s="28" t="s">
        <v>116</v>
      </c>
      <c r="B66" s="29"/>
      <c r="C66" s="58" t="s">
        <v>510</v>
      </c>
      <c r="D66" s="58"/>
      <c r="E66" s="58"/>
      <c r="F66" s="28" t="s">
        <v>56</v>
      </c>
      <c r="G66" s="46">
        <v>68.082999999999998</v>
      </c>
      <c r="H66" s="32"/>
      <c r="I66" s="32"/>
      <c r="J66" s="32"/>
      <c r="K66" s="30" t="s">
        <v>511</v>
      </c>
      <c r="L66" s="32"/>
      <c r="M66" s="32"/>
      <c r="N66" s="33"/>
      <c r="O66" s="32"/>
      <c r="BG66" s="27"/>
      <c r="BH66" s="34" t="s">
        <v>510</v>
      </c>
      <c r="BI66" s="44"/>
    </row>
    <row r="67" spans="1:61" s="3" customFormat="1" ht="124.5" x14ac:dyDescent="0.25">
      <c r="A67" s="28" t="s">
        <v>118</v>
      </c>
      <c r="B67" s="29" t="s">
        <v>77</v>
      </c>
      <c r="C67" s="58" t="s">
        <v>78</v>
      </c>
      <c r="D67" s="58"/>
      <c r="E67" s="58"/>
      <c r="F67" s="28" t="s">
        <v>79</v>
      </c>
      <c r="G67" s="46">
        <v>68.082999999999998</v>
      </c>
      <c r="H67" s="32">
        <v>139.38</v>
      </c>
      <c r="I67" s="32"/>
      <c r="J67" s="32">
        <v>139.38</v>
      </c>
      <c r="K67" s="30" t="s">
        <v>511</v>
      </c>
      <c r="L67" s="32">
        <v>110836</v>
      </c>
      <c r="M67" s="32"/>
      <c r="N67" s="33"/>
      <c r="O67" s="32">
        <v>110836</v>
      </c>
      <c r="BG67" s="27"/>
      <c r="BH67" s="34" t="s">
        <v>78</v>
      </c>
      <c r="BI67" s="44"/>
    </row>
    <row r="68" spans="1:61" s="3" customFormat="1" ht="45.75" x14ac:dyDescent="0.25">
      <c r="A68" s="28" t="s">
        <v>126</v>
      </c>
      <c r="B68" s="29" t="s">
        <v>82</v>
      </c>
      <c r="C68" s="58" t="s">
        <v>83</v>
      </c>
      <c r="D68" s="58"/>
      <c r="E68" s="58"/>
      <c r="F68" s="28" t="s">
        <v>79</v>
      </c>
      <c r="G68" s="46">
        <v>68.082999999999998</v>
      </c>
      <c r="H68" s="32">
        <v>32.6</v>
      </c>
      <c r="I68" s="32"/>
      <c r="J68" s="32">
        <v>32.6</v>
      </c>
      <c r="K68" s="30" t="s">
        <v>84</v>
      </c>
      <c r="L68" s="32">
        <v>22306</v>
      </c>
      <c r="M68" s="32"/>
      <c r="N68" s="33"/>
      <c r="O68" s="32">
        <v>22306</v>
      </c>
      <c r="BG68" s="27"/>
      <c r="BH68" s="34" t="s">
        <v>83</v>
      </c>
      <c r="BI68" s="44"/>
    </row>
    <row r="69" spans="1:61" s="3" customFormat="1" ht="15" x14ac:dyDescent="0.25">
      <c r="A69" s="62" t="s">
        <v>117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4"/>
      <c r="BG69" s="27" t="s">
        <v>117</v>
      </c>
      <c r="BH69" s="34"/>
      <c r="BI69" s="44"/>
    </row>
    <row r="70" spans="1:61" s="3" customFormat="1" ht="112.5" x14ac:dyDescent="0.25">
      <c r="A70" s="28" t="s">
        <v>134</v>
      </c>
      <c r="B70" s="29" t="s">
        <v>119</v>
      </c>
      <c r="C70" s="58" t="s">
        <v>120</v>
      </c>
      <c r="D70" s="58"/>
      <c r="E70" s="58"/>
      <c r="F70" s="28" t="s">
        <v>36</v>
      </c>
      <c r="G70" s="47">
        <v>5.7216500000000003</v>
      </c>
      <c r="H70" s="32" t="s">
        <v>121</v>
      </c>
      <c r="I70" s="32" t="s">
        <v>122</v>
      </c>
      <c r="J70" s="32">
        <v>117.14</v>
      </c>
      <c r="K70" s="30" t="s">
        <v>39</v>
      </c>
      <c r="L70" s="32">
        <v>52055</v>
      </c>
      <c r="M70" s="32">
        <v>28817</v>
      </c>
      <c r="N70" s="33" t="s">
        <v>1550</v>
      </c>
      <c r="O70" s="32">
        <v>5209</v>
      </c>
      <c r="BG70" s="27"/>
      <c r="BH70" s="34" t="s">
        <v>120</v>
      </c>
      <c r="BI70" s="44"/>
    </row>
    <row r="71" spans="1:61" s="3" customFormat="1" ht="15" x14ac:dyDescent="0.25">
      <c r="A71" s="35"/>
      <c r="B71" s="36"/>
      <c r="C71" s="36"/>
      <c r="D71" s="36"/>
      <c r="E71" s="37" t="s">
        <v>1551</v>
      </c>
      <c r="F71" s="37"/>
      <c r="G71" s="38"/>
      <c r="H71" s="39"/>
      <c r="I71" s="11"/>
      <c r="J71" s="11"/>
      <c r="K71" s="11"/>
      <c r="L71" s="40">
        <v>30978</v>
      </c>
      <c r="M71" s="41"/>
      <c r="N71" s="41"/>
      <c r="O71" s="42"/>
      <c r="BG71" s="27"/>
      <c r="BH71" s="34"/>
      <c r="BI71" s="44"/>
    </row>
    <row r="72" spans="1:61" s="3" customFormat="1" ht="15" x14ac:dyDescent="0.25">
      <c r="A72" s="35"/>
      <c r="B72" s="36"/>
      <c r="C72" s="36"/>
      <c r="D72" s="36"/>
      <c r="E72" s="37" t="s">
        <v>1552</v>
      </c>
      <c r="F72" s="37"/>
      <c r="G72" s="38"/>
      <c r="H72" s="39"/>
      <c r="I72" s="11"/>
      <c r="J72" s="11"/>
      <c r="K72" s="11"/>
      <c r="L72" s="40">
        <v>20652</v>
      </c>
      <c r="M72" s="41"/>
      <c r="N72" s="41"/>
      <c r="O72" s="42"/>
      <c r="BG72" s="27"/>
      <c r="BH72" s="34"/>
      <c r="BI72" s="44"/>
    </row>
    <row r="73" spans="1:61" s="3" customFormat="1" ht="15" x14ac:dyDescent="0.25">
      <c r="A73" s="35"/>
      <c r="B73" s="36"/>
      <c r="C73" s="36"/>
      <c r="D73" s="36"/>
      <c r="E73" s="37" t="s">
        <v>43</v>
      </c>
      <c r="F73" s="37"/>
      <c r="G73" s="38"/>
      <c r="H73" s="39"/>
      <c r="I73" s="11"/>
      <c r="J73" s="11"/>
      <c r="K73" s="11"/>
      <c r="L73" s="40">
        <v>103685</v>
      </c>
      <c r="M73" s="41"/>
      <c r="N73" s="41"/>
      <c r="O73" s="42"/>
      <c r="BG73" s="27"/>
      <c r="BH73" s="34"/>
      <c r="BI73" s="44"/>
    </row>
    <row r="74" spans="1:61" s="3" customFormat="1" ht="112.5" x14ac:dyDescent="0.25">
      <c r="A74" s="28" t="s">
        <v>135</v>
      </c>
      <c r="B74" s="29" t="s">
        <v>127</v>
      </c>
      <c r="C74" s="58" t="s">
        <v>128</v>
      </c>
      <c r="D74" s="58"/>
      <c r="E74" s="58"/>
      <c r="F74" s="28" t="s">
        <v>36</v>
      </c>
      <c r="G74" s="46">
        <v>5.665</v>
      </c>
      <c r="H74" s="32" t="s">
        <v>129</v>
      </c>
      <c r="I74" s="32" t="s">
        <v>130</v>
      </c>
      <c r="J74" s="32">
        <v>319.22000000000003</v>
      </c>
      <c r="K74" s="30" t="s">
        <v>39</v>
      </c>
      <c r="L74" s="32">
        <v>272445</v>
      </c>
      <c r="M74" s="32">
        <v>230735</v>
      </c>
      <c r="N74" s="33" t="s">
        <v>1553</v>
      </c>
      <c r="O74" s="32">
        <v>14051</v>
      </c>
      <c r="BG74" s="27"/>
      <c r="BH74" s="34" t="s">
        <v>128</v>
      </c>
      <c r="BI74" s="44"/>
    </row>
    <row r="75" spans="1:61" s="3" customFormat="1" ht="15" x14ac:dyDescent="0.25">
      <c r="A75" s="35"/>
      <c r="B75" s="36"/>
      <c r="C75" s="36"/>
      <c r="D75" s="36"/>
      <c r="E75" s="37" t="s">
        <v>1554</v>
      </c>
      <c r="F75" s="37"/>
      <c r="G75" s="38"/>
      <c r="H75" s="39"/>
      <c r="I75" s="11"/>
      <c r="J75" s="11"/>
      <c r="K75" s="11"/>
      <c r="L75" s="40">
        <v>210371</v>
      </c>
      <c r="M75" s="41"/>
      <c r="N75" s="41"/>
      <c r="O75" s="42"/>
      <c r="BG75" s="27"/>
      <c r="BH75" s="34"/>
      <c r="BI75" s="44"/>
    </row>
    <row r="76" spans="1:61" s="3" customFormat="1" ht="15" x14ac:dyDescent="0.25">
      <c r="A76" s="35"/>
      <c r="B76" s="36"/>
      <c r="C76" s="36"/>
      <c r="D76" s="36"/>
      <c r="E76" s="37" t="s">
        <v>1555</v>
      </c>
      <c r="F76" s="37"/>
      <c r="G76" s="38"/>
      <c r="H76" s="39"/>
      <c r="I76" s="11"/>
      <c r="J76" s="11"/>
      <c r="K76" s="11"/>
      <c r="L76" s="40">
        <v>105185</v>
      </c>
      <c r="M76" s="41"/>
      <c r="N76" s="41"/>
      <c r="O76" s="42"/>
      <c r="BG76" s="27"/>
      <c r="BH76" s="34"/>
      <c r="BI76" s="44"/>
    </row>
    <row r="77" spans="1:61" s="3" customFormat="1" ht="15" x14ac:dyDescent="0.25">
      <c r="A77" s="35"/>
      <c r="B77" s="36"/>
      <c r="C77" s="36"/>
      <c r="D77" s="36"/>
      <c r="E77" s="37" t="s">
        <v>43</v>
      </c>
      <c r="F77" s="37"/>
      <c r="G77" s="38"/>
      <c r="H77" s="39"/>
      <c r="I77" s="11"/>
      <c r="J77" s="11"/>
      <c r="K77" s="11"/>
      <c r="L77" s="40">
        <v>588001</v>
      </c>
      <c r="M77" s="41"/>
      <c r="N77" s="41"/>
      <c r="O77" s="42"/>
      <c r="BG77" s="27"/>
      <c r="BH77" s="34"/>
      <c r="BI77" s="44"/>
    </row>
    <row r="78" spans="1:61" s="3" customFormat="1" ht="112.5" x14ac:dyDescent="0.25">
      <c r="A78" s="28" t="s">
        <v>137</v>
      </c>
      <c r="B78" s="29" t="s">
        <v>54</v>
      </c>
      <c r="C78" s="58" t="s">
        <v>101</v>
      </c>
      <c r="D78" s="58"/>
      <c r="E78" s="58"/>
      <c r="F78" s="28" t="s">
        <v>56</v>
      </c>
      <c r="G78" s="45">
        <v>5.15</v>
      </c>
      <c r="H78" s="32">
        <v>9645.43</v>
      </c>
      <c r="I78" s="32"/>
      <c r="J78" s="32">
        <v>9645.43</v>
      </c>
      <c r="K78" s="30" t="s">
        <v>39</v>
      </c>
      <c r="L78" s="32">
        <v>385967</v>
      </c>
      <c r="M78" s="32"/>
      <c r="N78" s="33"/>
      <c r="O78" s="32">
        <v>385967</v>
      </c>
      <c r="BG78" s="27"/>
      <c r="BH78" s="34" t="s">
        <v>101</v>
      </c>
      <c r="BI78" s="44"/>
    </row>
    <row r="79" spans="1:61" s="3" customFormat="1" ht="112.5" x14ac:dyDescent="0.25">
      <c r="A79" s="28" t="s">
        <v>138</v>
      </c>
      <c r="B79" s="29" t="s">
        <v>54</v>
      </c>
      <c r="C79" s="58" t="s">
        <v>136</v>
      </c>
      <c r="D79" s="58"/>
      <c r="E79" s="58"/>
      <c r="F79" s="28" t="s">
        <v>56</v>
      </c>
      <c r="G79" s="46">
        <v>0.51500000000000001</v>
      </c>
      <c r="H79" s="32">
        <v>12468.47</v>
      </c>
      <c r="I79" s="32"/>
      <c r="J79" s="32">
        <v>12468.47</v>
      </c>
      <c r="K79" s="30" t="s">
        <v>39</v>
      </c>
      <c r="L79" s="32">
        <v>49893</v>
      </c>
      <c r="M79" s="32"/>
      <c r="N79" s="33"/>
      <c r="O79" s="32">
        <v>49893</v>
      </c>
      <c r="BG79" s="27"/>
      <c r="BH79" s="34" t="s">
        <v>136</v>
      </c>
      <c r="BI79" s="44"/>
    </row>
    <row r="80" spans="1:61" s="3" customFormat="1" ht="15" x14ac:dyDescent="0.25">
      <c r="A80" s="59" t="s">
        <v>509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/>
      <c r="BG80" s="27"/>
      <c r="BH80" s="34"/>
      <c r="BI80" s="44" t="s">
        <v>509</v>
      </c>
    </row>
    <row r="81" spans="1:61" s="3" customFormat="1" ht="56.25" x14ac:dyDescent="0.25">
      <c r="A81" s="28" t="s">
        <v>139</v>
      </c>
      <c r="B81" s="29"/>
      <c r="C81" s="58" t="s">
        <v>510</v>
      </c>
      <c r="D81" s="58"/>
      <c r="E81" s="58"/>
      <c r="F81" s="28" t="s">
        <v>56</v>
      </c>
      <c r="G81" s="46">
        <v>5.665</v>
      </c>
      <c r="H81" s="32"/>
      <c r="I81" s="32"/>
      <c r="J81" s="32"/>
      <c r="K81" s="30" t="s">
        <v>511</v>
      </c>
      <c r="L81" s="32"/>
      <c r="M81" s="32"/>
      <c r="N81" s="33"/>
      <c r="O81" s="32"/>
      <c r="BG81" s="27"/>
      <c r="BH81" s="34" t="s">
        <v>510</v>
      </c>
      <c r="BI81" s="44"/>
    </row>
    <row r="82" spans="1:61" s="3" customFormat="1" ht="124.5" x14ac:dyDescent="0.25">
      <c r="A82" s="28" t="s">
        <v>140</v>
      </c>
      <c r="B82" s="29" t="s">
        <v>77</v>
      </c>
      <c r="C82" s="58" t="s">
        <v>78</v>
      </c>
      <c r="D82" s="58"/>
      <c r="E82" s="58"/>
      <c r="F82" s="28" t="s">
        <v>79</v>
      </c>
      <c r="G82" s="46">
        <v>5.665</v>
      </c>
      <c r="H82" s="32">
        <v>139.38</v>
      </c>
      <c r="I82" s="32"/>
      <c r="J82" s="32">
        <v>139.38</v>
      </c>
      <c r="K82" s="30" t="s">
        <v>511</v>
      </c>
      <c r="L82" s="32">
        <v>9222</v>
      </c>
      <c r="M82" s="32"/>
      <c r="N82" s="33"/>
      <c r="O82" s="32">
        <v>9222</v>
      </c>
      <c r="BG82" s="27"/>
      <c r="BH82" s="34" t="s">
        <v>78</v>
      </c>
      <c r="BI82" s="44"/>
    </row>
    <row r="83" spans="1:61" s="3" customFormat="1" ht="45.75" x14ac:dyDescent="0.25">
      <c r="A83" s="28" t="s">
        <v>142</v>
      </c>
      <c r="B83" s="29" t="s">
        <v>82</v>
      </c>
      <c r="C83" s="58" t="s">
        <v>83</v>
      </c>
      <c r="D83" s="58"/>
      <c r="E83" s="58"/>
      <c r="F83" s="28" t="s">
        <v>79</v>
      </c>
      <c r="G83" s="46">
        <v>5.665</v>
      </c>
      <c r="H83" s="32">
        <v>32.6</v>
      </c>
      <c r="I83" s="32"/>
      <c r="J83" s="32">
        <v>32.6</v>
      </c>
      <c r="K83" s="30" t="s">
        <v>84</v>
      </c>
      <c r="L83" s="32">
        <v>1856</v>
      </c>
      <c r="M83" s="32"/>
      <c r="N83" s="33"/>
      <c r="O83" s="32">
        <v>1856</v>
      </c>
      <c r="BG83" s="27"/>
      <c r="BH83" s="34" t="s">
        <v>83</v>
      </c>
      <c r="BI83" s="44"/>
    </row>
    <row r="84" spans="1:61" s="3" customFormat="1" ht="15" x14ac:dyDescent="0.25">
      <c r="A84" s="62" t="s">
        <v>984</v>
      </c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4"/>
      <c r="BG84" s="27" t="s">
        <v>984</v>
      </c>
      <c r="BH84" s="34"/>
      <c r="BI84" s="44"/>
    </row>
    <row r="85" spans="1:61" s="3" customFormat="1" ht="112.5" x14ac:dyDescent="0.25">
      <c r="A85" s="28" t="s">
        <v>150</v>
      </c>
      <c r="B85" s="29" t="s">
        <v>198</v>
      </c>
      <c r="C85" s="58" t="s">
        <v>199</v>
      </c>
      <c r="D85" s="58"/>
      <c r="E85" s="58"/>
      <c r="F85" s="28" t="s">
        <v>36</v>
      </c>
      <c r="G85" s="47">
        <v>12.587630000000001</v>
      </c>
      <c r="H85" s="32" t="s">
        <v>200</v>
      </c>
      <c r="I85" s="32" t="s">
        <v>201</v>
      </c>
      <c r="J85" s="32">
        <v>380.96</v>
      </c>
      <c r="K85" s="30" t="s">
        <v>39</v>
      </c>
      <c r="L85" s="32">
        <v>359195</v>
      </c>
      <c r="M85" s="32">
        <v>254076</v>
      </c>
      <c r="N85" s="33" t="s">
        <v>1556</v>
      </c>
      <c r="O85" s="32">
        <v>37260</v>
      </c>
      <c r="BG85" s="27"/>
      <c r="BH85" s="34" t="s">
        <v>199</v>
      </c>
      <c r="BI85" s="44"/>
    </row>
    <row r="86" spans="1:61" s="3" customFormat="1" ht="15" x14ac:dyDescent="0.25">
      <c r="A86" s="35"/>
      <c r="B86" s="36"/>
      <c r="C86" s="36"/>
      <c r="D86" s="36"/>
      <c r="E86" s="37" t="s">
        <v>1557</v>
      </c>
      <c r="F86" s="37"/>
      <c r="G86" s="38"/>
      <c r="H86" s="39"/>
      <c r="I86" s="11"/>
      <c r="J86" s="11"/>
      <c r="K86" s="11"/>
      <c r="L86" s="40">
        <v>257484</v>
      </c>
      <c r="M86" s="41"/>
      <c r="N86" s="41"/>
      <c r="O86" s="42"/>
      <c r="BG86" s="27"/>
      <c r="BH86" s="34"/>
      <c r="BI86" s="44"/>
    </row>
    <row r="87" spans="1:61" s="3" customFormat="1" ht="15" x14ac:dyDescent="0.25">
      <c r="A87" s="35"/>
      <c r="B87" s="36"/>
      <c r="C87" s="36"/>
      <c r="D87" s="36"/>
      <c r="E87" s="37" t="s">
        <v>1558</v>
      </c>
      <c r="F87" s="37"/>
      <c r="G87" s="38"/>
      <c r="H87" s="39"/>
      <c r="I87" s="11"/>
      <c r="J87" s="11"/>
      <c r="K87" s="11"/>
      <c r="L87" s="40">
        <v>171656</v>
      </c>
      <c r="M87" s="41"/>
      <c r="N87" s="41"/>
      <c r="O87" s="42"/>
      <c r="BG87" s="27"/>
      <c r="BH87" s="34"/>
      <c r="BI87" s="44"/>
    </row>
    <row r="88" spans="1:61" s="3" customFormat="1" ht="15" x14ac:dyDescent="0.25">
      <c r="A88" s="35"/>
      <c r="B88" s="36"/>
      <c r="C88" s="36"/>
      <c r="D88" s="36"/>
      <c r="E88" s="37" t="s">
        <v>43</v>
      </c>
      <c r="F88" s="37"/>
      <c r="G88" s="38"/>
      <c r="H88" s="39"/>
      <c r="I88" s="11"/>
      <c r="J88" s="11"/>
      <c r="K88" s="11"/>
      <c r="L88" s="40">
        <v>788335</v>
      </c>
      <c r="M88" s="41"/>
      <c r="N88" s="41"/>
      <c r="O88" s="42"/>
      <c r="BG88" s="27"/>
      <c r="BH88" s="34"/>
      <c r="BI88" s="44"/>
    </row>
    <row r="89" spans="1:61" s="3" customFormat="1" ht="112.5" x14ac:dyDescent="0.25">
      <c r="A89" s="28" t="s">
        <v>154</v>
      </c>
      <c r="B89" s="29" t="s">
        <v>127</v>
      </c>
      <c r="C89" s="58" t="s">
        <v>128</v>
      </c>
      <c r="D89" s="58"/>
      <c r="E89" s="58"/>
      <c r="F89" s="28" t="s">
        <v>36</v>
      </c>
      <c r="G89" s="46">
        <v>12.462999999999999</v>
      </c>
      <c r="H89" s="32" t="s">
        <v>129</v>
      </c>
      <c r="I89" s="32" t="s">
        <v>130</v>
      </c>
      <c r="J89" s="32">
        <v>319.22000000000003</v>
      </c>
      <c r="K89" s="30" t="s">
        <v>39</v>
      </c>
      <c r="L89" s="32">
        <v>599379</v>
      </c>
      <c r="M89" s="32">
        <v>507617</v>
      </c>
      <c r="N89" s="33" t="s">
        <v>1559</v>
      </c>
      <c r="O89" s="32">
        <v>30913</v>
      </c>
      <c r="BG89" s="27"/>
      <c r="BH89" s="34" t="s">
        <v>128</v>
      </c>
      <c r="BI89" s="44"/>
    </row>
    <row r="90" spans="1:61" s="3" customFormat="1" ht="15" x14ac:dyDescent="0.25">
      <c r="A90" s="35"/>
      <c r="B90" s="36"/>
      <c r="C90" s="36"/>
      <c r="D90" s="36"/>
      <c r="E90" s="37" t="s">
        <v>1560</v>
      </c>
      <c r="F90" s="37"/>
      <c r="G90" s="38"/>
      <c r="H90" s="39"/>
      <c r="I90" s="11"/>
      <c r="J90" s="11"/>
      <c r="K90" s="11"/>
      <c r="L90" s="40">
        <v>462815</v>
      </c>
      <c r="M90" s="41"/>
      <c r="N90" s="41"/>
      <c r="O90" s="42"/>
      <c r="BG90" s="27"/>
      <c r="BH90" s="34"/>
      <c r="BI90" s="44"/>
    </row>
    <row r="91" spans="1:61" s="3" customFormat="1" ht="15" x14ac:dyDescent="0.25">
      <c r="A91" s="35"/>
      <c r="B91" s="36"/>
      <c r="C91" s="36"/>
      <c r="D91" s="36"/>
      <c r="E91" s="37" t="s">
        <v>1561</v>
      </c>
      <c r="F91" s="37"/>
      <c r="G91" s="38"/>
      <c r="H91" s="39"/>
      <c r="I91" s="11"/>
      <c r="J91" s="11"/>
      <c r="K91" s="11"/>
      <c r="L91" s="40">
        <v>231408</v>
      </c>
      <c r="M91" s="41"/>
      <c r="N91" s="41"/>
      <c r="O91" s="42"/>
      <c r="BG91" s="27"/>
      <c r="BH91" s="34"/>
      <c r="BI91" s="44"/>
    </row>
    <row r="92" spans="1:61" s="3" customFormat="1" ht="15" x14ac:dyDescent="0.25">
      <c r="A92" s="35"/>
      <c r="B92" s="36"/>
      <c r="C92" s="36"/>
      <c r="D92" s="36"/>
      <c r="E92" s="37" t="s">
        <v>43</v>
      </c>
      <c r="F92" s="37"/>
      <c r="G92" s="38"/>
      <c r="H92" s="39"/>
      <c r="I92" s="11"/>
      <c r="J92" s="11"/>
      <c r="K92" s="11"/>
      <c r="L92" s="40">
        <v>1293602</v>
      </c>
      <c r="M92" s="41"/>
      <c r="N92" s="41"/>
      <c r="O92" s="42"/>
      <c r="BG92" s="27"/>
      <c r="BH92" s="34"/>
      <c r="BI92" s="44"/>
    </row>
    <row r="93" spans="1:61" s="3" customFormat="1" ht="112.5" x14ac:dyDescent="0.25">
      <c r="A93" s="28" t="s">
        <v>155</v>
      </c>
      <c r="B93" s="29" t="s">
        <v>54</v>
      </c>
      <c r="C93" s="58" t="s">
        <v>1389</v>
      </c>
      <c r="D93" s="58"/>
      <c r="E93" s="58"/>
      <c r="F93" s="28" t="s">
        <v>56</v>
      </c>
      <c r="G93" s="46">
        <v>1.236</v>
      </c>
      <c r="H93" s="32">
        <v>12021.36</v>
      </c>
      <c r="I93" s="32"/>
      <c r="J93" s="32">
        <v>12021.36</v>
      </c>
      <c r="K93" s="30" t="s">
        <v>39</v>
      </c>
      <c r="L93" s="32">
        <v>115450</v>
      </c>
      <c r="M93" s="32"/>
      <c r="N93" s="33"/>
      <c r="O93" s="32">
        <v>115450</v>
      </c>
      <c r="BG93" s="27"/>
      <c r="BH93" s="34" t="s">
        <v>1389</v>
      </c>
      <c r="BI93" s="44"/>
    </row>
    <row r="94" spans="1:61" s="3" customFormat="1" ht="112.5" x14ac:dyDescent="0.25">
      <c r="A94" s="28" t="s">
        <v>157</v>
      </c>
      <c r="B94" s="29" t="s">
        <v>54</v>
      </c>
      <c r="C94" s="58" t="s">
        <v>210</v>
      </c>
      <c r="D94" s="58"/>
      <c r="E94" s="58"/>
      <c r="F94" s="28" t="s">
        <v>56</v>
      </c>
      <c r="G94" s="46">
        <v>3.9140000000000001</v>
      </c>
      <c r="H94" s="32">
        <v>11187.26</v>
      </c>
      <c r="I94" s="32"/>
      <c r="J94" s="32">
        <v>11187.26</v>
      </c>
      <c r="K94" s="30" t="s">
        <v>39</v>
      </c>
      <c r="L94" s="32">
        <v>340224</v>
      </c>
      <c r="M94" s="32"/>
      <c r="N94" s="33"/>
      <c r="O94" s="32">
        <v>340224</v>
      </c>
      <c r="BG94" s="27"/>
      <c r="BH94" s="34" t="s">
        <v>210</v>
      </c>
      <c r="BI94" s="44"/>
    </row>
    <row r="95" spans="1:61" s="3" customFormat="1" ht="112.5" x14ac:dyDescent="0.25">
      <c r="A95" s="28" t="s">
        <v>159</v>
      </c>
      <c r="B95" s="29" t="s">
        <v>54</v>
      </c>
      <c r="C95" s="58" t="s">
        <v>160</v>
      </c>
      <c r="D95" s="58"/>
      <c r="E95" s="58"/>
      <c r="F95" s="28" t="s">
        <v>56</v>
      </c>
      <c r="G95" s="46">
        <v>1.236</v>
      </c>
      <c r="H95" s="32">
        <v>10201.540000000001</v>
      </c>
      <c r="I95" s="32"/>
      <c r="J95" s="32">
        <v>10201.540000000001</v>
      </c>
      <c r="K95" s="30" t="s">
        <v>39</v>
      </c>
      <c r="L95" s="32">
        <v>97973</v>
      </c>
      <c r="M95" s="32"/>
      <c r="N95" s="33"/>
      <c r="O95" s="32">
        <v>97973</v>
      </c>
      <c r="BG95" s="27"/>
      <c r="BH95" s="34" t="s">
        <v>160</v>
      </c>
      <c r="BI95" s="44"/>
    </row>
    <row r="96" spans="1:61" s="3" customFormat="1" ht="112.5" x14ac:dyDescent="0.25">
      <c r="A96" s="28" t="s">
        <v>161</v>
      </c>
      <c r="B96" s="29" t="s">
        <v>54</v>
      </c>
      <c r="C96" s="58" t="s">
        <v>162</v>
      </c>
      <c r="D96" s="58"/>
      <c r="E96" s="58"/>
      <c r="F96" s="28" t="s">
        <v>56</v>
      </c>
      <c r="G96" s="46">
        <v>3.7080000000000002</v>
      </c>
      <c r="H96" s="32">
        <v>9835.14</v>
      </c>
      <c r="I96" s="32"/>
      <c r="J96" s="32">
        <v>9835.14</v>
      </c>
      <c r="K96" s="30" t="s">
        <v>39</v>
      </c>
      <c r="L96" s="32">
        <v>283362</v>
      </c>
      <c r="M96" s="32"/>
      <c r="N96" s="33"/>
      <c r="O96" s="32">
        <v>283362</v>
      </c>
      <c r="BG96" s="27"/>
      <c r="BH96" s="34" t="s">
        <v>162</v>
      </c>
      <c r="BI96" s="44"/>
    </row>
    <row r="97" spans="1:61" s="3" customFormat="1" ht="112.5" x14ac:dyDescent="0.25">
      <c r="A97" s="28" t="s">
        <v>163</v>
      </c>
      <c r="B97" s="29" t="s">
        <v>54</v>
      </c>
      <c r="C97" s="58" t="s">
        <v>164</v>
      </c>
      <c r="D97" s="58"/>
      <c r="E97" s="58"/>
      <c r="F97" s="28" t="s">
        <v>56</v>
      </c>
      <c r="G97" s="46">
        <v>0.10299999999999999</v>
      </c>
      <c r="H97" s="32">
        <v>8890.99</v>
      </c>
      <c r="I97" s="32"/>
      <c r="J97" s="32">
        <v>8890.99</v>
      </c>
      <c r="K97" s="30" t="s">
        <v>39</v>
      </c>
      <c r="L97" s="32">
        <v>7116</v>
      </c>
      <c r="M97" s="32"/>
      <c r="N97" s="33"/>
      <c r="O97" s="32">
        <v>7116</v>
      </c>
      <c r="BG97" s="27"/>
      <c r="BH97" s="34" t="s">
        <v>164</v>
      </c>
      <c r="BI97" s="44"/>
    </row>
    <row r="98" spans="1:61" s="3" customFormat="1" ht="112.5" x14ac:dyDescent="0.25">
      <c r="A98" s="28" t="s">
        <v>165</v>
      </c>
      <c r="B98" s="29" t="s">
        <v>54</v>
      </c>
      <c r="C98" s="58" t="s">
        <v>62</v>
      </c>
      <c r="D98" s="58"/>
      <c r="E98" s="58"/>
      <c r="F98" s="28" t="s">
        <v>56</v>
      </c>
      <c r="G98" s="46">
        <v>0.20599999999999999</v>
      </c>
      <c r="H98" s="32">
        <v>10082.75</v>
      </c>
      <c r="I98" s="32"/>
      <c r="J98" s="32">
        <v>10082.75</v>
      </c>
      <c r="K98" s="30" t="s">
        <v>39</v>
      </c>
      <c r="L98" s="32">
        <v>16139</v>
      </c>
      <c r="M98" s="32"/>
      <c r="N98" s="33"/>
      <c r="O98" s="32">
        <v>16139</v>
      </c>
      <c r="BG98" s="27"/>
      <c r="BH98" s="34" t="s">
        <v>62</v>
      </c>
      <c r="BI98" s="44"/>
    </row>
    <row r="99" spans="1:61" s="3" customFormat="1" ht="112.5" x14ac:dyDescent="0.25">
      <c r="A99" s="28" t="s">
        <v>167</v>
      </c>
      <c r="B99" s="29" t="s">
        <v>54</v>
      </c>
      <c r="C99" s="58" t="s">
        <v>66</v>
      </c>
      <c r="D99" s="58"/>
      <c r="E99" s="58"/>
      <c r="F99" s="28" t="s">
        <v>56</v>
      </c>
      <c r="G99" s="46">
        <v>1.133</v>
      </c>
      <c r="H99" s="32">
        <v>9300.9</v>
      </c>
      <c r="I99" s="32"/>
      <c r="J99" s="32">
        <v>9300.9</v>
      </c>
      <c r="K99" s="30" t="s">
        <v>39</v>
      </c>
      <c r="L99" s="32">
        <v>81880</v>
      </c>
      <c r="M99" s="32"/>
      <c r="N99" s="33"/>
      <c r="O99" s="32">
        <v>81880</v>
      </c>
      <c r="BG99" s="27"/>
      <c r="BH99" s="34" t="s">
        <v>66</v>
      </c>
      <c r="BI99" s="44"/>
    </row>
    <row r="100" spans="1:61" s="3" customFormat="1" ht="112.5" x14ac:dyDescent="0.25">
      <c r="A100" s="28" t="s">
        <v>168</v>
      </c>
      <c r="B100" s="29" t="s">
        <v>54</v>
      </c>
      <c r="C100" s="58" t="s">
        <v>68</v>
      </c>
      <c r="D100" s="58"/>
      <c r="E100" s="58"/>
      <c r="F100" s="28" t="s">
        <v>56</v>
      </c>
      <c r="G100" s="46">
        <v>0.41199999999999998</v>
      </c>
      <c r="H100" s="32">
        <v>8603.09</v>
      </c>
      <c r="I100" s="32"/>
      <c r="J100" s="32">
        <v>8603.09</v>
      </c>
      <c r="K100" s="30" t="s">
        <v>39</v>
      </c>
      <c r="L100" s="32">
        <v>27541</v>
      </c>
      <c r="M100" s="32"/>
      <c r="N100" s="33"/>
      <c r="O100" s="32">
        <v>27541</v>
      </c>
      <c r="BG100" s="27"/>
      <c r="BH100" s="34" t="s">
        <v>68</v>
      </c>
      <c r="BI100" s="44"/>
    </row>
    <row r="101" spans="1:61" s="3" customFormat="1" ht="112.5" x14ac:dyDescent="0.25">
      <c r="A101" s="28" t="s">
        <v>169</v>
      </c>
      <c r="B101" s="29" t="s">
        <v>54</v>
      </c>
      <c r="C101" s="58" t="s">
        <v>70</v>
      </c>
      <c r="D101" s="58"/>
      <c r="E101" s="58"/>
      <c r="F101" s="28" t="s">
        <v>56</v>
      </c>
      <c r="G101" s="46">
        <v>0.41199999999999998</v>
      </c>
      <c r="H101" s="32">
        <v>8466.7999999999993</v>
      </c>
      <c r="I101" s="32"/>
      <c r="J101" s="32">
        <v>8466.7999999999993</v>
      </c>
      <c r="K101" s="30" t="s">
        <v>39</v>
      </c>
      <c r="L101" s="32">
        <v>27104</v>
      </c>
      <c r="M101" s="32"/>
      <c r="N101" s="33"/>
      <c r="O101" s="32">
        <v>27104</v>
      </c>
      <c r="BG101" s="27"/>
      <c r="BH101" s="34" t="s">
        <v>70</v>
      </c>
      <c r="BI101" s="44"/>
    </row>
    <row r="102" spans="1:61" s="3" customFormat="1" ht="112.5" x14ac:dyDescent="0.25">
      <c r="A102" s="28" t="s">
        <v>170</v>
      </c>
      <c r="B102" s="29" t="s">
        <v>54</v>
      </c>
      <c r="C102" s="58" t="s">
        <v>172</v>
      </c>
      <c r="D102" s="58"/>
      <c r="E102" s="58"/>
      <c r="F102" s="28" t="s">
        <v>56</v>
      </c>
      <c r="G102" s="46">
        <v>0.10299999999999999</v>
      </c>
      <c r="H102" s="32">
        <v>6847.62</v>
      </c>
      <c r="I102" s="32"/>
      <c r="J102" s="32">
        <v>6847.62</v>
      </c>
      <c r="K102" s="30" t="s">
        <v>39</v>
      </c>
      <c r="L102" s="32">
        <v>5480</v>
      </c>
      <c r="M102" s="32"/>
      <c r="N102" s="33"/>
      <c r="O102" s="32">
        <v>5480</v>
      </c>
      <c r="BG102" s="27"/>
      <c r="BH102" s="34" t="s">
        <v>172</v>
      </c>
      <c r="BI102" s="44"/>
    </row>
    <row r="103" spans="1:61" s="3" customFormat="1" ht="15" x14ac:dyDescent="0.25">
      <c r="A103" s="59" t="s">
        <v>509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/>
      <c r="BG103" s="27"/>
      <c r="BH103" s="34"/>
      <c r="BI103" s="44" t="s">
        <v>509</v>
      </c>
    </row>
    <row r="104" spans="1:61" s="3" customFormat="1" ht="56.25" x14ac:dyDescent="0.25">
      <c r="A104" s="28" t="s">
        <v>171</v>
      </c>
      <c r="B104" s="29"/>
      <c r="C104" s="58" t="s">
        <v>510</v>
      </c>
      <c r="D104" s="58"/>
      <c r="E104" s="58"/>
      <c r="F104" s="28" t="s">
        <v>56</v>
      </c>
      <c r="G104" s="46">
        <v>12.462999999999999</v>
      </c>
      <c r="H104" s="32"/>
      <c r="I104" s="32"/>
      <c r="J104" s="32"/>
      <c r="K104" s="30" t="s">
        <v>511</v>
      </c>
      <c r="L104" s="32"/>
      <c r="M104" s="32"/>
      <c r="N104" s="33"/>
      <c r="O104" s="32"/>
      <c r="BG104" s="27"/>
      <c r="BH104" s="34" t="s">
        <v>510</v>
      </c>
      <c r="BI104" s="44"/>
    </row>
    <row r="105" spans="1:61" s="3" customFormat="1" ht="124.5" x14ac:dyDescent="0.25">
      <c r="A105" s="28" t="s">
        <v>173</v>
      </c>
      <c r="B105" s="29" t="s">
        <v>77</v>
      </c>
      <c r="C105" s="58" t="s">
        <v>78</v>
      </c>
      <c r="D105" s="58"/>
      <c r="E105" s="58"/>
      <c r="F105" s="28" t="s">
        <v>79</v>
      </c>
      <c r="G105" s="46">
        <v>12.462999999999999</v>
      </c>
      <c r="H105" s="32">
        <v>139.38</v>
      </c>
      <c r="I105" s="32"/>
      <c r="J105" s="32">
        <v>139.38</v>
      </c>
      <c r="K105" s="30" t="s">
        <v>511</v>
      </c>
      <c r="L105" s="32">
        <v>20289</v>
      </c>
      <c r="M105" s="32"/>
      <c r="N105" s="33"/>
      <c r="O105" s="32">
        <v>20289</v>
      </c>
      <c r="BG105" s="27"/>
      <c r="BH105" s="34" t="s">
        <v>78</v>
      </c>
      <c r="BI105" s="44"/>
    </row>
    <row r="106" spans="1:61" s="3" customFormat="1" ht="45.75" x14ac:dyDescent="0.25">
      <c r="A106" s="28" t="s">
        <v>174</v>
      </c>
      <c r="B106" s="29" t="s">
        <v>82</v>
      </c>
      <c r="C106" s="58" t="s">
        <v>83</v>
      </c>
      <c r="D106" s="58"/>
      <c r="E106" s="58"/>
      <c r="F106" s="28" t="s">
        <v>79</v>
      </c>
      <c r="G106" s="46">
        <v>12.462999999999999</v>
      </c>
      <c r="H106" s="32">
        <v>32.6</v>
      </c>
      <c r="I106" s="32"/>
      <c r="J106" s="32">
        <v>32.6</v>
      </c>
      <c r="K106" s="30" t="s">
        <v>84</v>
      </c>
      <c r="L106" s="32">
        <v>4083</v>
      </c>
      <c r="M106" s="32"/>
      <c r="N106" s="33"/>
      <c r="O106" s="32">
        <v>4083</v>
      </c>
      <c r="BG106" s="27"/>
      <c r="BH106" s="34" t="s">
        <v>83</v>
      </c>
      <c r="BI106" s="44"/>
    </row>
    <row r="107" spans="1:61" s="3" customFormat="1" ht="15" x14ac:dyDescent="0.25">
      <c r="A107" s="62" t="s">
        <v>1190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4"/>
      <c r="BG107" s="27" t="s">
        <v>1190</v>
      </c>
      <c r="BH107" s="34"/>
      <c r="BI107" s="44"/>
    </row>
    <row r="108" spans="1:61" s="3" customFormat="1" ht="112.5" x14ac:dyDescent="0.25">
      <c r="A108" s="28" t="s">
        <v>175</v>
      </c>
      <c r="B108" s="29" t="s">
        <v>513</v>
      </c>
      <c r="C108" s="58" t="s">
        <v>514</v>
      </c>
      <c r="D108" s="58"/>
      <c r="E108" s="58"/>
      <c r="F108" s="28" t="s">
        <v>36</v>
      </c>
      <c r="G108" s="47">
        <v>8.5304599999999997</v>
      </c>
      <c r="H108" s="32" t="s">
        <v>515</v>
      </c>
      <c r="I108" s="32" t="s">
        <v>516</v>
      </c>
      <c r="J108" s="32">
        <v>178.23</v>
      </c>
      <c r="K108" s="30" t="s">
        <v>39</v>
      </c>
      <c r="L108" s="32">
        <v>79471</v>
      </c>
      <c r="M108" s="32">
        <v>34593</v>
      </c>
      <c r="N108" s="33" t="s">
        <v>1562</v>
      </c>
      <c r="O108" s="32">
        <v>11813</v>
      </c>
      <c r="BG108" s="27"/>
      <c r="BH108" s="34" t="s">
        <v>514</v>
      </c>
      <c r="BI108" s="44"/>
    </row>
    <row r="109" spans="1:61" s="3" customFormat="1" ht="15" x14ac:dyDescent="0.25">
      <c r="A109" s="35"/>
      <c r="B109" s="36"/>
      <c r="C109" s="36"/>
      <c r="D109" s="36"/>
      <c r="E109" s="37" t="s">
        <v>1563</v>
      </c>
      <c r="F109" s="37"/>
      <c r="G109" s="38"/>
      <c r="H109" s="39"/>
      <c r="I109" s="11"/>
      <c r="J109" s="11"/>
      <c r="K109" s="11"/>
      <c r="L109" s="40">
        <v>41399</v>
      </c>
      <c r="M109" s="41"/>
      <c r="N109" s="41"/>
      <c r="O109" s="42"/>
      <c r="BG109" s="27"/>
      <c r="BH109" s="34"/>
      <c r="BI109" s="44"/>
    </row>
    <row r="110" spans="1:61" s="3" customFormat="1" ht="15" x14ac:dyDescent="0.25">
      <c r="A110" s="35"/>
      <c r="B110" s="36"/>
      <c r="C110" s="36"/>
      <c r="D110" s="36"/>
      <c r="E110" s="37" t="s">
        <v>1564</v>
      </c>
      <c r="F110" s="37"/>
      <c r="G110" s="38"/>
      <c r="H110" s="39"/>
      <c r="I110" s="11"/>
      <c r="J110" s="11"/>
      <c r="K110" s="11"/>
      <c r="L110" s="40">
        <v>27599</v>
      </c>
      <c r="M110" s="41"/>
      <c r="N110" s="41"/>
      <c r="O110" s="42"/>
      <c r="BG110" s="27"/>
      <c r="BH110" s="34"/>
      <c r="BI110" s="44"/>
    </row>
    <row r="111" spans="1:61" s="3" customFormat="1" ht="15" x14ac:dyDescent="0.25">
      <c r="A111" s="35"/>
      <c r="B111" s="36"/>
      <c r="C111" s="36"/>
      <c r="D111" s="36"/>
      <c r="E111" s="37" t="s">
        <v>43</v>
      </c>
      <c r="F111" s="37"/>
      <c r="G111" s="38"/>
      <c r="H111" s="39"/>
      <c r="I111" s="11"/>
      <c r="J111" s="11"/>
      <c r="K111" s="11"/>
      <c r="L111" s="40">
        <v>148469</v>
      </c>
      <c r="M111" s="41"/>
      <c r="N111" s="41"/>
      <c r="O111" s="42"/>
      <c r="BG111" s="27"/>
      <c r="BH111" s="34"/>
      <c r="BI111" s="44"/>
    </row>
    <row r="112" spans="1:61" s="3" customFormat="1" ht="112.5" x14ac:dyDescent="0.25">
      <c r="A112" s="28" t="s">
        <v>177</v>
      </c>
      <c r="B112" s="29" t="s">
        <v>45</v>
      </c>
      <c r="C112" s="58" t="s">
        <v>46</v>
      </c>
      <c r="D112" s="58"/>
      <c r="E112" s="58"/>
      <c r="F112" s="28" t="s">
        <v>36</v>
      </c>
      <c r="G112" s="46">
        <v>8.4459999999999997</v>
      </c>
      <c r="H112" s="32" t="s">
        <v>47</v>
      </c>
      <c r="I112" s="32" t="s">
        <v>48</v>
      </c>
      <c r="J112" s="32">
        <v>53.95</v>
      </c>
      <c r="K112" s="30" t="s">
        <v>39</v>
      </c>
      <c r="L112" s="32">
        <v>111047</v>
      </c>
      <c r="M112" s="32">
        <v>82442</v>
      </c>
      <c r="N112" s="33" t="s">
        <v>1565</v>
      </c>
      <c r="O112" s="32">
        <v>3541</v>
      </c>
      <c r="BG112" s="27"/>
      <c r="BH112" s="34" t="s">
        <v>46</v>
      </c>
      <c r="BI112" s="44"/>
    </row>
    <row r="113" spans="1:61" s="3" customFormat="1" ht="15" x14ac:dyDescent="0.25">
      <c r="A113" s="35"/>
      <c r="B113" s="36"/>
      <c r="C113" s="36"/>
      <c r="D113" s="36"/>
      <c r="E113" s="37" t="s">
        <v>1566</v>
      </c>
      <c r="F113" s="37"/>
      <c r="G113" s="38"/>
      <c r="H113" s="39"/>
      <c r="I113" s="11"/>
      <c r="J113" s="11"/>
      <c r="K113" s="11"/>
      <c r="L113" s="40">
        <v>81388</v>
      </c>
      <c r="M113" s="41"/>
      <c r="N113" s="41"/>
      <c r="O113" s="42"/>
      <c r="BG113" s="27"/>
      <c r="BH113" s="34"/>
      <c r="BI113" s="44"/>
    </row>
    <row r="114" spans="1:61" s="3" customFormat="1" ht="15" x14ac:dyDescent="0.25">
      <c r="A114" s="35"/>
      <c r="B114" s="36"/>
      <c r="C114" s="36"/>
      <c r="D114" s="36"/>
      <c r="E114" s="37" t="s">
        <v>1567</v>
      </c>
      <c r="F114" s="37"/>
      <c r="G114" s="38"/>
      <c r="H114" s="39"/>
      <c r="I114" s="11"/>
      <c r="J114" s="11"/>
      <c r="K114" s="11"/>
      <c r="L114" s="40">
        <v>40694</v>
      </c>
      <c r="M114" s="41"/>
      <c r="N114" s="41"/>
      <c r="O114" s="42"/>
      <c r="BG114" s="27"/>
      <c r="BH114" s="34"/>
      <c r="BI114" s="44"/>
    </row>
    <row r="115" spans="1:61" s="3" customFormat="1" ht="15" x14ac:dyDescent="0.25">
      <c r="A115" s="35"/>
      <c r="B115" s="36"/>
      <c r="C115" s="36"/>
      <c r="D115" s="36"/>
      <c r="E115" s="37" t="s">
        <v>43</v>
      </c>
      <c r="F115" s="37"/>
      <c r="G115" s="38"/>
      <c r="H115" s="39"/>
      <c r="I115" s="11"/>
      <c r="J115" s="11"/>
      <c r="K115" s="11"/>
      <c r="L115" s="40">
        <v>233129</v>
      </c>
      <c r="M115" s="41"/>
      <c r="N115" s="41"/>
      <c r="O115" s="42"/>
      <c r="BG115" s="27"/>
      <c r="BH115" s="34"/>
      <c r="BI115" s="44"/>
    </row>
    <row r="116" spans="1:61" s="3" customFormat="1" ht="112.5" x14ac:dyDescent="0.25">
      <c r="A116" s="28" t="s">
        <v>185</v>
      </c>
      <c r="B116" s="29" t="s">
        <v>54</v>
      </c>
      <c r="C116" s="58" t="s">
        <v>531</v>
      </c>
      <c r="D116" s="58"/>
      <c r="E116" s="58"/>
      <c r="F116" s="28" t="s">
        <v>56</v>
      </c>
      <c r="G116" s="46">
        <v>5.7679999999999998</v>
      </c>
      <c r="H116" s="32">
        <v>10129.6</v>
      </c>
      <c r="I116" s="32"/>
      <c r="J116" s="32">
        <v>10129.6</v>
      </c>
      <c r="K116" s="30" t="s">
        <v>39</v>
      </c>
      <c r="L116" s="32">
        <v>453982</v>
      </c>
      <c r="M116" s="32"/>
      <c r="N116" s="33"/>
      <c r="O116" s="32">
        <v>453982</v>
      </c>
      <c r="BG116" s="27"/>
      <c r="BH116" s="34" t="s">
        <v>531</v>
      </c>
      <c r="BI116" s="44"/>
    </row>
    <row r="117" spans="1:61" s="3" customFormat="1" ht="112.5" x14ac:dyDescent="0.25">
      <c r="A117" s="28" t="s">
        <v>189</v>
      </c>
      <c r="B117" s="29" t="s">
        <v>54</v>
      </c>
      <c r="C117" s="58" t="s">
        <v>1568</v>
      </c>
      <c r="D117" s="58"/>
      <c r="E117" s="58"/>
      <c r="F117" s="28" t="s">
        <v>56</v>
      </c>
      <c r="G117" s="46">
        <v>0.72099999999999997</v>
      </c>
      <c r="H117" s="32">
        <v>10053.280000000001</v>
      </c>
      <c r="I117" s="32"/>
      <c r="J117" s="32">
        <v>10053.280000000001</v>
      </c>
      <c r="K117" s="30" t="s">
        <v>39</v>
      </c>
      <c r="L117" s="32">
        <v>56320</v>
      </c>
      <c r="M117" s="32"/>
      <c r="N117" s="33"/>
      <c r="O117" s="32">
        <v>56320</v>
      </c>
      <c r="BG117" s="27"/>
      <c r="BH117" s="34" t="s">
        <v>1568</v>
      </c>
      <c r="BI117" s="44"/>
    </row>
    <row r="118" spans="1:61" s="3" customFormat="1" ht="112.5" x14ac:dyDescent="0.25">
      <c r="A118" s="28" t="s">
        <v>190</v>
      </c>
      <c r="B118" s="29" t="s">
        <v>54</v>
      </c>
      <c r="C118" s="58" t="s">
        <v>62</v>
      </c>
      <c r="D118" s="58"/>
      <c r="E118" s="58"/>
      <c r="F118" s="28" t="s">
        <v>56</v>
      </c>
      <c r="G118" s="46">
        <v>0.10299999999999999</v>
      </c>
      <c r="H118" s="32">
        <v>10082.75</v>
      </c>
      <c r="I118" s="32"/>
      <c r="J118" s="32">
        <v>10082.75</v>
      </c>
      <c r="K118" s="30" t="s">
        <v>39</v>
      </c>
      <c r="L118" s="32">
        <v>8069</v>
      </c>
      <c r="M118" s="32"/>
      <c r="N118" s="33"/>
      <c r="O118" s="32">
        <v>8069</v>
      </c>
      <c r="BG118" s="27"/>
      <c r="BH118" s="34" t="s">
        <v>62</v>
      </c>
      <c r="BI118" s="44"/>
    </row>
    <row r="119" spans="1:61" s="3" customFormat="1" ht="112.5" x14ac:dyDescent="0.25">
      <c r="A119" s="28" t="s">
        <v>191</v>
      </c>
      <c r="B119" s="29" t="s">
        <v>54</v>
      </c>
      <c r="C119" s="58" t="s">
        <v>66</v>
      </c>
      <c r="D119" s="58"/>
      <c r="E119" s="58"/>
      <c r="F119" s="28" t="s">
        <v>56</v>
      </c>
      <c r="G119" s="46">
        <v>0.20599999999999999</v>
      </c>
      <c r="H119" s="32">
        <v>9300.9</v>
      </c>
      <c r="I119" s="32"/>
      <c r="J119" s="32">
        <v>9300.9</v>
      </c>
      <c r="K119" s="30" t="s">
        <v>39</v>
      </c>
      <c r="L119" s="32">
        <v>14887</v>
      </c>
      <c r="M119" s="32"/>
      <c r="N119" s="33"/>
      <c r="O119" s="32">
        <v>14887</v>
      </c>
      <c r="BG119" s="27"/>
      <c r="BH119" s="34" t="s">
        <v>66</v>
      </c>
      <c r="BI119" s="44"/>
    </row>
    <row r="120" spans="1:61" s="3" customFormat="1" ht="112.5" x14ac:dyDescent="0.25">
      <c r="A120" s="28" t="s">
        <v>193</v>
      </c>
      <c r="B120" s="29" t="s">
        <v>54</v>
      </c>
      <c r="C120" s="58" t="s">
        <v>70</v>
      </c>
      <c r="D120" s="58"/>
      <c r="E120" s="58"/>
      <c r="F120" s="28" t="s">
        <v>56</v>
      </c>
      <c r="G120" s="46">
        <v>0.61799999999999999</v>
      </c>
      <c r="H120" s="32">
        <v>8466.7999999999993</v>
      </c>
      <c r="I120" s="32"/>
      <c r="J120" s="32">
        <v>8466.7999999999993</v>
      </c>
      <c r="K120" s="30" t="s">
        <v>39</v>
      </c>
      <c r="L120" s="32">
        <v>40656</v>
      </c>
      <c r="M120" s="32"/>
      <c r="N120" s="33"/>
      <c r="O120" s="32">
        <v>40656</v>
      </c>
      <c r="BG120" s="27"/>
      <c r="BH120" s="34" t="s">
        <v>70</v>
      </c>
      <c r="BI120" s="44"/>
    </row>
    <row r="121" spans="1:61" s="3" customFormat="1" ht="112.5" x14ac:dyDescent="0.25">
      <c r="A121" s="28" t="s">
        <v>194</v>
      </c>
      <c r="B121" s="29" t="s">
        <v>513</v>
      </c>
      <c r="C121" s="58" t="s">
        <v>514</v>
      </c>
      <c r="D121" s="58"/>
      <c r="E121" s="58"/>
      <c r="F121" s="28" t="s">
        <v>36</v>
      </c>
      <c r="G121" s="45">
        <v>1.01</v>
      </c>
      <c r="H121" s="32" t="s">
        <v>1569</v>
      </c>
      <c r="I121" s="32" t="s">
        <v>1570</v>
      </c>
      <c r="J121" s="32">
        <v>201.39</v>
      </c>
      <c r="K121" s="30" t="s">
        <v>39</v>
      </c>
      <c r="L121" s="32">
        <v>10633</v>
      </c>
      <c r="M121" s="32">
        <v>4628</v>
      </c>
      <c r="N121" s="33" t="s">
        <v>1571</v>
      </c>
      <c r="O121" s="32">
        <v>1581</v>
      </c>
      <c r="BG121" s="27"/>
      <c r="BH121" s="34" t="s">
        <v>514</v>
      </c>
      <c r="BI121" s="44"/>
    </row>
    <row r="122" spans="1:61" s="3" customFormat="1" ht="15" x14ac:dyDescent="0.25">
      <c r="A122" s="35"/>
      <c r="B122" s="36"/>
      <c r="C122" s="36"/>
      <c r="D122" s="36"/>
      <c r="E122" s="37" t="s">
        <v>1572</v>
      </c>
      <c r="F122" s="37"/>
      <c r="G122" s="38"/>
      <c r="H122" s="39"/>
      <c r="I122" s="11"/>
      <c r="J122" s="11"/>
      <c r="K122" s="11"/>
      <c r="L122" s="40">
        <v>5538</v>
      </c>
      <c r="M122" s="41"/>
      <c r="N122" s="41"/>
      <c r="O122" s="42"/>
      <c r="BG122" s="27"/>
      <c r="BH122" s="34"/>
      <c r="BI122" s="44"/>
    </row>
    <row r="123" spans="1:61" s="3" customFormat="1" ht="15" x14ac:dyDescent="0.25">
      <c r="A123" s="35"/>
      <c r="B123" s="36"/>
      <c r="C123" s="36"/>
      <c r="D123" s="36"/>
      <c r="E123" s="37" t="s">
        <v>1573</v>
      </c>
      <c r="F123" s="37"/>
      <c r="G123" s="38"/>
      <c r="H123" s="39"/>
      <c r="I123" s="11"/>
      <c r="J123" s="11"/>
      <c r="K123" s="11"/>
      <c r="L123" s="40">
        <v>3692</v>
      </c>
      <c r="M123" s="41"/>
      <c r="N123" s="41"/>
      <c r="O123" s="42"/>
      <c r="BG123" s="27"/>
      <c r="BH123" s="34"/>
      <c r="BI123" s="44"/>
    </row>
    <row r="124" spans="1:61" s="3" customFormat="1" ht="15" x14ac:dyDescent="0.25">
      <c r="A124" s="35"/>
      <c r="B124" s="36"/>
      <c r="C124" s="36"/>
      <c r="D124" s="36"/>
      <c r="E124" s="37" t="s">
        <v>43</v>
      </c>
      <c r="F124" s="37"/>
      <c r="G124" s="38"/>
      <c r="H124" s="39"/>
      <c r="I124" s="11"/>
      <c r="J124" s="11"/>
      <c r="K124" s="11"/>
      <c r="L124" s="40">
        <v>19863</v>
      </c>
      <c r="M124" s="41"/>
      <c r="N124" s="41"/>
      <c r="O124" s="42"/>
      <c r="BG124" s="27"/>
      <c r="BH124" s="34"/>
      <c r="BI124" s="44"/>
    </row>
    <row r="125" spans="1:61" s="3" customFormat="1" ht="112.5" x14ac:dyDescent="0.25">
      <c r="A125" s="28" t="s">
        <v>195</v>
      </c>
      <c r="B125" s="29" t="s">
        <v>45</v>
      </c>
      <c r="C125" s="58" t="s">
        <v>46</v>
      </c>
      <c r="D125" s="58"/>
      <c r="E125" s="58"/>
      <c r="F125" s="28" t="s">
        <v>36</v>
      </c>
      <c r="G125" s="45">
        <v>1.03</v>
      </c>
      <c r="H125" s="32" t="s">
        <v>47</v>
      </c>
      <c r="I125" s="32" t="s">
        <v>48</v>
      </c>
      <c r="J125" s="32">
        <v>53.95</v>
      </c>
      <c r="K125" s="30" t="s">
        <v>39</v>
      </c>
      <c r="L125" s="32">
        <v>13542</v>
      </c>
      <c r="M125" s="32">
        <v>10054</v>
      </c>
      <c r="N125" s="33" t="s">
        <v>1574</v>
      </c>
      <c r="O125" s="32">
        <v>431</v>
      </c>
      <c r="BG125" s="27"/>
      <c r="BH125" s="34" t="s">
        <v>46</v>
      </c>
      <c r="BI125" s="44"/>
    </row>
    <row r="126" spans="1:61" s="3" customFormat="1" ht="15" x14ac:dyDescent="0.25">
      <c r="A126" s="35"/>
      <c r="B126" s="36"/>
      <c r="C126" s="36"/>
      <c r="D126" s="36"/>
      <c r="E126" s="37" t="s">
        <v>1575</v>
      </c>
      <c r="F126" s="37"/>
      <c r="G126" s="38"/>
      <c r="H126" s="39"/>
      <c r="I126" s="11"/>
      <c r="J126" s="11"/>
      <c r="K126" s="11"/>
      <c r="L126" s="40">
        <v>9925</v>
      </c>
      <c r="M126" s="41"/>
      <c r="N126" s="41"/>
      <c r="O126" s="42"/>
      <c r="BG126" s="27"/>
      <c r="BH126" s="34"/>
      <c r="BI126" s="44"/>
    </row>
    <row r="127" spans="1:61" s="3" customFormat="1" ht="15" x14ac:dyDescent="0.25">
      <c r="A127" s="35"/>
      <c r="B127" s="36"/>
      <c r="C127" s="36"/>
      <c r="D127" s="36"/>
      <c r="E127" s="37" t="s">
        <v>1576</v>
      </c>
      <c r="F127" s="37"/>
      <c r="G127" s="38"/>
      <c r="H127" s="39"/>
      <c r="I127" s="11"/>
      <c r="J127" s="11"/>
      <c r="K127" s="11"/>
      <c r="L127" s="40">
        <v>4963</v>
      </c>
      <c r="M127" s="41"/>
      <c r="N127" s="41"/>
      <c r="O127" s="42"/>
      <c r="BG127" s="27"/>
      <c r="BH127" s="34"/>
      <c r="BI127" s="44"/>
    </row>
    <row r="128" spans="1:61" s="3" customFormat="1" ht="15" x14ac:dyDescent="0.25">
      <c r="A128" s="35"/>
      <c r="B128" s="36"/>
      <c r="C128" s="36"/>
      <c r="D128" s="36"/>
      <c r="E128" s="37" t="s">
        <v>43</v>
      </c>
      <c r="F128" s="37"/>
      <c r="G128" s="38"/>
      <c r="H128" s="39"/>
      <c r="I128" s="11"/>
      <c r="J128" s="11"/>
      <c r="K128" s="11"/>
      <c r="L128" s="40">
        <v>28430</v>
      </c>
      <c r="M128" s="41"/>
      <c r="N128" s="41"/>
      <c r="O128" s="42"/>
      <c r="BG128" s="27"/>
      <c r="BH128" s="34"/>
      <c r="BI128" s="44"/>
    </row>
    <row r="129" spans="1:61" s="3" customFormat="1" ht="112.5" x14ac:dyDescent="0.25">
      <c r="A129" s="28" t="s">
        <v>197</v>
      </c>
      <c r="B129" s="29" t="s">
        <v>54</v>
      </c>
      <c r="C129" s="58" t="s">
        <v>166</v>
      </c>
      <c r="D129" s="58"/>
      <c r="E129" s="58"/>
      <c r="F129" s="28" t="s">
        <v>56</v>
      </c>
      <c r="G129" s="45">
        <v>1.03</v>
      </c>
      <c r="H129" s="32">
        <v>10064.219999999999</v>
      </c>
      <c r="I129" s="32"/>
      <c r="J129" s="32">
        <v>10064.219999999999</v>
      </c>
      <c r="K129" s="30" t="s">
        <v>39</v>
      </c>
      <c r="L129" s="32">
        <v>80545</v>
      </c>
      <c r="M129" s="32"/>
      <c r="N129" s="33"/>
      <c r="O129" s="32">
        <v>80545</v>
      </c>
      <c r="BG129" s="27"/>
      <c r="BH129" s="34" t="s">
        <v>166</v>
      </c>
      <c r="BI129" s="44"/>
    </row>
    <row r="130" spans="1:61" s="3" customFormat="1" ht="15" x14ac:dyDescent="0.25">
      <c r="A130" s="59" t="s">
        <v>509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/>
      <c r="BG130" s="27"/>
      <c r="BH130" s="34"/>
      <c r="BI130" s="44" t="s">
        <v>509</v>
      </c>
    </row>
    <row r="131" spans="1:61" s="3" customFormat="1" ht="56.25" x14ac:dyDescent="0.25">
      <c r="A131" s="28" t="s">
        <v>205</v>
      </c>
      <c r="B131" s="29"/>
      <c r="C131" s="58" t="s">
        <v>510</v>
      </c>
      <c r="D131" s="58"/>
      <c r="E131" s="58"/>
      <c r="F131" s="28" t="s">
        <v>56</v>
      </c>
      <c r="G131" s="46">
        <v>9.4760000000000009</v>
      </c>
      <c r="H131" s="32"/>
      <c r="I131" s="32"/>
      <c r="J131" s="32"/>
      <c r="K131" s="30" t="s">
        <v>511</v>
      </c>
      <c r="L131" s="32"/>
      <c r="M131" s="32"/>
      <c r="N131" s="33"/>
      <c r="O131" s="32"/>
      <c r="BG131" s="27"/>
      <c r="BH131" s="34" t="s">
        <v>510</v>
      </c>
      <c r="BI131" s="44"/>
    </row>
    <row r="132" spans="1:61" s="3" customFormat="1" ht="124.5" x14ac:dyDescent="0.25">
      <c r="A132" s="28" t="s">
        <v>209</v>
      </c>
      <c r="B132" s="29" t="s">
        <v>77</v>
      </c>
      <c r="C132" s="58" t="s">
        <v>78</v>
      </c>
      <c r="D132" s="58"/>
      <c r="E132" s="58"/>
      <c r="F132" s="28" t="s">
        <v>79</v>
      </c>
      <c r="G132" s="46">
        <v>9.4760000000000009</v>
      </c>
      <c r="H132" s="32">
        <v>139.38</v>
      </c>
      <c r="I132" s="32"/>
      <c r="J132" s="32">
        <v>139.38</v>
      </c>
      <c r="K132" s="30" t="s">
        <v>511</v>
      </c>
      <c r="L132" s="32">
        <v>15427</v>
      </c>
      <c r="M132" s="32"/>
      <c r="N132" s="33"/>
      <c r="O132" s="32">
        <v>15427</v>
      </c>
      <c r="BG132" s="27"/>
      <c r="BH132" s="34" t="s">
        <v>78</v>
      </c>
      <c r="BI132" s="44"/>
    </row>
    <row r="133" spans="1:61" s="3" customFormat="1" ht="45.75" x14ac:dyDescent="0.25">
      <c r="A133" s="28" t="s">
        <v>211</v>
      </c>
      <c r="B133" s="29" t="s">
        <v>82</v>
      </c>
      <c r="C133" s="58" t="s">
        <v>83</v>
      </c>
      <c r="D133" s="58"/>
      <c r="E133" s="58"/>
      <c r="F133" s="28" t="s">
        <v>79</v>
      </c>
      <c r="G133" s="46">
        <v>9.4760000000000009</v>
      </c>
      <c r="H133" s="32">
        <v>32.6</v>
      </c>
      <c r="I133" s="32"/>
      <c r="J133" s="32">
        <v>32.6</v>
      </c>
      <c r="K133" s="30" t="s">
        <v>84</v>
      </c>
      <c r="L133" s="32">
        <v>3105</v>
      </c>
      <c r="M133" s="32"/>
      <c r="N133" s="33"/>
      <c r="O133" s="32">
        <v>3105</v>
      </c>
      <c r="BG133" s="27"/>
      <c r="BH133" s="34" t="s">
        <v>83</v>
      </c>
      <c r="BI133" s="44"/>
    </row>
    <row r="134" spans="1:61" s="3" customFormat="1" ht="15" x14ac:dyDescent="0.25">
      <c r="A134" s="62" t="s">
        <v>1197</v>
      </c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4"/>
      <c r="BG134" s="27" t="s">
        <v>1197</v>
      </c>
      <c r="BH134" s="34"/>
      <c r="BI134" s="44"/>
    </row>
    <row r="135" spans="1:61" s="3" customFormat="1" ht="112.5" x14ac:dyDescent="0.25">
      <c r="A135" s="28" t="s">
        <v>212</v>
      </c>
      <c r="B135" s="29" t="s">
        <v>178</v>
      </c>
      <c r="C135" s="58" t="s">
        <v>179</v>
      </c>
      <c r="D135" s="58"/>
      <c r="E135" s="58"/>
      <c r="F135" s="28" t="s">
        <v>36</v>
      </c>
      <c r="G135" s="47">
        <v>19.661670000000001</v>
      </c>
      <c r="H135" s="32" t="s">
        <v>180</v>
      </c>
      <c r="I135" s="32" t="s">
        <v>181</v>
      </c>
      <c r="J135" s="32">
        <v>237.95</v>
      </c>
      <c r="K135" s="30" t="s">
        <v>39</v>
      </c>
      <c r="L135" s="32">
        <v>364656</v>
      </c>
      <c r="M135" s="32">
        <v>204550</v>
      </c>
      <c r="N135" s="33" t="s">
        <v>1577</v>
      </c>
      <c r="O135" s="32">
        <v>36351</v>
      </c>
      <c r="BG135" s="27"/>
      <c r="BH135" s="34" t="s">
        <v>179</v>
      </c>
      <c r="BI135" s="44"/>
    </row>
    <row r="136" spans="1:61" s="3" customFormat="1" ht="15" x14ac:dyDescent="0.25">
      <c r="A136" s="35"/>
      <c r="B136" s="36"/>
      <c r="C136" s="36"/>
      <c r="D136" s="36"/>
      <c r="E136" s="37" t="s">
        <v>1578</v>
      </c>
      <c r="F136" s="37"/>
      <c r="G136" s="38"/>
      <c r="H136" s="39"/>
      <c r="I136" s="11"/>
      <c r="J136" s="11"/>
      <c r="K136" s="11"/>
      <c r="L136" s="40">
        <v>215480</v>
      </c>
      <c r="M136" s="41"/>
      <c r="N136" s="41"/>
      <c r="O136" s="42"/>
      <c r="BG136" s="27"/>
      <c r="BH136" s="34"/>
      <c r="BI136" s="44"/>
    </row>
    <row r="137" spans="1:61" s="3" customFormat="1" ht="15" x14ac:dyDescent="0.25">
      <c r="A137" s="35"/>
      <c r="B137" s="36"/>
      <c r="C137" s="36"/>
      <c r="D137" s="36"/>
      <c r="E137" s="37" t="s">
        <v>1579</v>
      </c>
      <c r="F137" s="37"/>
      <c r="G137" s="38"/>
      <c r="H137" s="39"/>
      <c r="I137" s="11"/>
      <c r="J137" s="11"/>
      <c r="K137" s="11"/>
      <c r="L137" s="40">
        <v>143653</v>
      </c>
      <c r="M137" s="41"/>
      <c r="N137" s="41"/>
      <c r="O137" s="42"/>
      <c r="BG137" s="27"/>
      <c r="BH137" s="34"/>
      <c r="BI137" s="44"/>
    </row>
    <row r="138" spans="1:61" s="3" customFormat="1" ht="15" x14ac:dyDescent="0.25">
      <c r="A138" s="35"/>
      <c r="B138" s="36"/>
      <c r="C138" s="36"/>
      <c r="D138" s="36"/>
      <c r="E138" s="37" t="s">
        <v>43</v>
      </c>
      <c r="F138" s="37"/>
      <c r="G138" s="38"/>
      <c r="H138" s="39"/>
      <c r="I138" s="11"/>
      <c r="J138" s="11"/>
      <c r="K138" s="11"/>
      <c r="L138" s="40">
        <v>723789</v>
      </c>
      <c r="M138" s="41"/>
      <c r="N138" s="41"/>
      <c r="O138" s="42"/>
      <c r="BG138" s="27"/>
      <c r="BH138" s="34"/>
      <c r="BI138" s="44"/>
    </row>
    <row r="139" spans="1:61" s="3" customFormat="1" ht="112.5" x14ac:dyDescent="0.25">
      <c r="A139" s="28" t="s">
        <v>213</v>
      </c>
      <c r="B139" s="29" t="s">
        <v>256</v>
      </c>
      <c r="C139" s="58" t="s">
        <v>257</v>
      </c>
      <c r="D139" s="58"/>
      <c r="E139" s="58"/>
      <c r="F139" s="28" t="s">
        <v>56</v>
      </c>
      <c r="G139" s="51">
        <v>0.19661699999999999</v>
      </c>
      <c r="H139" s="32">
        <v>13471.93</v>
      </c>
      <c r="I139" s="32"/>
      <c r="J139" s="32">
        <v>13471.93</v>
      </c>
      <c r="K139" s="30" t="s">
        <v>39</v>
      </c>
      <c r="L139" s="32">
        <v>20581</v>
      </c>
      <c r="M139" s="32"/>
      <c r="N139" s="33"/>
      <c r="O139" s="32">
        <v>20581</v>
      </c>
      <c r="BG139" s="27"/>
      <c r="BH139" s="34" t="s">
        <v>257</v>
      </c>
      <c r="BI139" s="44"/>
    </row>
    <row r="140" spans="1:61" s="3" customFormat="1" ht="112.5" x14ac:dyDescent="0.25">
      <c r="A140" s="28" t="s">
        <v>215</v>
      </c>
      <c r="B140" s="29" t="s">
        <v>127</v>
      </c>
      <c r="C140" s="58" t="s">
        <v>128</v>
      </c>
      <c r="D140" s="58"/>
      <c r="E140" s="58"/>
      <c r="F140" s="28" t="s">
        <v>36</v>
      </c>
      <c r="G140" s="46">
        <v>19.466999999999999</v>
      </c>
      <c r="H140" s="32" t="s">
        <v>129</v>
      </c>
      <c r="I140" s="32" t="s">
        <v>130</v>
      </c>
      <c r="J140" s="32">
        <v>319.22000000000003</v>
      </c>
      <c r="K140" s="30" t="s">
        <v>39</v>
      </c>
      <c r="L140" s="32">
        <v>936220</v>
      </c>
      <c r="M140" s="32">
        <v>792889</v>
      </c>
      <c r="N140" s="33" t="s">
        <v>1580</v>
      </c>
      <c r="O140" s="32">
        <v>48285</v>
      </c>
      <c r="BG140" s="27"/>
      <c r="BH140" s="34" t="s">
        <v>128</v>
      </c>
      <c r="BI140" s="44"/>
    </row>
    <row r="141" spans="1:61" s="3" customFormat="1" ht="15" x14ac:dyDescent="0.25">
      <c r="A141" s="35"/>
      <c r="B141" s="36"/>
      <c r="C141" s="36"/>
      <c r="D141" s="36"/>
      <c r="E141" s="37" t="s">
        <v>1581</v>
      </c>
      <c r="F141" s="37"/>
      <c r="G141" s="38"/>
      <c r="H141" s="39"/>
      <c r="I141" s="11"/>
      <c r="J141" s="11"/>
      <c r="K141" s="11"/>
      <c r="L141" s="40">
        <v>722909</v>
      </c>
      <c r="M141" s="41"/>
      <c r="N141" s="41"/>
      <c r="O141" s="42"/>
      <c r="BG141" s="27"/>
      <c r="BH141" s="34"/>
      <c r="BI141" s="44"/>
    </row>
    <row r="142" spans="1:61" s="3" customFormat="1" ht="15" x14ac:dyDescent="0.25">
      <c r="A142" s="35"/>
      <c r="B142" s="36"/>
      <c r="C142" s="36"/>
      <c r="D142" s="36"/>
      <c r="E142" s="37" t="s">
        <v>1582</v>
      </c>
      <c r="F142" s="37"/>
      <c r="G142" s="38"/>
      <c r="H142" s="39"/>
      <c r="I142" s="11"/>
      <c r="J142" s="11"/>
      <c r="K142" s="11"/>
      <c r="L142" s="40">
        <v>361454</v>
      </c>
      <c r="M142" s="41"/>
      <c r="N142" s="41"/>
      <c r="O142" s="42"/>
      <c r="BG142" s="27"/>
      <c r="BH142" s="34"/>
      <c r="BI142" s="44"/>
    </row>
    <row r="143" spans="1:61" s="3" customFormat="1" ht="15" x14ac:dyDescent="0.25">
      <c r="A143" s="35"/>
      <c r="B143" s="36"/>
      <c r="C143" s="36"/>
      <c r="D143" s="36"/>
      <c r="E143" s="37" t="s">
        <v>43</v>
      </c>
      <c r="F143" s="37"/>
      <c r="G143" s="38"/>
      <c r="H143" s="39"/>
      <c r="I143" s="11"/>
      <c r="J143" s="11"/>
      <c r="K143" s="11"/>
      <c r="L143" s="40">
        <v>2020583</v>
      </c>
      <c r="M143" s="41"/>
      <c r="N143" s="41"/>
      <c r="O143" s="42"/>
      <c r="BG143" s="27"/>
      <c r="BH143" s="34"/>
      <c r="BI143" s="44"/>
    </row>
    <row r="144" spans="1:61" s="3" customFormat="1" ht="112.5" x14ac:dyDescent="0.25">
      <c r="A144" s="28" t="s">
        <v>216</v>
      </c>
      <c r="B144" s="29" t="s">
        <v>54</v>
      </c>
      <c r="C144" s="58" t="s">
        <v>160</v>
      </c>
      <c r="D144" s="58"/>
      <c r="E144" s="58"/>
      <c r="F144" s="28" t="s">
        <v>56</v>
      </c>
      <c r="G144" s="46">
        <v>0.92700000000000005</v>
      </c>
      <c r="H144" s="32">
        <v>10201.540000000001</v>
      </c>
      <c r="I144" s="32"/>
      <c r="J144" s="32">
        <v>10201.540000000001</v>
      </c>
      <c r="K144" s="30" t="s">
        <v>39</v>
      </c>
      <c r="L144" s="32">
        <v>73480</v>
      </c>
      <c r="M144" s="32"/>
      <c r="N144" s="33"/>
      <c r="O144" s="32">
        <v>73480</v>
      </c>
      <c r="BG144" s="27"/>
      <c r="BH144" s="34" t="s">
        <v>160</v>
      </c>
      <c r="BI144" s="44"/>
    </row>
    <row r="145" spans="1:61" s="3" customFormat="1" ht="112.5" x14ac:dyDescent="0.25">
      <c r="A145" s="28" t="s">
        <v>217</v>
      </c>
      <c r="B145" s="29" t="s">
        <v>54</v>
      </c>
      <c r="C145" s="58" t="s">
        <v>162</v>
      </c>
      <c r="D145" s="58"/>
      <c r="E145" s="58"/>
      <c r="F145" s="28" t="s">
        <v>56</v>
      </c>
      <c r="G145" s="46">
        <v>14.625999999999999</v>
      </c>
      <c r="H145" s="32">
        <v>9835.14</v>
      </c>
      <c r="I145" s="32"/>
      <c r="J145" s="32">
        <v>9835.14</v>
      </c>
      <c r="K145" s="30" t="s">
        <v>39</v>
      </c>
      <c r="L145" s="32">
        <v>1117705</v>
      </c>
      <c r="M145" s="32"/>
      <c r="N145" s="33"/>
      <c r="O145" s="32">
        <v>1117705</v>
      </c>
      <c r="BG145" s="27"/>
      <c r="BH145" s="34" t="s">
        <v>162</v>
      </c>
      <c r="BI145" s="44"/>
    </row>
    <row r="146" spans="1:61" s="3" customFormat="1" ht="112.5" x14ac:dyDescent="0.25">
      <c r="A146" s="28" t="s">
        <v>218</v>
      </c>
      <c r="B146" s="29" t="s">
        <v>54</v>
      </c>
      <c r="C146" s="58" t="s">
        <v>1583</v>
      </c>
      <c r="D146" s="58"/>
      <c r="E146" s="58"/>
      <c r="F146" s="28" t="s">
        <v>56</v>
      </c>
      <c r="G146" s="46">
        <v>0.92700000000000005</v>
      </c>
      <c r="H146" s="32">
        <v>10089.32</v>
      </c>
      <c r="I146" s="32"/>
      <c r="J146" s="32">
        <v>10089.32</v>
      </c>
      <c r="K146" s="30" t="s">
        <v>39</v>
      </c>
      <c r="L146" s="32">
        <v>72671</v>
      </c>
      <c r="M146" s="32"/>
      <c r="N146" s="33"/>
      <c r="O146" s="32">
        <v>72671</v>
      </c>
      <c r="BG146" s="27"/>
      <c r="BH146" s="34" t="s">
        <v>1583</v>
      </c>
      <c r="BI146" s="44"/>
    </row>
    <row r="147" spans="1:61" s="3" customFormat="1" ht="112.5" x14ac:dyDescent="0.25">
      <c r="A147" s="28" t="s">
        <v>219</v>
      </c>
      <c r="B147" s="29" t="s">
        <v>54</v>
      </c>
      <c r="C147" s="58" t="s">
        <v>192</v>
      </c>
      <c r="D147" s="58"/>
      <c r="E147" s="58"/>
      <c r="F147" s="28" t="s">
        <v>56</v>
      </c>
      <c r="G147" s="46">
        <v>1.339</v>
      </c>
      <c r="H147" s="32">
        <v>9279.15</v>
      </c>
      <c r="I147" s="32"/>
      <c r="J147" s="32">
        <v>9279.15</v>
      </c>
      <c r="K147" s="30" t="s">
        <v>39</v>
      </c>
      <c r="L147" s="32">
        <v>96541</v>
      </c>
      <c r="M147" s="32"/>
      <c r="N147" s="33"/>
      <c r="O147" s="32">
        <v>96541</v>
      </c>
      <c r="BG147" s="27"/>
      <c r="BH147" s="34" t="s">
        <v>192</v>
      </c>
      <c r="BI147" s="44"/>
    </row>
    <row r="148" spans="1:61" s="3" customFormat="1" ht="112.5" x14ac:dyDescent="0.25">
      <c r="A148" s="28" t="s">
        <v>220</v>
      </c>
      <c r="B148" s="29" t="s">
        <v>54</v>
      </c>
      <c r="C148" s="58" t="s">
        <v>107</v>
      </c>
      <c r="D148" s="58"/>
      <c r="E148" s="58"/>
      <c r="F148" s="28" t="s">
        <v>56</v>
      </c>
      <c r="G148" s="46">
        <v>1.339</v>
      </c>
      <c r="H148" s="32">
        <v>10631.15</v>
      </c>
      <c r="I148" s="32"/>
      <c r="J148" s="32">
        <v>10631.15</v>
      </c>
      <c r="K148" s="30" t="s">
        <v>39</v>
      </c>
      <c r="L148" s="32">
        <v>110607</v>
      </c>
      <c r="M148" s="32"/>
      <c r="N148" s="33"/>
      <c r="O148" s="32">
        <v>110607</v>
      </c>
      <c r="BG148" s="27"/>
      <c r="BH148" s="34" t="s">
        <v>107</v>
      </c>
      <c r="BI148" s="44"/>
    </row>
    <row r="149" spans="1:61" s="3" customFormat="1" ht="112.5" x14ac:dyDescent="0.25">
      <c r="A149" s="28" t="s">
        <v>221</v>
      </c>
      <c r="B149" s="29" t="s">
        <v>54</v>
      </c>
      <c r="C149" s="58" t="s">
        <v>70</v>
      </c>
      <c r="D149" s="58"/>
      <c r="E149" s="58"/>
      <c r="F149" s="28" t="s">
        <v>56</v>
      </c>
      <c r="G149" s="46">
        <v>0.20599999999999999</v>
      </c>
      <c r="H149" s="32">
        <v>8466.7999999999993</v>
      </c>
      <c r="I149" s="32"/>
      <c r="J149" s="32">
        <v>8466.7999999999993</v>
      </c>
      <c r="K149" s="30" t="s">
        <v>39</v>
      </c>
      <c r="L149" s="32">
        <v>13552</v>
      </c>
      <c r="M149" s="32"/>
      <c r="N149" s="33"/>
      <c r="O149" s="32">
        <v>13552</v>
      </c>
      <c r="BG149" s="27"/>
      <c r="BH149" s="34" t="s">
        <v>70</v>
      </c>
      <c r="BI149" s="44"/>
    </row>
    <row r="150" spans="1:61" s="3" customFormat="1" ht="112.5" x14ac:dyDescent="0.25">
      <c r="A150" s="28" t="s">
        <v>223</v>
      </c>
      <c r="B150" s="29" t="s">
        <v>54</v>
      </c>
      <c r="C150" s="58" t="s">
        <v>172</v>
      </c>
      <c r="D150" s="58"/>
      <c r="E150" s="58"/>
      <c r="F150" s="28" t="s">
        <v>56</v>
      </c>
      <c r="G150" s="46">
        <v>0.10299999999999999</v>
      </c>
      <c r="H150" s="32">
        <v>6847.62</v>
      </c>
      <c r="I150" s="32"/>
      <c r="J150" s="32">
        <v>6847.62</v>
      </c>
      <c r="K150" s="30" t="s">
        <v>39</v>
      </c>
      <c r="L150" s="32">
        <v>5480</v>
      </c>
      <c r="M150" s="32"/>
      <c r="N150" s="33"/>
      <c r="O150" s="32">
        <v>5480</v>
      </c>
      <c r="BG150" s="27"/>
      <c r="BH150" s="34" t="s">
        <v>172</v>
      </c>
      <c r="BI150" s="44"/>
    </row>
    <row r="151" spans="1:61" s="3" customFormat="1" ht="15" x14ac:dyDescent="0.25">
      <c r="A151" s="59" t="s">
        <v>509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/>
      <c r="BG151" s="27"/>
      <c r="BH151" s="34"/>
      <c r="BI151" s="44" t="s">
        <v>509</v>
      </c>
    </row>
    <row r="152" spans="1:61" s="3" customFormat="1" ht="56.25" x14ac:dyDescent="0.25">
      <c r="A152" s="28" t="s">
        <v>231</v>
      </c>
      <c r="B152" s="29"/>
      <c r="C152" s="58" t="s">
        <v>510</v>
      </c>
      <c r="D152" s="58"/>
      <c r="E152" s="58"/>
      <c r="F152" s="28" t="s">
        <v>56</v>
      </c>
      <c r="G152" s="46">
        <v>19.466999999999999</v>
      </c>
      <c r="H152" s="32"/>
      <c r="I152" s="32"/>
      <c r="J152" s="32"/>
      <c r="K152" s="30" t="s">
        <v>511</v>
      </c>
      <c r="L152" s="32"/>
      <c r="M152" s="32"/>
      <c r="N152" s="33"/>
      <c r="O152" s="32"/>
      <c r="BG152" s="27"/>
      <c r="BH152" s="34" t="s">
        <v>510</v>
      </c>
      <c r="BI152" s="44"/>
    </row>
    <row r="153" spans="1:61" s="3" customFormat="1" ht="124.5" x14ac:dyDescent="0.25">
      <c r="A153" s="28" t="s">
        <v>239</v>
      </c>
      <c r="B153" s="29" t="s">
        <v>77</v>
      </c>
      <c r="C153" s="58" t="s">
        <v>78</v>
      </c>
      <c r="D153" s="58"/>
      <c r="E153" s="58"/>
      <c r="F153" s="28" t="s">
        <v>79</v>
      </c>
      <c r="G153" s="46">
        <v>19.466999999999999</v>
      </c>
      <c r="H153" s="32">
        <v>139.38</v>
      </c>
      <c r="I153" s="32"/>
      <c r="J153" s="32">
        <v>139.38</v>
      </c>
      <c r="K153" s="30" t="s">
        <v>511</v>
      </c>
      <c r="L153" s="32">
        <v>31691</v>
      </c>
      <c r="M153" s="32"/>
      <c r="N153" s="33"/>
      <c r="O153" s="32">
        <v>31691</v>
      </c>
      <c r="BG153" s="27"/>
      <c r="BH153" s="34" t="s">
        <v>78</v>
      </c>
      <c r="BI153" s="44"/>
    </row>
    <row r="154" spans="1:61" s="3" customFormat="1" ht="45.75" x14ac:dyDescent="0.25">
      <c r="A154" s="28" t="s">
        <v>240</v>
      </c>
      <c r="B154" s="29" t="s">
        <v>82</v>
      </c>
      <c r="C154" s="58" t="s">
        <v>83</v>
      </c>
      <c r="D154" s="58"/>
      <c r="E154" s="58"/>
      <c r="F154" s="28" t="s">
        <v>79</v>
      </c>
      <c r="G154" s="46">
        <v>19.466999999999999</v>
      </c>
      <c r="H154" s="32">
        <v>32.6</v>
      </c>
      <c r="I154" s="32"/>
      <c r="J154" s="32">
        <v>32.6</v>
      </c>
      <c r="K154" s="30" t="s">
        <v>84</v>
      </c>
      <c r="L154" s="32">
        <v>6378</v>
      </c>
      <c r="M154" s="32"/>
      <c r="N154" s="33"/>
      <c r="O154" s="32">
        <v>6378</v>
      </c>
      <c r="BG154" s="27"/>
      <c r="BH154" s="34" t="s">
        <v>83</v>
      </c>
      <c r="BI154" s="44"/>
    </row>
    <row r="155" spans="1:61" s="3" customFormat="1" ht="15" x14ac:dyDescent="0.25">
      <c r="A155" s="62" t="s">
        <v>1199</v>
      </c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4"/>
      <c r="BG155" s="27" t="s">
        <v>1199</v>
      </c>
      <c r="BH155" s="34"/>
      <c r="BI155" s="44"/>
    </row>
    <row r="156" spans="1:61" s="3" customFormat="1" ht="112.5" x14ac:dyDescent="0.25">
      <c r="A156" s="28" t="s">
        <v>242</v>
      </c>
      <c r="B156" s="29" t="s">
        <v>224</v>
      </c>
      <c r="C156" s="58" t="s">
        <v>225</v>
      </c>
      <c r="D156" s="58"/>
      <c r="E156" s="58"/>
      <c r="F156" s="28" t="s">
        <v>36</v>
      </c>
      <c r="G156" s="48">
        <v>48.894100000000002</v>
      </c>
      <c r="H156" s="32" t="s">
        <v>226</v>
      </c>
      <c r="I156" s="32" t="s">
        <v>227</v>
      </c>
      <c r="J156" s="32">
        <v>103.65</v>
      </c>
      <c r="K156" s="30" t="s">
        <v>39</v>
      </c>
      <c r="L156" s="32">
        <v>965156</v>
      </c>
      <c r="M156" s="32">
        <v>543230</v>
      </c>
      <c r="N156" s="33" t="s">
        <v>1584</v>
      </c>
      <c r="O156" s="32">
        <v>39377</v>
      </c>
      <c r="BG156" s="27"/>
      <c r="BH156" s="34" t="s">
        <v>225</v>
      </c>
      <c r="BI156" s="44"/>
    </row>
    <row r="157" spans="1:61" s="3" customFormat="1" ht="15" x14ac:dyDescent="0.25">
      <c r="A157" s="35"/>
      <c r="B157" s="36"/>
      <c r="C157" s="36"/>
      <c r="D157" s="36"/>
      <c r="E157" s="37" t="s">
        <v>1585</v>
      </c>
      <c r="F157" s="37"/>
      <c r="G157" s="38"/>
      <c r="H157" s="39"/>
      <c r="I157" s="11"/>
      <c r="J157" s="11"/>
      <c r="K157" s="11"/>
      <c r="L157" s="40">
        <v>626498</v>
      </c>
      <c r="M157" s="41"/>
      <c r="N157" s="41"/>
      <c r="O157" s="42"/>
      <c r="BG157" s="27"/>
      <c r="BH157" s="34"/>
      <c r="BI157" s="44"/>
    </row>
    <row r="158" spans="1:61" s="3" customFormat="1" ht="15" x14ac:dyDescent="0.25">
      <c r="A158" s="35"/>
      <c r="B158" s="36"/>
      <c r="C158" s="36"/>
      <c r="D158" s="36"/>
      <c r="E158" s="37" t="s">
        <v>1586</v>
      </c>
      <c r="F158" s="37"/>
      <c r="G158" s="38"/>
      <c r="H158" s="39"/>
      <c r="I158" s="11"/>
      <c r="J158" s="11"/>
      <c r="K158" s="11"/>
      <c r="L158" s="40">
        <v>417665</v>
      </c>
      <c r="M158" s="41"/>
      <c r="N158" s="41"/>
      <c r="O158" s="42"/>
      <c r="BG158" s="27"/>
      <c r="BH158" s="34"/>
      <c r="BI158" s="44"/>
    </row>
    <row r="159" spans="1:61" s="3" customFormat="1" ht="15" x14ac:dyDescent="0.25">
      <c r="A159" s="35"/>
      <c r="B159" s="36"/>
      <c r="C159" s="36"/>
      <c r="D159" s="36"/>
      <c r="E159" s="37" t="s">
        <v>43</v>
      </c>
      <c r="F159" s="37"/>
      <c r="G159" s="38"/>
      <c r="H159" s="39"/>
      <c r="I159" s="11"/>
      <c r="J159" s="11"/>
      <c r="K159" s="11"/>
      <c r="L159" s="40">
        <v>2009319</v>
      </c>
      <c r="M159" s="41"/>
      <c r="N159" s="41"/>
      <c r="O159" s="42"/>
      <c r="BG159" s="27"/>
      <c r="BH159" s="34"/>
      <c r="BI159" s="44"/>
    </row>
    <row r="160" spans="1:61" s="3" customFormat="1" ht="112.5" x14ac:dyDescent="0.25">
      <c r="A160" s="28" t="s">
        <v>243</v>
      </c>
      <c r="B160" s="29" t="s">
        <v>256</v>
      </c>
      <c r="C160" s="58" t="s">
        <v>257</v>
      </c>
      <c r="D160" s="58"/>
      <c r="E160" s="58"/>
      <c r="F160" s="28" t="s">
        <v>56</v>
      </c>
      <c r="G160" s="51">
        <v>0.63562300000000005</v>
      </c>
      <c r="H160" s="32">
        <v>13471.93</v>
      </c>
      <c r="I160" s="32"/>
      <c r="J160" s="32">
        <v>13471.93</v>
      </c>
      <c r="K160" s="30" t="s">
        <v>39</v>
      </c>
      <c r="L160" s="32">
        <v>66535</v>
      </c>
      <c r="M160" s="32"/>
      <c r="N160" s="33"/>
      <c r="O160" s="32">
        <v>66535</v>
      </c>
      <c r="BG160" s="27"/>
      <c r="BH160" s="34" t="s">
        <v>257</v>
      </c>
      <c r="BI160" s="44"/>
    </row>
    <row r="161" spans="1:61" s="3" customFormat="1" ht="112.5" x14ac:dyDescent="0.25">
      <c r="A161" s="28" t="s">
        <v>244</v>
      </c>
      <c r="B161" s="29" t="s">
        <v>232</v>
      </c>
      <c r="C161" s="58" t="s">
        <v>233</v>
      </c>
      <c r="D161" s="58"/>
      <c r="E161" s="58"/>
      <c r="F161" s="28" t="s">
        <v>36</v>
      </c>
      <c r="G161" s="45">
        <v>48.41</v>
      </c>
      <c r="H161" s="32" t="s">
        <v>234</v>
      </c>
      <c r="I161" s="32" t="s">
        <v>235</v>
      </c>
      <c r="J161" s="32">
        <v>244.13</v>
      </c>
      <c r="K161" s="30" t="s">
        <v>39</v>
      </c>
      <c r="L161" s="32">
        <v>2864126</v>
      </c>
      <c r="M161" s="32">
        <v>2379681</v>
      </c>
      <c r="N161" s="33" t="s">
        <v>1587</v>
      </c>
      <c r="O161" s="32">
        <v>91828</v>
      </c>
      <c r="BG161" s="27"/>
      <c r="BH161" s="34" t="s">
        <v>233</v>
      </c>
      <c r="BI161" s="44"/>
    </row>
    <row r="162" spans="1:61" s="3" customFormat="1" ht="15" x14ac:dyDescent="0.25">
      <c r="A162" s="35"/>
      <c r="B162" s="36"/>
      <c r="C162" s="36"/>
      <c r="D162" s="36"/>
      <c r="E162" s="37" t="s">
        <v>1588</v>
      </c>
      <c r="F162" s="37"/>
      <c r="G162" s="38"/>
      <c r="H162" s="39"/>
      <c r="I162" s="11"/>
      <c r="J162" s="11"/>
      <c r="K162" s="11"/>
      <c r="L162" s="40">
        <v>2226791</v>
      </c>
      <c r="M162" s="41"/>
      <c r="N162" s="41"/>
      <c r="O162" s="42"/>
      <c r="BG162" s="27"/>
      <c r="BH162" s="34"/>
      <c r="BI162" s="44"/>
    </row>
    <row r="163" spans="1:61" s="3" customFormat="1" ht="15" x14ac:dyDescent="0.25">
      <c r="A163" s="35"/>
      <c r="B163" s="36"/>
      <c r="C163" s="36"/>
      <c r="D163" s="36"/>
      <c r="E163" s="37" t="s">
        <v>1589</v>
      </c>
      <c r="F163" s="37"/>
      <c r="G163" s="38"/>
      <c r="H163" s="39"/>
      <c r="I163" s="11"/>
      <c r="J163" s="11"/>
      <c r="K163" s="11"/>
      <c r="L163" s="40">
        <v>1113395</v>
      </c>
      <c r="M163" s="41"/>
      <c r="N163" s="41"/>
      <c r="O163" s="42"/>
      <c r="BG163" s="27"/>
      <c r="BH163" s="34"/>
      <c r="BI163" s="44"/>
    </row>
    <row r="164" spans="1:61" s="3" customFormat="1" ht="15" x14ac:dyDescent="0.25">
      <c r="A164" s="35"/>
      <c r="B164" s="36"/>
      <c r="C164" s="36"/>
      <c r="D164" s="36"/>
      <c r="E164" s="37" t="s">
        <v>43</v>
      </c>
      <c r="F164" s="37"/>
      <c r="G164" s="38"/>
      <c r="H164" s="39"/>
      <c r="I164" s="11"/>
      <c r="J164" s="11"/>
      <c r="K164" s="11"/>
      <c r="L164" s="40">
        <v>6204312</v>
      </c>
      <c r="M164" s="41"/>
      <c r="N164" s="41"/>
      <c r="O164" s="42"/>
      <c r="BG164" s="27"/>
      <c r="BH164" s="34"/>
      <c r="BI164" s="44"/>
    </row>
    <row r="165" spans="1:61" s="3" customFormat="1" ht="112.5" x14ac:dyDescent="0.25">
      <c r="A165" s="28" t="s">
        <v>245</v>
      </c>
      <c r="B165" s="29" t="s">
        <v>54</v>
      </c>
      <c r="C165" s="58" t="s">
        <v>103</v>
      </c>
      <c r="D165" s="58"/>
      <c r="E165" s="58"/>
      <c r="F165" s="28" t="s">
        <v>56</v>
      </c>
      <c r="G165" s="45">
        <v>4.12</v>
      </c>
      <c r="H165" s="32">
        <v>8352.25</v>
      </c>
      <c r="I165" s="32"/>
      <c r="J165" s="32">
        <v>8352.25</v>
      </c>
      <c r="K165" s="30" t="s">
        <v>39</v>
      </c>
      <c r="L165" s="32">
        <v>267376</v>
      </c>
      <c r="M165" s="32"/>
      <c r="N165" s="33"/>
      <c r="O165" s="32">
        <v>267376</v>
      </c>
      <c r="BG165" s="27"/>
      <c r="BH165" s="34" t="s">
        <v>103</v>
      </c>
      <c r="BI165" s="44"/>
    </row>
    <row r="166" spans="1:61" s="3" customFormat="1" ht="112.5" x14ac:dyDescent="0.25">
      <c r="A166" s="28" t="s">
        <v>246</v>
      </c>
      <c r="B166" s="29" t="s">
        <v>54</v>
      </c>
      <c r="C166" s="58" t="s">
        <v>556</v>
      </c>
      <c r="D166" s="58"/>
      <c r="E166" s="58"/>
      <c r="F166" s="28" t="s">
        <v>56</v>
      </c>
      <c r="G166" s="46">
        <v>2.472</v>
      </c>
      <c r="H166" s="32">
        <v>10271.299999999999</v>
      </c>
      <c r="I166" s="32"/>
      <c r="J166" s="32">
        <v>10271.299999999999</v>
      </c>
      <c r="K166" s="30" t="s">
        <v>39</v>
      </c>
      <c r="L166" s="32">
        <v>197285</v>
      </c>
      <c r="M166" s="32"/>
      <c r="N166" s="33"/>
      <c r="O166" s="32">
        <v>197285</v>
      </c>
      <c r="BG166" s="27"/>
      <c r="BH166" s="34" t="s">
        <v>556</v>
      </c>
      <c r="BI166" s="44"/>
    </row>
    <row r="167" spans="1:61" s="3" customFormat="1" ht="112.5" x14ac:dyDescent="0.25">
      <c r="A167" s="28" t="s">
        <v>247</v>
      </c>
      <c r="B167" s="29" t="s">
        <v>54</v>
      </c>
      <c r="C167" s="58" t="s">
        <v>971</v>
      </c>
      <c r="D167" s="58"/>
      <c r="E167" s="58"/>
      <c r="F167" s="28" t="s">
        <v>56</v>
      </c>
      <c r="G167" s="46">
        <v>4.0170000000000003</v>
      </c>
      <c r="H167" s="32">
        <v>8450.4500000000007</v>
      </c>
      <c r="I167" s="32"/>
      <c r="J167" s="32">
        <v>8450.4500000000007</v>
      </c>
      <c r="K167" s="30" t="s">
        <v>39</v>
      </c>
      <c r="L167" s="32">
        <v>263756</v>
      </c>
      <c r="M167" s="32"/>
      <c r="N167" s="33"/>
      <c r="O167" s="32">
        <v>263756</v>
      </c>
      <c r="BG167" s="27"/>
      <c r="BH167" s="34" t="s">
        <v>971</v>
      </c>
      <c r="BI167" s="44"/>
    </row>
    <row r="168" spans="1:61" s="3" customFormat="1" ht="112.5" x14ac:dyDescent="0.25">
      <c r="A168" s="28" t="s">
        <v>249</v>
      </c>
      <c r="B168" s="29" t="s">
        <v>54</v>
      </c>
      <c r="C168" s="58" t="s">
        <v>160</v>
      </c>
      <c r="D168" s="58"/>
      <c r="E168" s="58"/>
      <c r="F168" s="28" t="s">
        <v>56</v>
      </c>
      <c r="G168" s="46">
        <v>4.7380000000000004</v>
      </c>
      <c r="H168" s="32">
        <v>10201.540000000001</v>
      </c>
      <c r="I168" s="32"/>
      <c r="J168" s="32">
        <v>10201.540000000001</v>
      </c>
      <c r="K168" s="30" t="s">
        <v>39</v>
      </c>
      <c r="L168" s="32">
        <v>375562</v>
      </c>
      <c r="M168" s="32"/>
      <c r="N168" s="33"/>
      <c r="O168" s="32">
        <v>375562</v>
      </c>
      <c r="BG168" s="27"/>
      <c r="BH168" s="34" t="s">
        <v>160</v>
      </c>
      <c r="BI168" s="44"/>
    </row>
    <row r="169" spans="1:61" s="3" customFormat="1" ht="112.5" x14ac:dyDescent="0.25">
      <c r="A169" s="28" t="s">
        <v>251</v>
      </c>
      <c r="B169" s="29" t="s">
        <v>54</v>
      </c>
      <c r="C169" s="58" t="s">
        <v>162</v>
      </c>
      <c r="D169" s="58"/>
      <c r="E169" s="58"/>
      <c r="F169" s="28" t="s">
        <v>56</v>
      </c>
      <c r="G169" s="46">
        <v>0.41199999999999998</v>
      </c>
      <c r="H169" s="32">
        <v>9835.14</v>
      </c>
      <c r="I169" s="32"/>
      <c r="J169" s="32">
        <v>9835.14</v>
      </c>
      <c r="K169" s="30" t="s">
        <v>39</v>
      </c>
      <c r="L169" s="32">
        <v>31485</v>
      </c>
      <c r="M169" s="32"/>
      <c r="N169" s="33"/>
      <c r="O169" s="32">
        <v>31485</v>
      </c>
      <c r="BG169" s="27"/>
      <c r="BH169" s="34" t="s">
        <v>162</v>
      </c>
      <c r="BI169" s="44"/>
    </row>
    <row r="170" spans="1:61" s="3" customFormat="1" ht="112.5" x14ac:dyDescent="0.25">
      <c r="A170" s="28" t="s">
        <v>253</v>
      </c>
      <c r="B170" s="29" t="s">
        <v>54</v>
      </c>
      <c r="C170" s="58" t="s">
        <v>99</v>
      </c>
      <c r="D170" s="58"/>
      <c r="E170" s="58"/>
      <c r="F170" s="28" t="s">
        <v>56</v>
      </c>
      <c r="G170" s="46">
        <v>1.236</v>
      </c>
      <c r="H170" s="32">
        <v>9840.67</v>
      </c>
      <c r="I170" s="32"/>
      <c r="J170" s="32">
        <v>9840.67</v>
      </c>
      <c r="K170" s="30" t="s">
        <v>39</v>
      </c>
      <c r="L170" s="32">
        <v>94507</v>
      </c>
      <c r="M170" s="32"/>
      <c r="N170" s="33"/>
      <c r="O170" s="32">
        <v>94507</v>
      </c>
      <c r="BG170" s="27"/>
      <c r="BH170" s="34" t="s">
        <v>99</v>
      </c>
      <c r="BI170" s="44"/>
    </row>
    <row r="171" spans="1:61" s="3" customFormat="1" ht="112.5" x14ac:dyDescent="0.25">
      <c r="A171" s="28" t="s">
        <v>255</v>
      </c>
      <c r="B171" s="29" t="s">
        <v>54</v>
      </c>
      <c r="C171" s="58" t="s">
        <v>101</v>
      </c>
      <c r="D171" s="58"/>
      <c r="E171" s="58"/>
      <c r="F171" s="28" t="s">
        <v>56</v>
      </c>
      <c r="G171" s="46">
        <v>13.081</v>
      </c>
      <c r="H171" s="32">
        <v>9645.43</v>
      </c>
      <c r="I171" s="32"/>
      <c r="J171" s="32">
        <v>9645.43</v>
      </c>
      <c r="K171" s="30" t="s">
        <v>39</v>
      </c>
      <c r="L171" s="32">
        <v>980355</v>
      </c>
      <c r="M171" s="32"/>
      <c r="N171" s="33"/>
      <c r="O171" s="32">
        <v>980355</v>
      </c>
      <c r="BG171" s="27"/>
      <c r="BH171" s="34" t="s">
        <v>101</v>
      </c>
      <c r="BI171" s="44"/>
    </row>
    <row r="172" spans="1:61" s="3" customFormat="1" ht="112.5" x14ac:dyDescent="0.25">
      <c r="A172" s="28" t="s">
        <v>258</v>
      </c>
      <c r="B172" s="29" t="s">
        <v>54</v>
      </c>
      <c r="C172" s="58" t="s">
        <v>446</v>
      </c>
      <c r="D172" s="58"/>
      <c r="E172" s="58"/>
      <c r="F172" s="28" t="s">
        <v>56</v>
      </c>
      <c r="G172" s="46">
        <v>2.1629999999999998</v>
      </c>
      <c r="H172" s="32">
        <v>9213.64</v>
      </c>
      <c r="I172" s="32"/>
      <c r="J172" s="32">
        <v>9213.64</v>
      </c>
      <c r="K172" s="30" t="s">
        <v>39</v>
      </c>
      <c r="L172" s="32">
        <v>154849</v>
      </c>
      <c r="M172" s="32"/>
      <c r="N172" s="33"/>
      <c r="O172" s="32">
        <v>154849</v>
      </c>
      <c r="BG172" s="27"/>
      <c r="BH172" s="34" t="s">
        <v>446</v>
      </c>
      <c r="BI172" s="44"/>
    </row>
    <row r="173" spans="1:61" s="3" customFormat="1" ht="112.5" x14ac:dyDescent="0.25">
      <c r="A173" s="28" t="s">
        <v>259</v>
      </c>
      <c r="B173" s="29" t="s">
        <v>54</v>
      </c>
      <c r="C173" s="58" t="s">
        <v>1087</v>
      </c>
      <c r="D173" s="58"/>
      <c r="E173" s="58"/>
      <c r="F173" s="28" t="s">
        <v>56</v>
      </c>
      <c r="G173" s="46">
        <v>0.41199999999999998</v>
      </c>
      <c r="H173" s="32">
        <v>8817.89</v>
      </c>
      <c r="I173" s="32"/>
      <c r="J173" s="32">
        <v>8817.89</v>
      </c>
      <c r="K173" s="30" t="s">
        <v>39</v>
      </c>
      <c r="L173" s="32">
        <v>28228</v>
      </c>
      <c r="M173" s="32"/>
      <c r="N173" s="33"/>
      <c r="O173" s="32">
        <v>28228</v>
      </c>
      <c r="BG173" s="27"/>
      <c r="BH173" s="34" t="s">
        <v>1087</v>
      </c>
      <c r="BI173" s="44"/>
    </row>
    <row r="174" spans="1:61" s="3" customFormat="1" ht="112.5" x14ac:dyDescent="0.25">
      <c r="A174" s="28" t="s">
        <v>260</v>
      </c>
      <c r="B174" s="29" t="s">
        <v>54</v>
      </c>
      <c r="C174" s="58" t="s">
        <v>62</v>
      </c>
      <c r="D174" s="58"/>
      <c r="E174" s="58"/>
      <c r="F174" s="28" t="s">
        <v>56</v>
      </c>
      <c r="G174" s="46">
        <v>0.20599999999999999</v>
      </c>
      <c r="H174" s="32">
        <v>10082.75</v>
      </c>
      <c r="I174" s="32"/>
      <c r="J174" s="32">
        <v>10082.75</v>
      </c>
      <c r="K174" s="30" t="s">
        <v>39</v>
      </c>
      <c r="L174" s="32">
        <v>16139</v>
      </c>
      <c r="M174" s="32"/>
      <c r="N174" s="33"/>
      <c r="O174" s="32">
        <v>16139</v>
      </c>
      <c r="BG174" s="27"/>
      <c r="BH174" s="34" t="s">
        <v>62</v>
      </c>
      <c r="BI174" s="44"/>
    </row>
    <row r="175" spans="1:61" s="3" customFormat="1" ht="112.5" x14ac:dyDescent="0.25">
      <c r="A175" s="28" t="s">
        <v>262</v>
      </c>
      <c r="B175" s="29" t="s">
        <v>54</v>
      </c>
      <c r="C175" s="58" t="s">
        <v>1115</v>
      </c>
      <c r="D175" s="58"/>
      <c r="E175" s="58"/>
      <c r="F175" s="28" t="s">
        <v>56</v>
      </c>
      <c r="G175" s="46">
        <v>1.339</v>
      </c>
      <c r="H175" s="32">
        <v>9761</v>
      </c>
      <c r="I175" s="32"/>
      <c r="J175" s="32">
        <v>9761</v>
      </c>
      <c r="K175" s="30" t="s">
        <v>39</v>
      </c>
      <c r="L175" s="32">
        <v>101554</v>
      </c>
      <c r="M175" s="32"/>
      <c r="N175" s="33"/>
      <c r="O175" s="32">
        <v>101554</v>
      </c>
      <c r="BG175" s="27"/>
      <c r="BH175" s="34" t="s">
        <v>1115</v>
      </c>
      <c r="BI175" s="44"/>
    </row>
    <row r="176" spans="1:61" s="3" customFormat="1" ht="112.5" x14ac:dyDescent="0.25">
      <c r="A176" s="28" t="s">
        <v>271</v>
      </c>
      <c r="B176" s="29" t="s">
        <v>54</v>
      </c>
      <c r="C176" s="58" t="s">
        <v>1183</v>
      </c>
      <c r="D176" s="58"/>
      <c r="E176" s="58"/>
      <c r="F176" s="28" t="s">
        <v>56</v>
      </c>
      <c r="G176" s="46">
        <v>0.20599999999999999</v>
      </c>
      <c r="H176" s="32">
        <v>9508.11</v>
      </c>
      <c r="I176" s="32"/>
      <c r="J176" s="32">
        <v>9508.11</v>
      </c>
      <c r="K176" s="30" t="s">
        <v>39</v>
      </c>
      <c r="L176" s="32">
        <v>15219</v>
      </c>
      <c r="M176" s="32"/>
      <c r="N176" s="33"/>
      <c r="O176" s="32">
        <v>15219</v>
      </c>
      <c r="BG176" s="27"/>
      <c r="BH176" s="34" t="s">
        <v>1183</v>
      </c>
      <c r="BI176" s="44"/>
    </row>
    <row r="177" spans="1:61" s="3" customFormat="1" ht="112.5" x14ac:dyDescent="0.25">
      <c r="A177" s="28" t="s">
        <v>279</v>
      </c>
      <c r="B177" s="29" t="s">
        <v>54</v>
      </c>
      <c r="C177" s="58" t="s">
        <v>192</v>
      </c>
      <c r="D177" s="58"/>
      <c r="E177" s="58"/>
      <c r="F177" s="28" t="s">
        <v>56</v>
      </c>
      <c r="G177" s="46">
        <v>0.20599999999999999</v>
      </c>
      <c r="H177" s="32">
        <v>9279.15</v>
      </c>
      <c r="I177" s="32"/>
      <c r="J177" s="32">
        <v>9279.15</v>
      </c>
      <c r="K177" s="30" t="s">
        <v>39</v>
      </c>
      <c r="L177" s="32">
        <v>14852</v>
      </c>
      <c r="M177" s="32"/>
      <c r="N177" s="33"/>
      <c r="O177" s="32">
        <v>14852</v>
      </c>
      <c r="BG177" s="27"/>
      <c r="BH177" s="34" t="s">
        <v>192</v>
      </c>
      <c r="BI177" s="44"/>
    </row>
    <row r="178" spans="1:61" s="3" customFormat="1" ht="112.5" x14ac:dyDescent="0.25">
      <c r="A178" s="28" t="s">
        <v>280</v>
      </c>
      <c r="B178" s="29" t="s">
        <v>54</v>
      </c>
      <c r="C178" s="58" t="s">
        <v>1406</v>
      </c>
      <c r="D178" s="58"/>
      <c r="E178" s="58"/>
      <c r="F178" s="28" t="s">
        <v>56</v>
      </c>
      <c r="G178" s="46">
        <v>0.61799999999999999</v>
      </c>
      <c r="H178" s="32">
        <v>8526.77</v>
      </c>
      <c r="I178" s="32"/>
      <c r="J178" s="32">
        <v>8526.77</v>
      </c>
      <c r="K178" s="30" t="s">
        <v>39</v>
      </c>
      <c r="L178" s="32">
        <v>40944</v>
      </c>
      <c r="M178" s="32"/>
      <c r="N178" s="33"/>
      <c r="O178" s="32">
        <v>40944</v>
      </c>
      <c r="BG178" s="27"/>
      <c r="BH178" s="34" t="s">
        <v>1406</v>
      </c>
      <c r="BI178" s="44"/>
    </row>
    <row r="179" spans="1:61" s="3" customFormat="1" ht="112.5" x14ac:dyDescent="0.25">
      <c r="A179" s="28" t="s">
        <v>281</v>
      </c>
      <c r="B179" s="29" t="s">
        <v>54</v>
      </c>
      <c r="C179" s="58" t="s">
        <v>107</v>
      </c>
      <c r="D179" s="58"/>
      <c r="E179" s="58"/>
      <c r="F179" s="28" t="s">
        <v>56</v>
      </c>
      <c r="G179" s="46">
        <v>0.82399999999999995</v>
      </c>
      <c r="H179" s="32">
        <v>10631.15</v>
      </c>
      <c r="I179" s="32"/>
      <c r="J179" s="32">
        <v>10631.15</v>
      </c>
      <c r="K179" s="30" t="s">
        <v>39</v>
      </c>
      <c r="L179" s="32">
        <v>68066</v>
      </c>
      <c r="M179" s="32"/>
      <c r="N179" s="33"/>
      <c r="O179" s="32">
        <v>68066</v>
      </c>
      <c r="BG179" s="27"/>
      <c r="BH179" s="34" t="s">
        <v>107</v>
      </c>
      <c r="BI179" s="44"/>
    </row>
    <row r="180" spans="1:61" s="3" customFormat="1" ht="112.5" x14ac:dyDescent="0.25">
      <c r="A180" s="28" t="s">
        <v>282</v>
      </c>
      <c r="B180" s="29" t="s">
        <v>54</v>
      </c>
      <c r="C180" s="58" t="s">
        <v>70</v>
      </c>
      <c r="D180" s="58"/>
      <c r="E180" s="58"/>
      <c r="F180" s="28" t="s">
        <v>56</v>
      </c>
      <c r="G180" s="46">
        <v>0.72099999999999997</v>
      </c>
      <c r="H180" s="32">
        <v>8466.7999999999993</v>
      </c>
      <c r="I180" s="32"/>
      <c r="J180" s="32">
        <v>8466.7999999999993</v>
      </c>
      <c r="K180" s="30" t="s">
        <v>39</v>
      </c>
      <c r="L180" s="32">
        <v>47432</v>
      </c>
      <c r="M180" s="32"/>
      <c r="N180" s="33"/>
      <c r="O180" s="32">
        <v>47432</v>
      </c>
      <c r="BG180" s="27"/>
      <c r="BH180" s="34" t="s">
        <v>70</v>
      </c>
      <c r="BI180" s="44"/>
    </row>
    <row r="181" spans="1:61" s="3" customFormat="1" ht="112.5" x14ac:dyDescent="0.25">
      <c r="A181" s="28" t="s">
        <v>284</v>
      </c>
      <c r="B181" s="29" t="s">
        <v>54</v>
      </c>
      <c r="C181" s="58" t="s">
        <v>172</v>
      </c>
      <c r="D181" s="58"/>
      <c r="E181" s="58"/>
      <c r="F181" s="28" t="s">
        <v>56</v>
      </c>
      <c r="G181" s="45">
        <v>4.12</v>
      </c>
      <c r="H181" s="32">
        <v>6847.62</v>
      </c>
      <c r="I181" s="32"/>
      <c r="J181" s="32">
        <v>6847.62</v>
      </c>
      <c r="K181" s="30" t="s">
        <v>39</v>
      </c>
      <c r="L181" s="32">
        <v>219209</v>
      </c>
      <c r="M181" s="32"/>
      <c r="N181" s="33"/>
      <c r="O181" s="32">
        <v>219209</v>
      </c>
      <c r="BG181" s="27"/>
      <c r="BH181" s="34" t="s">
        <v>172</v>
      </c>
      <c r="BI181" s="44"/>
    </row>
    <row r="182" spans="1:61" s="3" customFormat="1" ht="112.5" x14ac:dyDescent="0.25">
      <c r="A182" s="28" t="s">
        <v>292</v>
      </c>
      <c r="B182" s="29" t="s">
        <v>54</v>
      </c>
      <c r="C182" s="58" t="s">
        <v>248</v>
      </c>
      <c r="D182" s="58"/>
      <c r="E182" s="58"/>
      <c r="F182" s="28" t="s">
        <v>56</v>
      </c>
      <c r="G182" s="45">
        <v>5.15</v>
      </c>
      <c r="H182" s="32">
        <v>7182.37</v>
      </c>
      <c r="I182" s="32"/>
      <c r="J182" s="32">
        <v>7182.37</v>
      </c>
      <c r="K182" s="30" t="s">
        <v>39</v>
      </c>
      <c r="L182" s="32">
        <v>287406</v>
      </c>
      <c r="M182" s="32"/>
      <c r="N182" s="33"/>
      <c r="O182" s="32">
        <v>287406</v>
      </c>
      <c r="BG182" s="27"/>
      <c r="BH182" s="34" t="s">
        <v>248</v>
      </c>
      <c r="BI182" s="44"/>
    </row>
    <row r="183" spans="1:61" s="3" customFormat="1" ht="112.5" x14ac:dyDescent="0.25">
      <c r="A183" s="28" t="s">
        <v>300</v>
      </c>
      <c r="B183" s="29" t="s">
        <v>54</v>
      </c>
      <c r="C183" s="58" t="s">
        <v>250</v>
      </c>
      <c r="D183" s="58"/>
      <c r="E183" s="58"/>
      <c r="F183" s="28" t="s">
        <v>56</v>
      </c>
      <c r="G183" s="46">
        <v>1.236</v>
      </c>
      <c r="H183" s="32">
        <v>6700.39</v>
      </c>
      <c r="I183" s="32"/>
      <c r="J183" s="32">
        <v>6700.39</v>
      </c>
      <c r="K183" s="30" t="s">
        <v>39</v>
      </c>
      <c r="L183" s="32">
        <v>64349</v>
      </c>
      <c r="M183" s="32"/>
      <c r="N183" s="33"/>
      <c r="O183" s="32">
        <v>64349</v>
      </c>
      <c r="BG183" s="27"/>
      <c r="BH183" s="34" t="s">
        <v>250</v>
      </c>
      <c r="BI183" s="44"/>
    </row>
    <row r="184" spans="1:61" s="3" customFormat="1" ht="112.5" x14ac:dyDescent="0.25">
      <c r="A184" s="28" t="s">
        <v>302</v>
      </c>
      <c r="B184" s="29" t="s">
        <v>54</v>
      </c>
      <c r="C184" s="58" t="s">
        <v>1207</v>
      </c>
      <c r="D184" s="58"/>
      <c r="E184" s="58"/>
      <c r="F184" s="28" t="s">
        <v>56</v>
      </c>
      <c r="G184" s="46">
        <v>0.41199999999999998</v>
      </c>
      <c r="H184" s="32">
        <v>9660.75</v>
      </c>
      <c r="I184" s="32"/>
      <c r="J184" s="32">
        <v>9660.75</v>
      </c>
      <c r="K184" s="30" t="s">
        <v>39</v>
      </c>
      <c r="L184" s="32">
        <v>30926</v>
      </c>
      <c r="M184" s="32"/>
      <c r="N184" s="33"/>
      <c r="O184" s="32">
        <v>30926</v>
      </c>
      <c r="BG184" s="27"/>
      <c r="BH184" s="34" t="s">
        <v>1207</v>
      </c>
      <c r="BI184" s="44"/>
    </row>
    <row r="185" spans="1:61" s="3" customFormat="1" ht="112.5" x14ac:dyDescent="0.25">
      <c r="A185" s="28" t="s">
        <v>304</v>
      </c>
      <c r="B185" s="29" t="s">
        <v>54</v>
      </c>
      <c r="C185" s="58" t="s">
        <v>1004</v>
      </c>
      <c r="D185" s="58"/>
      <c r="E185" s="58"/>
      <c r="F185" s="28" t="s">
        <v>56</v>
      </c>
      <c r="G185" s="46">
        <v>0.72099999999999997</v>
      </c>
      <c r="H185" s="32">
        <v>9226.77</v>
      </c>
      <c r="I185" s="32"/>
      <c r="J185" s="32">
        <v>9226.77</v>
      </c>
      <c r="K185" s="30" t="s">
        <v>39</v>
      </c>
      <c r="L185" s="32">
        <v>51690</v>
      </c>
      <c r="M185" s="32"/>
      <c r="N185" s="33"/>
      <c r="O185" s="32">
        <v>51690</v>
      </c>
      <c r="BG185" s="27"/>
      <c r="BH185" s="34" t="s">
        <v>1004</v>
      </c>
      <c r="BI185" s="44"/>
    </row>
    <row r="186" spans="1:61" s="3" customFormat="1" ht="15" x14ac:dyDescent="0.25">
      <c r="A186" s="59" t="s">
        <v>509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/>
      <c r="BG186" s="27"/>
      <c r="BH186" s="34"/>
      <c r="BI186" s="44" t="s">
        <v>509</v>
      </c>
    </row>
    <row r="187" spans="1:61" s="3" customFormat="1" ht="56.25" x14ac:dyDescent="0.25">
      <c r="A187" s="28" t="s">
        <v>306</v>
      </c>
      <c r="B187" s="29"/>
      <c r="C187" s="58" t="s">
        <v>510</v>
      </c>
      <c r="D187" s="58"/>
      <c r="E187" s="58"/>
      <c r="F187" s="28" t="s">
        <v>56</v>
      </c>
      <c r="G187" s="45">
        <v>48.41</v>
      </c>
      <c r="H187" s="32"/>
      <c r="I187" s="32"/>
      <c r="J187" s="32"/>
      <c r="K187" s="30" t="s">
        <v>511</v>
      </c>
      <c r="L187" s="32"/>
      <c r="M187" s="32"/>
      <c r="N187" s="33"/>
      <c r="O187" s="32"/>
      <c r="BG187" s="27"/>
      <c r="BH187" s="34" t="s">
        <v>510</v>
      </c>
      <c r="BI187" s="44"/>
    </row>
    <row r="188" spans="1:61" s="3" customFormat="1" ht="124.5" x14ac:dyDescent="0.25">
      <c r="A188" s="28" t="s">
        <v>307</v>
      </c>
      <c r="B188" s="29" t="s">
        <v>77</v>
      </c>
      <c r="C188" s="58" t="s">
        <v>78</v>
      </c>
      <c r="D188" s="58"/>
      <c r="E188" s="58"/>
      <c r="F188" s="28" t="s">
        <v>79</v>
      </c>
      <c r="G188" s="45">
        <v>48.41</v>
      </c>
      <c r="H188" s="32">
        <v>139.38</v>
      </c>
      <c r="I188" s="32"/>
      <c r="J188" s="32">
        <v>139.38</v>
      </c>
      <c r="K188" s="30" t="s">
        <v>511</v>
      </c>
      <c r="L188" s="32">
        <v>78809</v>
      </c>
      <c r="M188" s="32"/>
      <c r="N188" s="33"/>
      <c r="O188" s="32">
        <v>78809</v>
      </c>
      <c r="BG188" s="27"/>
      <c r="BH188" s="34" t="s">
        <v>78</v>
      </c>
      <c r="BI188" s="44"/>
    </row>
    <row r="189" spans="1:61" s="3" customFormat="1" ht="45.75" x14ac:dyDescent="0.25">
      <c r="A189" s="28" t="s">
        <v>316</v>
      </c>
      <c r="B189" s="29" t="s">
        <v>82</v>
      </c>
      <c r="C189" s="58" t="s">
        <v>83</v>
      </c>
      <c r="D189" s="58"/>
      <c r="E189" s="58"/>
      <c r="F189" s="28" t="s">
        <v>79</v>
      </c>
      <c r="G189" s="45">
        <v>48.41</v>
      </c>
      <c r="H189" s="32">
        <v>32.6</v>
      </c>
      <c r="I189" s="32"/>
      <c r="J189" s="32">
        <v>32.6</v>
      </c>
      <c r="K189" s="30" t="s">
        <v>84</v>
      </c>
      <c r="L189" s="32">
        <v>15861</v>
      </c>
      <c r="M189" s="32"/>
      <c r="N189" s="33"/>
      <c r="O189" s="32">
        <v>15861</v>
      </c>
      <c r="BG189" s="27"/>
      <c r="BH189" s="34" t="s">
        <v>83</v>
      </c>
      <c r="BI189" s="44"/>
    </row>
    <row r="190" spans="1:61" s="3" customFormat="1" ht="15" x14ac:dyDescent="0.25">
      <c r="A190" s="62" t="s">
        <v>261</v>
      </c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4"/>
      <c r="BG190" s="27" t="s">
        <v>261</v>
      </c>
      <c r="BH190" s="34"/>
      <c r="BI190" s="44"/>
    </row>
    <row r="191" spans="1:61" s="3" customFormat="1" ht="112.5" x14ac:dyDescent="0.25">
      <c r="A191" s="28" t="s">
        <v>318</v>
      </c>
      <c r="B191" s="29" t="s">
        <v>263</v>
      </c>
      <c r="C191" s="58" t="s">
        <v>264</v>
      </c>
      <c r="D191" s="58"/>
      <c r="E191" s="58"/>
      <c r="F191" s="28" t="s">
        <v>265</v>
      </c>
      <c r="G191" s="47">
        <v>1.76851</v>
      </c>
      <c r="H191" s="32" t="s">
        <v>266</v>
      </c>
      <c r="I191" s="32" t="s">
        <v>267</v>
      </c>
      <c r="J191" s="32"/>
      <c r="K191" s="30" t="s">
        <v>39</v>
      </c>
      <c r="L191" s="32">
        <v>13548</v>
      </c>
      <c r="M191" s="32">
        <v>12765</v>
      </c>
      <c r="N191" s="33" t="s">
        <v>1590</v>
      </c>
      <c r="O191" s="32"/>
      <c r="BG191" s="27"/>
      <c r="BH191" s="34" t="s">
        <v>264</v>
      </c>
      <c r="BI191" s="44"/>
    </row>
    <row r="192" spans="1:61" s="3" customFormat="1" ht="15" x14ac:dyDescent="0.25">
      <c r="A192" s="35"/>
      <c r="B192" s="36"/>
      <c r="C192" s="36"/>
      <c r="D192" s="36"/>
      <c r="E192" s="37" t="s">
        <v>1591</v>
      </c>
      <c r="F192" s="37"/>
      <c r="G192" s="38"/>
      <c r="H192" s="39"/>
      <c r="I192" s="11"/>
      <c r="J192" s="11"/>
      <c r="K192" s="11"/>
      <c r="L192" s="40">
        <v>13148</v>
      </c>
      <c r="M192" s="41"/>
      <c r="N192" s="41"/>
      <c r="O192" s="42"/>
      <c r="BG192" s="27"/>
      <c r="BH192" s="34"/>
      <c r="BI192" s="44"/>
    </row>
    <row r="193" spans="1:61" s="3" customFormat="1" ht="15" x14ac:dyDescent="0.25">
      <c r="A193" s="35"/>
      <c r="B193" s="36"/>
      <c r="C193" s="36"/>
      <c r="D193" s="36"/>
      <c r="E193" s="37" t="s">
        <v>1592</v>
      </c>
      <c r="F193" s="37"/>
      <c r="G193" s="38"/>
      <c r="H193" s="39"/>
      <c r="I193" s="11"/>
      <c r="J193" s="11"/>
      <c r="K193" s="11"/>
      <c r="L193" s="40">
        <v>7476</v>
      </c>
      <c r="M193" s="41"/>
      <c r="N193" s="41"/>
      <c r="O193" s="42"/>
      <c r="BG193" s="27"/>
      <c r="BH193" s="34"/>
      <c r="BI193" s="44"/>
    </row>
    <row r="194" spans="1:61" s="3" customFormat="1" ht="15" x14ac:dyDescent="0.25">
      <c r="A194" s="35"/>
      <c r="B194" s="36"/>
      <c r="C194" s="36"/>
      <c r="D194" s="36"/>
      <c r="E194" s="37" t="s">
        <v>43</v>
      </c>
      <c r="F194" s="37"/>
      <c r="G194" s="38"/>
      <c r="H194" s="39"/>
      <c r="I194" s="11"/>
      <c r="J194" s="11"/>
      <c r="K194" s="11"/>
      <c r="L194" s="40">
        <v>34172</v>
      </c>
      <c r="M194" s="41"/>
      <c r="N194" s="41"/>
      <c r="O194" s="42"/>
      <c r="BG194" s="27"/>
      <c r="BH194" s="34"/>
      <c r="BI194" s="44"/>
    </row>
    <row r="195" spans="1:61" s="3" customFormat="1" ht="112.5" x14ac:dyDescent="0.25">
      <c r="A195" s="28" t="s">
        <v>321</v>
      </c>
      <c r="B195" s="29" t="s">
        <v>1593</v>
      </c>
      <c r="C195" s="58" t="s">
        <v>1594</v>
      </c>
      <c r="D195" s="58"/>
      <c r="E195" s="58"/>
      <c r="F195" s="28" t="s">
        <v>56</v>
      </c>
      <c r="G195" s="46">
        <v>1.7509999999999999</v>
      </c>
      <c r="H195" s="32">
        <v>1149.69</v>
      </c>
      <c r="I195" s="32"/>
      <c r="J195" s="32">
        <v>1149.69</v>
      </c>
      <c r="K195" s="30" t="s">
        <v>39</v>
      </c>
      <c r="L195" s="32">
        <v>15642</v>
      </c>
      <c r="M195" s="32"/>
      <c r="N195" s="33"/>
      <c r="O195" s="32">
        <v>15642</v>
      </c>
      <c r="BG195" s="27"/>
      <c r="BH195" s="34" t="s">
        <v>1594</v>
      </c>
      <c r="BI195" s="44"/>
    </row>
    <row r="196" spans="1:61" s="3" customFormat="1" ht="112.5" x14ac:dyDescent="0.25">
      <c r="A196" s="28" t="s">
        <v>330</v>
      </c>
      <c r="B196" s="29" t="s">
        <v>54</v>
      </c>
      <c r="C196" s="58" t="s">
        <v>166</v>
      </c>
      <c r="D196" s="58"/>
      <c r="E196" s="58"/>
      <c r="F196" s="28" t="s">
        <v>56</v>
      </c>
      <c r="G196" s="46">
        <v>0.51500000000000001</v>
      </c>
      <c r="H196" s="32">
        <v>10064.219999999999</v>
      </c>
      <c r="I196" s="32"/>
      <c r="J196" s="32">
        <v>10064.219999999999</v>
      </c>
      <c r="K196" s="30" t="s">
        <v>39</v>
      </c>
      <c r="L196" s="32">
        <v>40272</v>
      </c>
      <c r="M196" s="32"/>
      <c r="N196" s="33"/>
      <c r="O196" s="32">
        <v>40272</v>
      </c>
      <c r="BG196" s="27"/>
      <c r="BH196" s="34" t="s">
        <v>166</v>
      </c>
      <c r="BI196" s="44"/>
    </row>
    <row r="197" spans="1:61" s="3" customFormat="1" ht="112.5" x14ac:dyDescent="0.25">
      <c r="A197" s="28" t="s">
        <v>333</v>
      </c>
      <c r="B197" s="29" t="s">
        <v>54</v>
      </c>
      <c r="C197" s="58" t="s">
        <v>436</v>
      </c>
      <c r="D197" s="58"/>
      <c r="E197" s="58"/>
      <c r="F197" s="28" t="s">
        <v>56</v>
      </c>
      <c r="G197" s="46">
        <v>0.10299999999999999</v>
      </c>
      <c r="H197" s="32">
        <v>9584.43</v>
      </c>
      <c r="I197" s="32"/>
      <c r="J197" s="32">
        <v>9584.43</v>
      </c>
      <c r="K197" s="30" t="s">
        <v>39</v>
      </c>
      <c r="L197" s="32">
        <v>7671</v>
      </c>
      <c r="M197" s="32"/>
      <c r="N197" s="33"/>
      <c r="O197" s="32">
        <v>7671</v>
      </c>
      <c r="BG197" s="27"/>
      <c r="BH197" s="34" t="s">
        <v>436</v>
      </c>
      <c r="BI197" s="44"/>
    </row>
    <row r="198" spans="1:61" s="3" customFormat="1" ht="112.5" x14ac:dyDescent="0.25">
      <c r="A198" s="28" t="s">
        <v>334</v>
      </c>
      <c r="B198" s="29" t="s">
        <v>54</v>
      </c>
      <c r="C198" s="58" t="s">
        <v>66</v>
      </c>
      <c r="D198" s="58"/>
      <c r="E198" s="58"/>
      <c r="F198" s="28" t="s">
        <v>56</v>
      </c>
      <c r="G198" s="46">
        <v>0.10299999999999999</v>
      </c>
      <c r="H198" s="32">
        <v>9300.9</v>
      </c>
      <c r="I198" s="32"/>
      <c r="J198" s="32">
        <v>9300.9</v>
      </c>
      <c r="K198" s="30" t="s">
        <v>39</v>
      </c>
      <c r="L198" s="32">
        <v>7444</v>
      </c>
      <c r="M198" s="32"/>
      <c r="N198" s="33"/>
      <c r="O198" s="32">
        <v>7444</v>
      </c>
      <c r="BG198" s="27"/>
      <c r="BH198" s="34" t="s">
        <v>66</v>
      </c>
      <c r="BI198" s="44"/>
    </row>
    <row r="199" spans="1:61" s="3" customFormat="1" ht="112.5" x14ac:dyDescent="0.25">
      <c r="A199" s="28" t="s">
        <v>336</v>
      </c>
      <c r="B199" s="29" t="s">
        <v>54</v>
      </c>
      <c r="C199" s="58" t="s">
        <v>68</v>
      </c>
      <c r="D199" s="58"/>
      <c r="E199" s="58"/>
      <c r="F199" s="28" t="s">
        <v>56</v>
      </c>
      <c r="G199" s="46">
        <v>0.41199999999999998</v>
      </c>
      <c r="H199" s="32">
        <v>8603.09</v>
      </c>
      <c r="I199" s="32"/>
      <c r="J199" s="32">
        <v>8603.09</v>
      </c>
      <c r="K199" s="30" t="s">
        <v>39</v>
      </c>
      <c r="L199" s="32">
        <v>27541</v>
      </c>
      <c r="M199" s="32"/>
      <c r="N199" s="33"/>
      <c r="O199" s="32">
        <v>27541</v>
      </c>
      <c r="BG199" s="27"/>
      <c r="BH199" s="34" t="s">
        <v>68</v>
      </c>
      <c r="BI199" s="44"/>
    </row>
    <row r="200" spans="1:61" s="3" customFormat="1" ht="112.5" x14ac:dyDescent="0.25">
      <c r="A200" s="28" t="s">
        <v>337</v>
      </c>
      <c r="B200" s="29" t="s">
        <v>54</v>
      </c>
      <c r="C200" s="58" t="s">
        <v>70</v>
      </c>
      <c r="D200" s="58"/>
      <c r="E200" s="58"/>
      <c r="F200" s="28" t="s">
        <v>56</v>
      </c>
      <c r="G200" s="46">
        <v>0.61799999999999999</v>
      </c>
      <c r="H200" s="32">
        <v>8466.7999999999993</v>
      </c>
      <c r="I200" s="32"/>
      <c r="J200" s="32">
        <v>8466.7999999999993</v>
      </c>
      <c r="K200" s="30" t="s">
        <v>39</v>
      </c>
      <c r="L200" s="32">
        <v>40656</v>
      </c>
      <c r="M200" s="32"/>
      <c r="N200" s="33"/>
      <c r="O200" s="32">
        <v>40656</v>
      </c>
      <c r="BG200" s="27"/>
      <c r="BH200" s="34" t="s">
        <v>70</v>
      </c>
      <c r="BI200" s="44"/>
    </row>
    <row r="201" spans="1:61" s="3" customFormat="1" ht="15" x14ac:dyDescent="0.25">
      <c r="A201" s="59" t="s">
        <v>509</v>
      </c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1"/>
      <c r="BG201" s="27"/>
      <c r="BH201" s="34"/>
      <c r="BI201" s="44" t="s">
        <v>509</v>
      </c>
    </row>
    <row r="202" spans="1:61" s="3" customFormat="1" ht="56.25" x14ac:dyDescent="0.25">
      <c r="A202" s="28" t="s">
        <v>338</v>
      </c>
      <c r="B202" s="29"/>
      <c r="C202" s="58" t="s">
        <v>510</v>
      </c>
      <c r="D202" s="58"/>
      <c r="E202" s="58"/>
      <c r="F202" s="28" t="s">
        <v>56</v>
      </c>
      <c r="G202" s="46">
        <v>1.7509999999999999</v>
      </c>
      <c r="H202" s="32"/>
      <c r="I202" s="32"/>
      <c r="J202" s="32"/>
      <c r="K202" s="30" t="s">
        <v>511</v>
      </c>
      <c r="L202" s="32"/>
      <c r="M202" s="32"/>
      <c r="N202" s="33"/>
      <c r="O202" s="32"/>
      <c r="BG202" s="27"/>
      <c r="BH202" s="34" t="s">
        <v>510</v>
      </c>
      <c r="BI202" s="44"/>
    </row>
    <row r="203" spans="1:61" s="3" customFormat="1" ht="124.5" x14ac:dyDescent="0.25">
      <c r="A203" s="28" t="s">
        <v>340</v>
      </c>
      <c r="B203" s="29" t="s">
        <v>77</v>
      </c>
      <c r="C203" s="58" t="s">
        <v>78</v>
      </c>
      <c r="D203" s="58"/>
      <c r="E203" s="58"/>
      <c r="F203" s="28" t="s">
        <v>79</v>
      </c>
      <c r="G203" s="46">
        <v>1.7509999999999999</v>
      </c>
      <c r="H203" s="32">
        <v>139.38</v>
      </c>
      <c r="I203" s="32"/>
      <c r="J203" s="32">
        <v>139.38</v>
      </c>
      <c r="K203" s="30" t="s">
        <v>511</v>
      </c>
      <c r="L203" s="32">
        <v>2851</v>
      </c>
      <c r="M203" s="32"/>
      <c r="N203" s="33"/>
      <c r="O203" s="32">
        <v>2851</v>
      </c>
      <c r="BG203" s="27"/>
      <c r="BH203" s="34" t="s">
        <v>78</v>
      </c>
      <c r="BI203" s="44"/>
    </row>
    <row r="204" spans="1:61" s="3" customFormat="1" ht="45.75" x14ac:dyDescent="0.25">
      <c r="A204" s="28" t="s">
        <v>349</v>
      </c>
      <c r="B204" s="29" t="s">
        <v>82</v>
      </c>
      <c r="C204" s="58" t="s">
        <v>83</v>
      </c>
      <c r="D204" s="58"/>
      <c r="E204" s="58"/>
      <c r="F204" s="28" t="s">
        <v>79</v>
      </c>
      <c r="G204" s="46">
        <v>1.7509999999999999</v>
      </c>
      <c r="H204" s="32">
        <v>32.6</v>
      </c>
      <c r="I204" s="32"/>
      <c r="J204" s="32">
        <v>32.6</v>
      </c>
      <c r="K204" s="30" t="s">
        <v>84</v>
      </c>
      <c r="L204" s="32">
        <v>574</v>
      </c>
      <c r="M204" s="32"/>
      <c r="N204" s="33"/>
      <c r="O204" s="32">
        <v>574</v>
      </c>
      <c r="BG204" s="27"/>
      <c r="BH204" s="34" t="s">
        <v>83</v>
      </c>
      <c r="BI204" s="44"/>
    </row>
    <row r="205" spans="1:61" s="3" customFormat="1" ht="15" x14ac:dyDescent="0.25">
      <c r="A205" s="62" t="s">
        <v>283</v>
      </c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4"/>
      <c r="BG205" s="27" t="s">
        <v>283</v>
      </c>
      <c r="BH205" s="34"/>
      <c r="BI205" s="44"/>
    </row>
    <row r="206" spans="1:61" s="3" customFormat="1" ht="112.5" x14ac:dyDescent="0.25">
      <c r="A206" s="28" t="s">
        <v>352</v>
      </c>
      <c r="B206" s="29" t="s">
        <v>285</v>
      </c>
      <c r="C206" s="58" t="s">
        <v>286</v>
      </c>
      <c r="D206" s="58"/>
      <c r="E206" s="58"/>
      <c r="F206" s="28" t="s">
        <v>36</v>
      </c>
      <c r="G206" s="48">
        <v>12.483599999999999</v>
      </c>
      <c r="H206" s="32" t="s">
        <v>287</v>
      </c>
      <c r="I206" s="32" t="s">
        <v>288</v>
      </c>
      <c r="J206" s="32">
        <v>103.65</v>
      </c>
      <c r="K206" s="30" t="s">
        <v>39</v>
      </c>
      <c r="L206" s="32">
        <v>263876</v>
      </c>
      <c r="M206" s="32">
        <v>163711</v>
      </c>
      <c r="N206" s="33" t="s">
        <v>1595</v>
      </c>
      <c r="O206" s="32">
        <v>10053</v>
      </c>
      <c r="BG206" s="27"/>
      <c r="BH206" s="34" t="s">
        <v>286</v>
      </c>
      <c r="BI206" s="44"/>
    </row>
    <row r="207" spans="1:61" s="3" customFormat="1" ht="15" x14ac:dyDescent="0.25">
      <c r="A207" s="35"/>
      <c r="B207" s="36"/>
      <c r="C207" s="36"/>
      <c r="D207" s="36"/>
      <c r="E207" s="37" t="s">
        <v>1596</v>
      </c>
      <c r="F207" s="37"/>
      <c r="G207" s="38"/>
      <c r="H207" s="39"/>
      <c r="I207" s="11"/>
      <c r="J207" s="11"/>
      <c r="K207" s="11"/>
      <c r="L207" s="40">
        <v>178200</v>
      </c>
      <c r="M207" s="41"/>
      <c r="N207" s="41"/>
      <c r="O207" s="42"/>
      <c r="BG207" s="27"/>
      <c r="BH207" s="34"/>
      <c r="BI207" s="44"/>
    </row>
    <row r="208" spans="1:61" s="3" customFormat="1" ht="15" x14ac:dyDescent="0.25">
      <c r="A208" s="35"/>
      <c r="B208" s="36"/>
      <c r="C208" s="36"/>
      <c r="D208" s="36"/>
      <c r="E208" s="37" t="s">
        <v>1597</v>
      </c>
      <c r="F208" s="37"/>
      <c r="G208" s="38"/>
      <c r="H208" s="39"/>
      <c r="I208" s="11"/>
      <c r="J208" s="11"/>
      <c r="K208" s="11"/>
      <c r="L208" s="40">
        <v>118800</v>
      </c>
      <c r="M208" s="41"/>
      <c r="N208" s="41"/>
      <c r="O208" s="42"/>
      <c r="BG208" s="27"/>
      <c r="BH208" s="34"/>
      <c r="BI208" s="44"/>
    </row>
    <row r="209" spans="1:61" s="3" customFormat="1" ht="15" x14ac:dyDescent="0.25">
      <c r="A209" s="35"/>
      <c r="B209" s="36"/>
      <c r="C209" s="36"/>
      <c r="D209" s="36"/>
      <c r="E209" s="37" t="s">
        <v>43</v>
      </c>
      <c r="F209" s="37"/>
      <c r="G209" s="38"/>
      <c r="H209" s="39"/>
      <c r="I209" s="11"/>
      <c r="J209" s="11"/>
      <c r="K209" s="11"/>
      <c r="L209" s="40">
        <v>560876</v>
      </c>
      <c r="M209" s="41"/>
      <c r="N209" s="41"/>
      <c r="O209" s="42"/>
      <c r="BG209" s="27"/>
      <c r="BH209" s="34"/>
      <c r="BI209" s="44"/>
    </row>
    <row r="210" spans="1:61" s="3" customFormat="1" ht="112.5" x14ac:dyDescent="0.25">
      <c r="A210" s="28" t="s">
        <v>360</v>
      </c>
      <c r="B210" s="29" t="s">
        <v>256</v>
      </c>
      <c r="C210" s="58" t="s">
        <v>257</v>
      </c>
      <c r="D210" s="58"/>
      <c r="E210" s="58"/>
      <c r="F210" s="28" t="s">
        <v>56</v>
      </c>
      <c r="G210" s="51">
        <v>0.11054600000000001</v>
      </c>
      <c r="H210" s="32">
        <v>13471.93</v>
      </c>
      <c r="I210" s="32"/>
      <c r="J210" s="32">
        <v>13471.93</v>
      </c>
      <c r="K210" s="30" t="s">
        <v>39</v>
      </c>
      <c r="L210" s="32">
        <v>11572</v>
      </c>
      <c r="M210" s="32"/>
      <c r="N210" s="33"/>
      <c r="O210" s="32">
        <v>11572</v>
      </c>
      <c r="BG210" s="27"/>
      <c r="BH210" s="34" t="s">
        <v>257</v>
      </c>
      <c r="BI210" s="44"/>
    </row>
    <row r="211" spans="1:61" s="3" customFormat="1" ht="112.5" x14ac:dyDescent="0.25">
      <c r="A211" s="28" t="s">
        <v>601</v>
      </c>
      <c r="B211" s="29" t="s">
        <v>293</v>
      </c>
      <c r="C211" s="58" t="s">
        <v>294</v>
      </c>
      <c r="D211" s="58"/>
      <c r="E211" s="58"/>
      <c r="F211" s="28" t="s">
        <v>36</v>
      </c>
      <c r="G211" s="46">
        <v>8.4459999999999997</v>
      </c>
      <c r="H211" s="32" t="s">
        <v>295</v>
      </c>
      <c r="I211" s="32" t="s">
        <v>296</v>
      </c>
      <c r="J211" s="32">
        <v>260.01</v>
      </c>
      <c r="K211" s="30" t="s">
        <v>39</v>
      </c>
      <c r="L211" s="32">
        <v>424524</v>
      </c>
      <c r="M211" s="32">
        <v>342070</v>
      </c>
      <c r="N211" s="33" t="s">
        <v>1598</v>
      </c>
      <c r="O211" s="32">
        <v>17063</v>
      </c>
      <c r="BG211" s="27"/>
      <c r="BH211" s="34" t="s">
        <v>294</v>
      </c>
      <c r="BI211" s="44"/>
    </row>
    <row r="212" spans="1:61" s="3" customFormat="1" ht="15" x14ac:dyDescent="0.25">
      <c r="A212" s="35"/>
      <c r="B212" s="36"/>
      <c r="C212" s="36"/>
      <c r="D212" s="36"/>
      <c r="E212" s="37" t="s">
        <v>1599</v>
      </c>
      <c r="F212" s="37"/>
      <c r="G212" s="38"/>
      <c r="H212" s="39"/>
      <c r="I212" s="11"/>
      <c r="J212" s="11"/>
      <c r="K212" s="11"/>
      <c r="L212" s="40">
        <v>330475</v>
      </c>
      <c r="M212" s="41"/>
      <c r="N212" s="41"/>
      <c r="O212" s="42"/>
      <c r="BG212" s="27"/>
      <c r="BH212" s="34"/>
      <c r="BI212" s="44"/>
    </row>
    <row r="213" spans="1:61" s="3" customFormat="1" ht="15" x14ac:dyDescent="0.25">
      <c r="A213" s="35"/>
      <c r="B213" s="36"/>
      <c r="C213" s="36"/>
      <c r="D213" s="36"/>
      <c r="E213" s="37" t="s">
        <v>1600</v>
      </c>
      <c r="F213" s="37"/>
      <c r="G213" s="38"/>
      <c r="H213" s="39"/>
      <c r="I213" s="11"/>
      <c r="J213" s="11"/>
      <c r="K213" s="11"/>
      <c r="L213" s="40">
        <v>165237</v>
      </c>
      <c r="M213" s="41"/>
      <c r="N213" s="41"/>
      <c r="O213" s="42"/>
      <c r="BG213" s="27"/>
      <c r="BH213" s="34"/>
      <c r="BI213" s="44"/>
    </row>
    <row r="214" spans="1:61" s="3" customFormat="1" ht="15" x14ac:dyDescent="0.25">
      <c r="A214" s="35"/>
      <c r="B214" s="36"/>
      <c r="C214" s="36"/>
      <c r="D214" s="36"/>
      <c r="E214" s="37" t="s">
        <v>43</v>
      </c>
      <c r="F214" s="37"/>
      <c r="G214" s="38"/>
      <c r="H214" s="39"/>
      <c r="I214" s="11"/>
      <c r="J214" s="11"/>
      <c r="K214" s="11"/>
      <c r="L214" s="40">
        <v>920236</v>
      </c>
      <c r="M214" s="41"/>
      <c r="N214" s="41"/>
      <c r="O214" s="42"/>
      <c r="BG214" s="27"/>
      <c r="BH214" s="34"/>
      <c r="BI214" s="44"/>
    </row>
    <row r="215" spans="1:61" s="3" customFormat="1" ht="112.5" x14ac:dyDescent="0.25">
      <c r="A215" s="28" t="s">
        <v>602</v>
      </c>
      <c r="B215" s="29" t="s">
        <v>54</v>
      </c>
      <c r="C215" s="58" t="s">
        <v>303</v>
      </c>
      <c r="D215" s="58"/>
      <c r="E215" s="58"/>
      <c r="F215" s="28" t="s">
        <v>56</v>
      </c>
      <c r="G215" s="46">
        <v>6.2830000000000004</v>
      </c>
      <c r="H215" s="32">
        <v>9475.42</v>
      </c>
      <c r="I215" s="32"/>
      <c r="J215" s="32">
        <v>9475.42</v>
      </c>
      <c r="K215" s="30" t="s">
        <v>39</v>
      </c>
      <c r="L215" s="32">
        <v>462580</v>
      </c>
      <c r="M215" s="32"/>
      <c r="N215" s="33"/>
      <c r="O215" s="32">
        <v>462580</v>
      </c>
      <c r="BG215" s="27"/>
      <c r="BH215" s="34" t="s">
        <v>303</v>
      </c>
      <c r="BI215" s="44"/>
    </row>
    <row r="216" spans="1:61" s="3" customFormat="1" ht="112.5" x14ac:dyDescent="0.25">
      <c r="A216" s="28" t="s">
        <v>603</v>
      </c>
      <c r="B216" s="29" t="s">
        <v>54</v>
      </c>
      <c r="C216" s="58" t="s">
        <v>305</v>
      </c>
      <c r="D216" s="58"/>
      <c r="E216" s="58"/>
      <c r="F216" s="28" t="s">
        <v>56</v>
      </c>
      <c r="G216" s="46">
        <v>0.41199999999999998</v>
      </c>
      <c r="H216" s="32">
        <v>14852.25</v>
      </c>
      <c r="I216" s="32"/>
      <c r="J216" s="32">
        <v>14852.25</v>
      </c>
      <c r="K216" s="30" t="s">
        <v>39</v>
      </c>
      <c r="L216" s="32">
        <v>47546</v>
      </c>
      <c r="M216" s="32"/>
      <c r="N216" s="33"/>
      <c r="O216" s="32">
        <v>47546</v>
      </c>
      <c r="BG216" s="27"/>
      <c r="BH216" s="34" t="s">
        <v>305</v>
      </c>
      <c r="BI216" s="44"/>
    </row>
    <row r="217" spans="1:61" s="3" customFormat="1" ht="112.5" x14ac:dyDescent="0.25">
      <c r="A217" s="28" t="s">
        <v>605</v>
      </c>
      <c r="B217" s="29" t="s">
        <v>54</v>
      </c>
      <c r="C217" s="58" t="s">
        <v>317</v>
      </c>
      <c r="D217" s="58"/>
      <c r="E217" s="58"/>
      <c r="F217" s="28" t="s">
        <v>56</v>
      </c>
      <c r="G217" s="46">
        <v>5.665</v>
      </c>
      <c r="H217" s="32">
        <v>13767.18</v>
      </c>
      <c r="I217" s="32"/>
      <c r="J217" s="32">
        <v>13767.18</v>
      </c>
      <c r="K217" s="30" t="s">
        <v>39</v>
      </c>
      <c r="L217" s="32">
        <v>605991</v>
      </c>
      <c r="M217" s="32"/>
      <c r="N217" s="33"/>
      <c r="O217" s="32">
        <v>605991</v>
      </c>
      <c r="BG217" s="27"/>
      <c r="BH217" s="34" t="s">
        <v>317</v>
      </c>
      <c r="BI217" s="44"/>
    </row>
    <row r="218" spans="1:61" s="3" customFormat="1" ht="112.5" x14ac:dyDescent="0.25">
      <c r="A218" s="28" t="s">
        <v>606</v>
      </c>
      <c r="B218" s="29" t="s">
        <v>319</v>
      </c>
      <c r="C218" s="58" t="s">
        <v>320</v>
      </c>
      <c r="D218" s="58"/>
      <c r="E218" s="58"/>
      <c r="F218" s="28" t="s">
        <v>56</v>
      </c>
      <c r="G218" s="48">
        <v>0.2039</v>
      </c>
      <c r="H218" s="32">
        <v>22978.37</v>
      </c>
      <c r="I218" s="32"/>
      <c r="J218" s="32">
        <v>22978.37</v>
      </c>
      <c r="K218" s="30" t="s">
        <v>39</v>
      </c>
      <c r="L218" s="32">
        <v>36405</v>
      </c>
      <c r="M218" s="32"/>
      <c r="N218" s="33"/>
      <c r="O218" s="32">
        <v>36405</v>
      </c>
      <c r="BG218" s="27"/>
      <c r="BH218" s="34" t="s">
        <v>320</v>
      </c>
      <c r="BI218" s="44"/>
    </row>
    <row r="219" spans="1:61" s="3" customFormat="1" ht="112.5" x14ac:dyDescent="0.25">
      <c r="A219" s="28" t="s">
        <v>608</v>
      </c>
      <c r="B219" s="29" t="s">
        <v>322</v>
      </c>
      <c r="C219" s="58" t="s">
        <v>545</v>
      </c>
      <c r="D219" s="58"/>
      <c r="E219" s="58"/>
      <c r="F219" s="28" t="s">
        <v>324</v>
      </c>
      <c r="G219" s="48">
        <v>5.0107999999999997</v>
      </c>
      <c r="H219" s="32" t="s">
        <v>325</v>
      </c>
      <c r="I219" s="32" t="s">
        <v>326</v>
      </c>
      <c r="J219" s="32">
        <v>530.58000000000004</v>
      </c>
      <c r="K219" s="30" t="s">
        <v>39</v>
      </c>
      <c r="L219" s="32">
        <v>333606</v>
      </c>
      <c r="M219" s="32">
        <v>174668</v>
      </c>
      <c r="N219" s="33" t="s">
        <v>1601</v>
      </c>
      <c r="O219" s="32">
        <v>20657</v>
      </c>
      <c r="BG219" s="27"/>
      <c r="BH219" s="34" t="s">
        <v>545</v>
      </c>
      <c r="BI219" s="44"/>
    </row>
    <row r="220" spans="1:61" s="3" customFormat="1" ht="15" x14ac:dyDescent="0.25">
      <c r="A220" s="35"/>
      <c r="B220" s="36"/>
      <c r="C220" s="36"/>
      <c r="D220" s="36"/>
      <c r="E220" s="37" t="s">
        <v>1602</v>
      </c>
      <c r="F220" s="37"/>
      <c r="G220" s="38"/>
      <c r="H220" s="39"/>
      <c r="I220" s="11"/>
      <c r="J220" s="11"/>
      <c r="K220" s="11"/>
      <c r="L220" s="40">
        <v>198809</v>
      </c>
      <c r="M220" s="41"/>
      <c r="N220" s="41"/>
      <c r="O220" s="42"/>
      <c r="BG220" s="27"/>
      <c r="BH220" s="34"/>
      <c r="BI220" s="44"/>
    </row>
    <row r="221" spans="1:61" s="3" customFormat="1" ht="15" x14ac:dyDescent="0.25">
      <c r="A221" s="35"/>
      <c r="B221" s="36"/>
      <c r="C221" s="36"/>
      <c r="D221" s="36"/>
      <c r="E221" s="37" t="s">
        <v>1603</v>
      </c>
      <c r="F221" s="37"/>
      <c r="G221" s="38"/>
      <c r="H221" s="39"/>
      <c r="I221" s="11"/>
      <c r="J221" s="11"/>
      <c r="K221" s="11"/>
      <c r="L221" s="40">
        <v>132539</v>
      </c>
      <c r="M221" s="41"/>
      <c r="N221" s="41"/>
      <c r="O221" s="42"/>
      <c r="BG221" s="27"/>
      <c r="BH221" s="34"/>
      <c r="BI221" s="44"/>
    </row>
    <row r="222" spans="1:61" s="3" customFormat="1" ht="15" x14ac:dyDescent="0.25">
      <c r="A222" s="35"/>
      <c r="B222" s="36"/>
      <c r="C222" s="36"/>
      <c r="D222" s="36"/>
      <c r="E222" s="37" t="s">
        <v>43</v>
      </c>
      <c r="F222" s="37"/>
      <c r="G222" s="38"/>
      <c r="H222" s="39"/>
      <c r="I222" s="11"/>
      <c r="J222" s="11"/>
      <c r="K222" s="11"/>
      <c r="L222" s="40">
        <v>664954</v>
      </c>
      <c r="M222" s="41"/>
      <c r="N222" s="41"/>
      <c r="O222" s="42"/>
      <c r="BG222" s="27"/>
      <c r="BH222" s="34"/>
      <c r="BI222" s="44"/>
    </row>
    <row r="223" spans="1:61" s="3" customFormat="1" ht="112.5" x14ac:dyDescent="0.25">
      <c r="A223" s="28" t="s">
        <v>612</v>
      </c>
      <c r="B223" s="29" t="s">
        <v>331</v>
      </c>
      <c r="C223" s="58" t="s">
        <v>332</v>
      </c>
      <c r="D223" s="58"/>
      <c r="E223" s="58"/>
      <c r="F223" s="28" t="s">
        <v>56</v>
      </c>
      <c r="G223" s="48">
        <v>0.28960000000000002</v>
      </c>
      <c r="H223" s="32">
        <v>16120.26</v>
      </c>
      <c r="I223" s="32"/>
      <c r="J223" s="32">
        <v>16120.26</v>
      </c>
      <c r="K223" s="30" t="s">
        <v>39</v>
      </c>
      <c r="L223" s="32">
        <v>36274</v>
      </c>
      <c r="M223" s="32"/>
      <c r="N223" s="33"/>
      <c r="O223" s="32">
        <v>36274</v>
      </c>
      <c r="BG223" s="27"/>
      <c r="BH223" s="34" t="s">
        <v>332</v>
      </c>
      <c r="BI223" s="44"/>
    </row>
    <row r="224" spans="1:61" s="3" customFormat="1" ht="112.5" x14ac:dyDescent="0.25">
      <c r="A224" s="28" t="s">
        <v>613</v>
      </c>
      <c r="B224" s="29" t="s">
        <v>54</v>
      </c>
      <c r="C224" s="58" t="s">
        <v>1416</v>
      </c>
      <c r="D224" s="58"/>
      <c r="E224" s="58"/>
      <c r="F224" s="28" t="s">
        <v>56</v>
      </c>
      <c r="G224" s="45">
        <v>4.12</v>
      </c>
      <c r="H224" s="32">
        <v>17249.810000000001</v>
      </c>
      <c r="I224" s="32"/>
      <c r="J224" s="32">
        <v>17249.810000000001</v>
      </c>
      <c r="K224" s="30" t="s">
        <v>39</v>
      </c>
      <c r="L224" s="32">
        <v>552208</v>
      </c>
      <c r="M224" s="32"/>
      <c r="N224" s="33"/>
      <c r="O224" s="32">
        <v>552208</v>
      </c>
      <c r="BG224" s="27"/>
      <c r="BH224" s="34" t="s">
        <v>1416</v>
      </c>
      <c r="BI224" s="44"/>
    </row>
    <row r="225" spans="1:61" s="3" customFormat="1" ht="112.5" x14ac:dyDescent="0.25">
      <c r="A225" s="28" t="s">
        <v>617</v>
      </c>
      <c r="B225" s="29" t="s">
        <v>319</v>
      </c>
      <c r="C225" s="58" t="s">
        <v>320</v>
      </c>
      <c r="D225" s="58"/>
      <c r="E225" s="58"/>
      <c r="F225" s="28" t="s">
        <v>56</v>
      </c>
      <c r="G225" s="48">
        <v>0.14829999999999999</v>
      </c>
      <c r="H225" s="32">
        <v>22978.37</v>
      </c>
      <c r="I225" s="32"/>
      <c r="J225" s="32">
        <v>22978.37</v>
      </c>
      <c r="K225" s="30" t="s">
        <v>39</v>
      </c>
      <c r="L225" s="32">
        <v>26478</v>
      </c>
      <c r="M225" s="32"/>
      <c r="N225" s="33"/>
      <c r="O225" s="32">
        <v>26478</v>
      </c>
      <c r="BG225" s="27"/>
      <c r="BH225" s="34" t="s">
        <v>320</v>
      </c>
      <c r="BI225" s="44"/>
    </row>
    <row r="226" spans="1:61" s="3" customFormat="1" ht="15" x14ac:dyDescent="0.25">
      <c r="A226" s="59" t="s">
        <v>509</v>
      </c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1"/>
      <c r="BG226" s="27"/>
      <c r="BH226" s="34"/>
      <c r="BI226" s="44" t="s">
        <v>509</v>
      </c>
    </row>
    <row r="227" spans="1:61" s="3" customFormat="1" ht="56.25" x14ac:dyDescent="0.25">
      <c r="A227" s="28" t="s">
        <v>776</v>
      </c>
      <c r="B227" s="29"/>
      <c r="C227" s="58" t="s">
        <v>510</v>
      </c>
      <c r="D227" s="58"/>
      <c r="E227" s="58"/>
      <c r="F227" s="28" t="s">
        <v>56</v>
      </c>
      <c r="G227" s="46">
        <v>12.566000000000001</v>
      </c>
      <c r="H227" s="32"/>
      <c r="I227" s="32"/>
      <c r="J227" s="32"/>
      <c r="K227" s="30" t="s">
        <v>511</v>
      </c>
      <c r="L227" s="32"/>
      <c r="M227" s="32"/>
      <c r="N227" s="33"/>
      <c r="O227" s="32"/>
      <c r="BG227" s="27"/>
      <c r="BH227" s="34" t="s">
        <v>510</v>
      </c>
      <c r="BI227" s="44"/>
    </row>
    <row r="228" spans="1:61" s="3" customFormat="1" ht="124.5" x14ac:dyDescent="0.25">
      <c r="A228" s="28" t="s">
        <v>777</v>
      </c>
      <c r="B228" s="29" t="s">
        <v>77</v>
      </c>
      <c r="C228" s="58" t="s">
        <v>78</v>
      </c>
      <c r="D228" s="58"/>
      <c r="E228" s="58"/>
      <c r="F228" s="28" t="s">
        <v>79</v>
      </c>
      <c r="G228" s="46">
        <v>12.566000000000001</v>
      </c>
      <c r="H228" s="32">
        <v>139.38</v>
      </c>
      <c r="I228" s="32"/>
      <c r="J228" s="32">
        <v>139.38</v>
      </c>
      <c r="K228" s="30" t="s">
        <v>511</v>
      </c>
      <c r="L228" s="32">
        <v>20457</v>
      </c>
      <c r="M228" s="32"/>
      <c r="N228" s="33"/>
      <c r="O228" s="32">
        <v>20457</v>
      </c>
      <c r="BG228" s="27"/>
      <c r="BH228" s="34" t="s">
        <v>78</v>
      </c>
      <c r="BI228" s="44"/>
    </row>
    <row r="229" spans="1:61" s="3" customFormat="1" ht="45.75" x14ac:dyDescent="0.25">
      <c r="A229" s="28" t="s">
        <v>778</v>
      </c>
      <c r="B229" s="29" t="s">
        <v>82</v>
      </c>
      <c r="C229" s="58" t="s">
        <v>83</v>
      </c>
      <c r="D229" s="58"/>
      <c r="E229" s="58"/>
      <c r="F229" s="28" t="s">
        <v>79</v>
      </c>
      <c r="G229" s="46">
        <v>12.566000000000001</v>
      </c>
      <c r="H229" s="32">
        <v>32.6</v>
      </c>
      <c r="I229" s="32"/>
      <c r="J229" s="32">
        <v>32.6</v>
      </c>
      <c r="K229" s="30" t="s">
        <v>84</v>
      </c>
      <c r="L229" s="32">
        <v>4117</v>
      </c>
      <c r="M229" s="32"/>
      <c r="N229" s="33"/>
      <c r="O229" s="32">
        <v>4117</v>
      </c>
      <c r="BG229" s="27"/>
      <c r="BH229" s="34" t="s">
        <v>83</v>
      </c>
      <c r="BI229" s="44"/>
    </row>
    <row r="230" spans="1:61" s="3" customFormat="1" ht="15" x14ac:dyDescent="0.25">
      <c r="A230" s="62" t="s">
        <v>339</v>
      </c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4"/>
      <c r="BG230" s="27" t="s">
        <v>339</v>
      </c>
      <c r="BH230" s="34"/>
      <c r="BI230" s="44"/>
    </row>
    <row r="231" spans="1:61" s="3" customFormat="1" ht="112.5" x14ac:dyDescent="0.25">
      <c r="A231" s="28" t="s">
        <v>779</v>
      </c>
      <c r="B231" s="29" t="s">
        <v>341</v>
      </c>
      <c r="C231" s="58" t="s">
        <v>342</v>
      </c>
      <c r="D231" s="58"/>
      <c r="E231" s="58"/>
      <c r="F231" s="28" t="s">
        <v>343</v>
      </c>
      <c r="G231" s="45">
        <v>46.54</v>
      </c>
      <c r="H231" s="32" t="s">
        <v>344</v>
      </c>
      <c r="I231" s="32" t="s">
        <v>345</v>
      </c>
      <c r="J231" s="32">
        <v>34.479999999999997</v>
      </c>
      <c r="K231" s="30" t="s">
        <v>39</v>
      </c>
      <c r="L231" s="32">
        <v>113157</v>
      </c>
      <c r="M231" s="32">
        <v>96049</v>
      </c>
      <c r="N231" s="33" t="s">
        <v>1604</v>
      </c>
      <c r="O231" s="32">
        <v>12468</v>
      </c>
      <c r="BG231" s="27"/>
      <c r="BH231" s="34" t="s">
        <v>342</v>
      </c>
      <c r="BI231" s="44"/>
    </row>
    <row r="232" spans="1:61" s="3" customFormat="1" ht="15" x14ac:dyDescent="0.25">
      <c r="A232" s="35"/>
      <c r="B232" s="36"/>
      <c r="C232" s="36"/>
      <c r="D232" s="36"/>
      <c r="E232" s="37" t="s">
        <v>1605</v>
      </c>
      <c r="F232" s="37"/>
      <c r="G232" s="38"/>
      <c r="H232" s="39"/>
      <c r="I232" s="11"/>
      <c r="J232" s="11"/>
      <c r="K232" s="11"/>
      <c r="L232" s="40">
        <v>90437</v>
      </c>
      <c r="M232" s="41"/>
      <c r="N232" s="41"/>
      <c r="O232" s="42"/>
      <c r="BG232" s="27"/>
      <c r="BH232" s="34"/>
      <c r="BI232" s="44"/>
    </row>
    <row r="233" spans="1:61" s="3" customFormat="1" ht="15" x14ac:dyDescent="0.25">
      <c r="A233" s="35"/>
      <c r="B233" s="36"/>
      <c r="C233" s="36"/>
      <c r="D233" s="36"/>
      <c r="E233" s="37" t="s">
        <v>1606</v>
      </c>
      <c r="F233" s="37"/>
      <c r="G233" s="38"/>
      <c r="H233" s="39"/>
      <c r="I233" s="11"/>
      <c r="J233" s="11"/>
      <c r="K233" s="11"/>
      <c r="L233" s="40">
        <v>49067</v>
      </c>
      <c r="M233" s="41"/>
      <c r="N233" s="41"/>
      <c r="O233" s="42"/>
      <c r="BG233" s="27"/>
      <c r="BH233" s="34"/>
      <c r="BI233" s="44"/>
    </row>
    <row r="234" spans="1:61" s="3" customFormat="1" ht="15" x14ac:dyDescent="0.25">
      <c r="A234" s="35"/>
      <c r="B234" s="36"/>
      <c r="C234" s="36"/>
      <c r="D234" s="36"/>
      <c r="E234" s="37" t="s">
        <v>43</v>
      </c>
      <c r="F234" s="37"/>
      <c r="G234" s="38"/>
      <c r="H234" s="39"/>
      <c r="I234" s="11"/>
      <c r="J234" s="11"/>
      <c r="K234" s="11"/>
      <c r="L234" s="40">
        <v>252661</v>
      </c>
      <c r="M234" s="41"/>
      <c r="N234" s="41"/>
      <c r="O234" s="42"/>
      <c r="BG234" s="27"/>
      <c r="BH234" s="34"/>
      <c r="BI234" s="44"/>
    </row>
    <row r="235" spans="1:61" s="3" customFormat="1" ht="112.5" x14ac:dyDescent="0.25">
      <c r="A235" s="28" t="s">
        <v>780</v>
      </c>
      <c r="B235" s="29" t="s">
        <v>467</v>
      </c>
      <c r="C235" s="58" t="s">
        <v>350</v>
      </c>
      <c r="D235" s="58"/>
      <c r="E235" s="58"/>
      <c r="F235" s="28" t="s">
        <v>351</v>
      </c>
      <c r="G235" s="31">
        <v>558.5</v>
      </c>
      <c r="H235" s="32">
        <v>36.19</v>
      </c>
      <c r="I235" s="32"/>
      <c r="J235" s="32">
        <v>36.19</v>
      </c>
      <c r="K235" s="30" t="s">
        <v>39</v>
      </c>
      <c r="L235" s="32">
        <v>157048</v>
      </c>
      <c r="M235" s="32"/>
      <c r="N235" s="33"/>
      <c r="O235" s="32">
        <v>157048</v>
      </c>
      <c r="BG235" s="27"/>
      <c r="BH235" s="34" t="s">
        <v>350</v>
      </c>
      <c r="BI235" s="44"/>
    </row>
    <row r="236" spans="1:61" s="3" customFormat="1" ht="112.5" x14ac:dyDescent="0.25">
      <c r="A236" s="28" t="s">
        <v>781</v>
      </c>
      <c r="B236" s="29" t="s">
        <v>353</v>
      </c>
      <c r="C236" s="58" t="s">
        <v>354</v>
      </c>
      <c r="D236" s="58"/>
      <c r="E236" s="58"/>
      <c r="F236" s="28" t="s">
        <v>343</v>
      </c>
      <c r="G236" s="45">
        <v>46.54</v>
      </c>
      <c r="H236" s="32" t="s">
        <v>355</v>
      </c>
      <c r="I236" s="32" t="s">
        <v>356</v>
      </c>
      <c r="J236" s="32">
        <v>21.54</v>
      </c>
      <c r="K236" s="30" t="s">
        <v>39</v>
      </c>
      <c r="L236" s="32">
        <v>132100</v>
      </c>
      <c r="M236" s="32">
        <v>118043</v>
      </c>
      <c r="N236" s="33" t="s">
        <v>1607</v>
      </c>
      <c r="O236" s="32">
        <v>7789</v>
      </c>
      <c r="BG236" s="27"/>
      <c r="BH236" s="34" t="s">
        <v>354</v>
      </c>
      <c r="BI236" s="44"/>
    </row>
    <row r="237" spans="1:61" s="3" customFormat="1" ht="15" x14ac:dyDescent="0.25">
      <c r="A237" s="35"/>
      <c r="B237" s="36"/>
      <c r="C237" s="36"/>
      <c r="D237" s="36"/>
      <c r="E237" s="37" t="s">
        <v>1608</v>
      </c>
      <c r="F237" s="37"/>
      <c r="G237" s="38"/>
      <c r="H237" s="39"/>
      <c r="I237" s="11"/>
      <c r="J237" s="11"/>
      <c r="K237" s="11"/>
      <c r="L237" s="40">
        <v>111264</v>
      </c>
      <c r="M237" s="41"/>
      <c r="N237" s="41"/>
      <c r="O237" s="42"/>
      <c r="BG237" s="27"/>
      <c r="BH237" s="34"/>
      <c r="BI237" s="44"/>
    </row>
    <row r="238" spans="1:61" s="3" customFormat="1" ht="15" x14ac:dyDescent="0.25">
      <c r="A238" s="35"/>
      <c r="B238" s="36"/>
      <c r="C238" s="36"/>
      <c r="D238" s="36"/>
      <c r="E238" s="37" t="s">
        <v>1609</v>
      </c>
      <c r="F238" s="37"/>
      <c r="G238" s="38"/>
      <c r="H238" s="39"/>
      <c r="I238" s="11"/>
      <c r="J238" s="11"/>
      <c r="K238" s="11"/>
      <c r="L238" s="40">
        <v>60367</v>
      </c>
      <c r="M238" s="41"/>
      <c r="N238" s="41"/>
      <c r="O238" s="42"/>
      <c r="BG238" s="27"/>
      <c r="BH238" s="34"/>
      <c r="BI238" s="44"/>
    </row>
    <row r="239" spans="1:61" s="3" customFormat="1" ht="15" x14ac:dyDescent="0.25">
      <c r="A239" s="35"/>
      <c r="B239" s="36"/>
      <c r="C239" s="36"/>
      <c r="D239" s="36"/>
      <c r="E239" s="37" t="s">
        <v>43</v>
      </c>
      <c r="F239" s="37"/>
      <c r="G239" s="38"/>
      <c r="H239" s="39"/>
      <c r="I239" s="11"/>
      <c r="J239" s="11"/>
      <c r="K239" s="11"/>
      <c r="L239" s="40">
        <v>303731</v>
      </c>
      <c r="M239" s="41"/>
      <c r="N239" s="41"/>
      <c r="O239" s="42"/>
      <c r="BG239" s="27"/>
      <c r="BH239" s="34"/>
      <c r="BI239" s="44"/>
    </row>
    <row r="240" spans="1:61" s="3" customFormat="1" ht="112.5" x14ac:dyDescent="0.25">
      <c r="A240" s="28" t="s">
        <v>782</v>
      </c>
      <c r="B240" s="29" t="s">
        <v>471</v>
      </c>
      <c r="C240" s="58" t="s">
        <v>361</v>
      </c>
      <c r="D240" s="58"/>
      <c r="E240" s="58"/>
      <c r="F240" s="28" t="s">
        <v>351</v>
      </c>
      <c r="G240" s="43">
        <v>1769</v>
      </c>
      <c r="H240" s="32">
        <v>45.29</v>
      </c>
      <c r="I240" s="32"/>
      <c r="J240" s="32">
        <v>45.29</v>
      </c>
      <c r="K240" s="30" t="s">
        <v>39</v>
      </c>
      <c r="L240" s="32">
        <v>622517</v>
      </c>
      <c r="M240" s="32"/>
      <c r="N240" s="33"/>
      <c r="O240" s="32">
        <v>622517</v>
      </c>
      <c r="BG240" s="27"/>
      <c r="BH240" s="34" t="s">
        <v>361</v>
      </c>
      <c r="BI240" s="44"/>
    </row>
    <row r="241" spans="1:63" s="3" customFormat="1" ht="22.5" x14ac:dyDescent="0.25">
      <c r="A241" s="55" t="s">
        <v>362</v>
      </c>
      <c r="B241" s="56"/>
      <c r="C241" s="56"/>
      <c r="D241" s="56"/>
      <c r="E241" s="56"/>
      <c r="F241" s="56"/>
      <c r="G241" s="56"/>
      <c r="H241" s="56"/>
      <c r="I241" s="56"/>
      <c r="J241" s="56"/>
      <c r="K241" s="57"/>
      <c r="L241" s="32">
        <v>27773401</v>
      </c>
      <c r="M241" s="32">
        <v>7516766</v>
      </c>
      <c r="N241" s="32" t="s">
        <v>1610</v>
      </c>
      <c r="O241" s="32">
        <v>17998889</v>
      </c>
      <c r="BJ241" s="34" t="s">
        <v>362</v>
      </c>
    </row>
    <row r="242" spans="1:63" s="3" customFormat="1" ht="15" x14ac:dyDescent="0.25">
      <c r="A242" s="55" t="s">
        <v>364</v>
      </c>
      <c r="B242" s="56"/>
      <c r="C242" s="56"/>
      <c r="D242" s="56"/>
      <c r="E242" s="56"/>
      <c r="F242" s="56"/>
      <c r="G242" s="56"/>
      <c r="H242" s="56"/>
      <c r="I242" s="56"/>
      <c r="J242" s="56"/>
      <c r="K242" s="57"/>
      <c r="L242" s="32">
        <v>7401458</v>
      </c>
      <c r="M242" s="32"/>
      <c r="N242" s="32"/>
      <c r="O242" s="32"/>
      <c r="BJ242" s="34" t="s">
        <v>364</v>
      </c>
    </row>
    <row r="243" spans="1:63" s="3" customFormat="1" ht="15" x14ac:dyDescent="0.25">
      <c r="A243" s="52" t="s">
        <v>365</v>
      </c>
      <c r="B243" s="53"/>
      <c r="C243" s="53"/>
      <c r="D243" s="53"/>
      <c r="E243" s="53"/>
      <c r="F243" s="53"/>
      <c r="G243" s="53"/>
      <c r="H243" s="53"/>
      <c r="I243" s="53"/>
      <c r="J243" s="53"/>
      <c r="K243" s="54"/>
      <c r="L243" s="49"/>
      <c r="M243" s="49"/>
      <c r="N243" s="49"/>
      <c r="O243" s="49"/>
      <c r="BJ243" s="34"/>
      <c r="BK243" s="2" t="s">
        <v>365</v>
      </c>
    </row>
    <row r="244" spans="1:63" s="3" customFormat="1" ht="15" x14ac:dyDescent="0.25">
      <c r="A244" s="52" t="s">
        <v>1611</v>
      </c>
      <c r="B244" s="53"/>
      <c r="C244" s="53"/>
      <c r="D244" s="53"/>
      <c r="E244" s="53"/>
      <c r="F244" s="53"/>
      <c r="G244" s="53"/>
      <c r="H244" s="53"/>
      <c r="I244" s="53"/>
      <c r="J244" s="53"/>
      <c r="K244" s="54"/>
      <c r="L244" s="49">
        <v>5033246</v>
      </c>
      <c r="M244" s="49"/>
      <c r="N244" s="49"/>
      <c r="O244" s="49"/>
      <c r="BJ244" s="34"/>
      <c r="BK244" s="2" t="s">
        <v>1611</v>
      </c>
    </row>
    <row r="245" spans="1:63" s="3" customFormat="1" ht="15" x14ac:dyDescent="0.25">
      <c r="A245" s="52" t="s">
        <v>1612</v>
      </c>
      <c r="B245" s="53"/>
      <c r="C245" s="53"/>
      <c r="D245" s="53"/>
      <c r="E245" s="53"/>
      <c r="F245" s="53"/>
      <c r="G245" s="53"/>
      <c r="H245" s="53"/>
      <c r="I245" s="53"/>
      <c r="J245" s="53"/>
      <c r="K245" s="54"/>
      <c r="L245" s="49">
        <v>2153363</v>
      </c>
      <c r="M245" s="49"/>
      <c r="N245" s="49"/>
      <c r="O245" s="49"/>
      <c r="BJ245" s="34"/>
      <c r="BK245" s="2" t="s">
        <v>1612</v>
      </c>
    </row>
    <row r="246" spans="1:63" s="3" customFormat="1" ht="15" x14ac:dyDescent="0.25">
      <c r="A246" s="52" t="s">
        <v>1613</v>
      </c>
      <c r="B246" s="53"/>
      <c r="C246" s="53"/>
      <c r="D246" s="53"/>
      <c r="E246" s="53"/>
      <c r="F246" s="53"/>
      <c r="G246" s="53"/>
      <c r="H246" s="53"/>
      <c r="I246" s="53"/>
      <c r="J246" s="53"/>
      <c r="K246" s="54"/>
      <c r="L246" s="49">
        <v>201701</v>
      </c>
      <c r="M246" s="49"/>
      <c r="N246" s="49"/>
      <c r="O246" s="49"/>
      <c r="BJ246" s="34"/>
      <c r="BK246" s="2" t="s">
        <v>1613</v>
      </c>
    </row>
    <row r="247" spans="1:63" s="3" customFormat="1" ht="15" x14ac:dyDescent="0.25">
      <c r="A247" s="52" t="s">
        <v>1614</v>
      </c>
      <c r="B247" s="53"/>
      <c r="C247" s="53"/>
      <c r="D247" s="53"/>
      <c r="E247" s="53"/>
      <c r="F247" s="53"/>
      <c r="G247" s="53"/>
      <c r="H247" s="53"/>
      <c r="I247" s="53"/>
      <c r="J247" s="53"/>
      <c r="K247" s="54"/>
      <c r="L247" s="49">
        <v>13148</v>
      </c>
      <c r="M247" s="49"/>
      <c r="N247" s="49"/>
      <c r="O247" s="49"/>
      <c r="BJ247" s="34"/>
      <c r="BK247" s="2" t="s">
        <v>1614</v>
      </c>
    </row>
    <row r="248" spans="1:63" s="3" customFormat="1" ht="15" x14ac:dyDescent="0.25">
      <c r="A248" s="55" t="s">
        <v>370</v>
      </c>
      <c r="B248" s="56"/>
      <c r="C248" s="56"/>
      <c r="D248" s="56"/>
      <c r="E248" s="56"/>
      <c r="F248" s="56"/>
      <c r="G248" s="56"/>
      <c r="H248" s="56"/>
      <c r="I248" s="56"/>
      <c r="J248" s="56"/>
      <c r="K248" s="57"/>
      <c r="L248" s="32">
        <v>4069108</v>
      </c>
      <c r="M248" s="32"/>
      <c r="N248" s="32"/>
      <c r="O248" s="32"/>
      <c r="BJ248" s="34" t="s">
        <v>370</v>
      </c>
    </row>
    <row r="249" spans="1:63" s="3" customFormat="1" ht="15" x14ac:dyDescent="0.25">
      <c r="A249" s="52" t="s">
        <v>365</v>
      </c>
      <c r="B249" s="53"/>
      <c r="C249" s="53"/>
      <c r="D249" s="53"/>
      <c r="E249" s="53"/>
      <c r="F249" s="53"/>
      <c r="G249" s="53"/>
      <c r="H249" s="53"/>
      <c r="I249" s="53"/>
      <c r="J249" s="53"/>
      <c r="K249" s="54"/>
      <c r="L249" s="49"/>
      <c r="M249" s="49"/>
      <c r="N249" s="49"/>
      <c r="O249" s="49"/>
      <c r="BJ249" s="34"/>
      <c r="BK249" s="2" t="s">
        <v>365</v>
      </c>
    </row>
    <row r="250" spans="1:63" s="3" customFormat="1" ht="15" x14ac:dyDescent="0.25">
      <c r="A250" s="52" t="s">
        <v>1615</v>
      </c>
      <c r="B250" s="53"/>
      <c r="C250" s="53"/>
      <c r="D250" s="53"/>
      <c r="E250" s="53"/>
      <c r="F250" s="53"/>
      <c r="G250" s="53"/>
      <c r="H250" s="53"/>
      <c r="I250" s="53"/>
      <c r="J250" s="53"/>
      <c r="K250" s="54"/>
      <c r="L250" s="49">
        <v>2516623</v>
      </c>
      <c r="M250" s="49"/>
      <c r="N250" s="49"/>
      <c r="O250" s="49"/>
      <c r="BJ250" s="34"/>
      <c r="BK250" s="2" t="s">
        <v>1615</v>
      </c>
    </row>
    <row r="251" spans="1:63" s="3" customFormat="1" ht="15" x14ac:dyDescent="0.25">
      <c r="A251" s="52" t="s">
        <v>1616</v>
      </c>
      <c r="B251" s="53"/>
      <c r="C251" s="53"/>
      <c r="D251" s="53"/>
      <c r="E251" s="53"/>
      <c r="F251" s="53"/>
      <c r="G251" s="53"/>
      <c r="H251" s="53"/>
      <c r="I251" s="53"/>
      <c r="J251" s="53"/>
      <c r="K251" s="54"/>
      <c r="L251" s="49">
        <v>109434</v>
      </c>
      <c r="M251" s="49"/>
      <c r="N251" s="49"/>
      <c r="O251" s="49"/>
      <c r="BJ251" s="34"/>
      <c r="BK251" s="2" t="s">
        <v>1616</v>
      </c>
    </row>
    <row r="252" spans="1:63" s="3" customFormat="1" ht="15" x14ac:dyDescent="0.25">
      <c r="A252" s="52" t="s">
        <v>1617</v>
      </c>
      <c r="B252" s="53"/>
      <c r="C252" s="53"/>
      <c r="D252" s="53"/>
      <c r="E252" s="53"/>
      <c r="F252" s="53"/>
      <c r="G252" s="53"/>
      <c r="H252" s="53"/>
      <c r="I252" s="53"/>
      <c r="J252" s="53"/>
      <c r="K252" s="54"/>
      <c r="L252" s="49">
        <v>7476</v>
      </c>
      <c r="M252" s="49"/>
      <c r="N252" s="49"/>
      <c r="O252" s="49"/>
      <c r="BJ252" s="34"/>
      <c r="BK252" s="2" t="s">
        <v>1617</v>
      </c>
    </row>
    <row r="253" spans="1:63" s="3" customFormat="1" ht="15" x14ac:dyDescent="0.25">
      <c r="A253" s="52" t="s">
        <v>1618</v>
      </c>
      <c r="B253" s="53"/>
      <c r="C253" s="53"/>
      <c r="D253" s="53"/>
      <c r="E253" s="53"/>
      <c r="F253" s="53"/>
      <c r="G253" s="53"/>
      <c r="H253" s="53"/>
      <c r="I253" s="53"/>
      <c r="J253" s="53"/>
      <c r="K253" s="54"/>
      <c r="L253" s="49">
        <v>1435575</v>
      </c>
      <c r="M253" s="49"/>
      <c r="N253" s="49"/>
      <c r="O253" s="49"/>
      <c r="BJ253" s="34"/>
      <c r="BK253" s="2" t="s">
        <v>1618</v>
      </c>
    </row>
    <row r="254" spans="1:63" s="3" customFormat="1" ht="15" x14ac:dyDescent="0.25">
      <c r="A254" s="55" t="s">
        <v>375</v>
      </c>
      <c r="B254" s="56"/>
      <c r="C254" s="56"/>
      <c r="D254" s="56"/>
      <c r="E254" s="56"/>
      <c r="F254" s="56"/>
      <c r="G254" s="56"/>
      <c r="H254" s="56"/>
      <c r="I254" s="56"/>
      <c r="J254" s="56"/>
      <c r="K254" s="57"/>
      <c r="L254" s="32"/>
      <c r="M254" s="32"/>
      <c r="N254" s="32"/>
      <c r="O254" s="32"/>
      <c r="BJ254" s="34" t="s">
        <v>375</v>
      </c>
    </row>
    <row r="255" spans="1:63" s="3" customFormat="1" ht="15" x14ac:dyDescent="0.25">
      <c r="A255" s="52" t="s">
        <v>376</v>
      </c>
      <c r="B255" s="53"/>
      <c r="C255" s="53"/>
      <c r="D255" s="53"/>
      <c r="E255" s="53"/>
      <c r="F255" s="53"/>
      <c r="G255" s="53"/>
      <c r="H255" s="53"/>
      <c r="I255" s="53"/>
      <c r="J255" s="53"/>
      <c r="K255" s="54"/>
      <c r="L255" s="49"/>
      <c r="M255" s="49"/>
      <c r="N255" s="49"/>
      <c r="O255" s="49"/>
      <c r="BJ255" s="34"/>
      <c r="BK255" s="2" t="s">
        <v>376</v>
      </c>
    </row>
    <row r="256" spans="1:63" s="3" customFormat="1" ht="15" x14ac:dyDescent="0.25">
      <c r="A256" s="52" t="s">
        <v>377</v>
      </c>
      <c r="B256" s="53"/>
      <c r="C256" s="53"/>
      <c r="D256" s="53"/>
      <c r="E256" s="53"/>
      <c r="F256" s="53"/>
      <c r="G256" s="53"/>
      <c r="H256" s="53"/>
      <c r="I256" s="53"/>
      <c r="J256" s="53"/>
      <c r="K256" s="54"/>
      <c r="L256" s="49"/>
      <c r="M256" s="49"/>
      <c r="N256" s="49"/>
      <c r="O256" s="49"/>
      <c r="BJ256" s="34"/>
      <c r="BK256" s="2" t="s">
        <v>377</v>
      </c>
    </row>
    <row r="257" spans="1:63" s="3" customFormat="1" ht="22.5" x14ac:dyDescent="0.25">
      <c r="A257" s="52" t="s">
        <v>1619</v>
      </c>
      <c r="B257" s="53"/>
      <c r="C257" s="53"/>
      <c r="D257" s="53"/>
      <c r="E257" s="53"/>
      <c r="F257" s="53"/>
      <c r="G257" s="53"/>
      <c r="H257" s="53"/>
      <c r="I257" s="53"/>
      <c r="J257" s="53"/>
      <c r="K257" s="54"/>
      <c r="L257" s="49">
        <v>3537835</v>
      </c>
      <c r="M257" s="49">
        <v>1943049</v>
      </c>
      <c r="N257" s="49" t="s">
        <v>1620</v>
      </c>
      <c r="O257" s="49">
        <v>322851</v>
      </c>
      <c r="BJ257" s="34"/>
      <c r="BK257" s="2" t="s">
        <v>1619</v>
      </c>
    </row>
    <row r="258" spans="1:63" s="3" customFormat="1" ht="15" x14ac:dyDescent="0.25">
      <c r="A258" s="52" t="s">
        <v>1621</v>
      </c>
      <c r="B258" s="53"/>
      <c r="C258" s="53"/>
      <c r="D258" s="53"/>
      <c r="E258" s="53"/>
      <c r="F258" s="53"/>
      <c r="G258" s="53"/>
      <c r="H258" s="53"/>
      <c r="I258" s="53"/>
      <c r="J258" s="53"/>
      <c r="K258" s="54"/>
      <c r="L258" s="49">
        <v>2153363</v>
      </c>
      <c r="M258" s="49"/>
      <c r="N258" s="49"/>
      <c r="O258" s="49"/>
      <c r="BJ258" s="34"/>
      <c r="BK258" s="2" t="s">
        <v>1621</v>
      </c>
    </row>
    <row r="259" spans="1:63" s="3" customFormat="1" ht="15" x14ac:dyDescent="0.25">
      <c r="A259" s="52" t="s">
        <v>1622</v>
      </c>
      <c r="B259" s="53"/>
      <c r="C259" s="53"/>
      <c r="D259" s="53"/>
      <c r="E259" s="53"/>
      <c r="F259" s="53"/>
      <c r="G259" s="53"/>
      <c r="H259" s="53"/>
      <c r="I259" s="53"/>
      <c r="J259" s="53"/>
      <c r="K259" s="54"/>
      <c r="L259" s="49">
        <v>1435575</v>
      </c>
      <c r="M259" s="49"/>
      <c r="N259" s="49"/>
      <c r="O259" s="49"/>
      <c r="BJ259" s="34"/>
      <c r="BK259" s="2" t="s">
        <v>1622</v>
      </c>
    </row>
    <row r="260" spans="1:63" s="3" customFormat="1" ht="15" x14ac:dyDescent="0.25">
      <c r="A260" s="52" t="s">
        <v>382</v>
      </c>
      <c r="B260" s="53"/>
      <c r="C260" s="53"/>
      <c r="D260" s="53"/>
      <c r="E260" s="53"/>
      <c r="F260" s="53"/>
      <c r="G260" s="53"/>
      <c r="H260" s="53"/>
      <c r="I260" s="53"/>
      <c r="J260" s="53"/>
      <c r="K260" s="54"/>
      <c r="L260" s="49">
        <v>7126773</v>
      </c>
      <c r="M260" s="49"/>
      <c r="N260" s="49"/>
      <c r="O260" s="49"/>
      <c r="BJ260" s="34"/>
      <c r="BK260" s="2" t="s">
        <v>382</v>
      </c>
    </row>
    <row r="261" spans="1:63" s="3" customFormat="1" ht="15" x14ac:dyDescent="0.25">
      <c r="A261" s="52" t="s">
        <v>383</v>
      </c>
      <c r="B261" s="53"/>
      <c r="C261" s="53"/>
      <c r="D261" s="53"/>
      <c r="E261" s="53"/>
      <c r="F261" s="53"/>
      <c r="G261" s="53"/>
      <c r="H261" s="53"/>
      <c r="I261" s="53"/>
      <c r="J261" s="53"/>
      <c r="K261" s="54"/>
      <c r="L261" s="49"/>
      <c r="M261" s="49"/>
      <c r="N261" s="49"/>
      <c r="O261" s="49"/>
      <c r="BJ261" s="34"/>
      <c r="BK261" s="2" t="s">
        <v>383</v>
      </c>
    </row>
    <row r="262" spans="1:63" s="3" customFormat="1" ht="15" x14ac:dyDescent="0.25">
      <c r="A262" s="52" t="s">
        <v>1623</v>
      </c>
      <c r="B262" s="53"/>
      <c r="C262" s="53"/>
      <c r="D262" s="53"/>
      <c r="E262" s="53"/>
      <c r="F262" s="53"/>
      <c r="G262" s="53"/>
      <c r="H262" s="53"/>
      <c r="I262" s="53"/>
      <c r="J262" s="53"/>
      <c r="K262" s="54"/>
      <c r="L262" s="49">
        <v>16975684</v>
      </c>
      <c r="M262" s="49"/>
      <c r="N262" s="49"/>
      <c r="O262" s="49">
        <v>16975684</v>
      </c>
      <c r="BJ262" s="34"/>
      <c r="BK262" s="2" t="s">
        <v>1623</v>
      </c>
    </row>
    <row r="263" spans="1:63" s="3" customFormat="1" ht="15" x14ac:dyDescent="0.25">
      <c r="A263" s="52" t="s">
        <v>385</v>
      </c>
      <c r="B263" s="53"/>
      <c r="C263" s="53"/>
      <c r="D263" s="53"/>
      <c r="E263" s="53"/>
      <c r="F263" s="53"/>
      <c r="G263" s="53"/>
      <c r="H263" s="53"/>
      <c r="I263" s="53"/>
      <c r="J263" s="53"/>
      <c r="K263" s="54"/>
      <c r="L263" s="49"/>
      <c r="M263" s="49"/>
      <c r="N263" s="49"/>
      <c r="O263" s="49"/>
      <c r="BJ263" s="34"/>
      <c r="BK263" s="2" t="s">
        <v>385</v>
      </c>
    </row>
    <row r="264" spans="1:63" s="3" customFormat="1" ht="15" x14ac:dyDescent="0.25">
      <c r="A264" s="52" t="s">
        <v>1624</v>
      </c>
      <c r="B264" s="53"/>
      <c r="C264" s="53"/>
      <c r="D264" s="53"/>
      <c r="E264" s="53"/>
      <c r="F264" s="53"/>
      <c r="G264" s="53"/>
      <c r="H264" s="53"/>
      <c r="I264" s="53"/>
      <c r="J264" s="53"/>
      <c r="K264" s="54"/>
      <c r="L264" s="49">
        <v>345755</v>
      </c>
      <c r="M264" s="49"/>
      <c r="N264" s="49"/>
      <c r="O264" s="49">
        <v>345755</v>
      </c>
      <c r="BJ264" s="34"/>
      <c r="BK264" s="2" t="s">
        <v>1624</v>
      </c>
    </row>
    <row r="265" spans="1:63" s="3" customFormat="1" ht="15" x14ac:dyDescent="0.25">
      <c r="A265" s="52" t="s">
        <v>387</v>
      </c>
      <c r="B265" s="53"/>
      <c r="C265" s="53"/>
      <c r="D265" s="53"/>
      <c r="E265" s="53"/>
      <c r="F265" s="53"/>
      <c r="G265" s="53"/>
      <c r="H265" s="53"/>
      <c r="I265" s="53"/>
      <c r="J265" s="53"/>
      <c r="K265" s="54"/>
      <c r="L265" s="49"/>
      <c r="M265" s="49"/>
      <c r="N265" s="49"/>
      <c r="O265" s="49"/>
      <c r="BJ265" s="34"/>
      <c r="BK265" s="2" t="s">
        <v>387</v>
      </c>
    </row>
    <row r="266" spans="1:63" s="3" customFormat="1" ht="15" x14ac:dyDescent="0.25">
      <c r="A266" s="52" t="s">
        <v>1625</v>
      </c>
      <c r="B266" s="53"/>
      <c r="C266" s="53"/>
      <c r="D266" s="53"/>
      <c r="E266" s="53"/>
      <c r="F266" s="53"/>
      <c r="G266" s="53"/>
      <c r="H266" s="53"/>
      <c r="I266" s="53"/>
      <c r="J266" s="53"/>
      <c r="K266" s="54"/>
      <c r="L266" s="49">
        <v>69585</v>
      </c>
      <c r="M266" s="49"/>
      <c r="N266" s="49"/>
      <c r="O266" s="49">
        <v>69585</v>
      </c>
      <c r="BJ266" s="34"/>
      <c r="BK266" s="2" t="s">
        <v>1625</v>
      </c>
    </row>
    <row r="267" spans="1:63" s="3" customFormat="1" ht="15" x14ac:dyDescent="0.25">
      <c r="A267" s="52" t="s">
        <v>389</v>
      </c>
      <c r="B267" s="53"/>
      <c r="C267" s="53"/>
      <c r="D267" s="53"/>
      <c r="E267" s="53"/>
      <c r="F267" s="53"/>
      <c r="G267" s="53"/>
      <c r="H267" s="53"/>
      <c r="I267" s="53"/>
      <c r="J267" s="53"/>
      <c r="K267" s="54"/>
      <c r="L267" s="49"/>
      <c r="M267" s="49"/>
      <c r="N267" s="49"/>
      <c r="O267" s="49"/>
      <c r="BJ267" s="34"/>
      <c r="BK267" s="2" t="s">
        <v>389</v>
      </c>
    </row>
    <row r="268" spans="1:63" s="3" customFormat="1" ht="22.5" x14ac:dyDescent="0.25">
      <c r="A268" s="52" t="s">
        <v>1626</v>
      </c>
      <c r="B268" s="53"/>
      <c r="C268" s="53"/>
      <c r="D268" s="53"/>
      <c r="E268" s="53"/>
      <c r="F268" s="53"/>
      <c r="G268" s="53"/>
      <c r="H268" s="53"/>
      <c r="I268" s="53"/>
      <c r="J268" s="53"/>
      <c r="K268" s="54"/>
      <c r="L268" s="49">
        <v>13548</v>
      </c>
      <c r="M268" s="49">
        <v>12765</v>
      </c>
      <c r="N268" s="49" t="s">
        <v>1590</v>
      </c>
      <c r="O268" s="49"/>
      <c r="BJ268" s="34"/>
      <c r="BK268" s="2" t="s">
        <v>1626</v>
      </c>
    </row>
    <row r="269" spans="1:63" s="3" customFormat="1" ht="15" x14ac:dyDescent="0.25">
      <c r="A269" s="52" t="s">
        <v>1627</v>
      </c>
      <c r="B269" s="53"/>
      <c r="C269" s="53"/>
      <c r="D269" s="53"/>
      <c r="E269" s="53"/>
      <c r="F269" s="53"/>
      <c r="G269" s="53"/>
      <c r="H269" s="53"/>
      <c r="I269" s="53"/>
      <c r="J269" s="53"/>
      <c r="K269" s="54"/>
      <c r="L269" s="49">
        <v>13148</v>
      </c>
      <c r="M269" s="49"/>
      <c r="N269" s="49"/>
      <c r="O269" s="49"/>
      <c r="BJ269" s="34"/>
      <c r="BK269" s="2" t="s">
        <v>1627</v>
      </c>
    </row>
    <row r="270" spans="1:63" s="3" customFormat="1" ht="15" x14ac:dyDescent="0.25">
      <c r="A270" s="52" t="s">
        <v>1628</v>
      </c>
      <c r="B270" s="53"/>
      <c r="C270" s="53"/>
      <c r="D270" s="53"/>
      <c r="E270" s="53"/>
      <c r="F270" s="53"/>
      <c r="G270" s="53"/>
      <c r="H270" s="53"/>
      <c r="I270" s="53"/>
      <c r="J270" s="53"/>
      <c r="K270" s="54"/>
      <c r="L270" s="49">
        <v>7476</v>
      </c>
      <c r="M270" s="49"/>
      <c r="N270" s="49"/>
      <c r="O270" s="49"/>
      <c r="BJ270" s="34"/>
      <c r="BK270" s="2" t="s">
        <v>1628</v>
      </c>
    </row>
    <row r="271" spans="1:63" s="3" customFormat="1" ht="15" x14ac:dyDescent="0.25">
      <c r="A271" s="52" t="s">
        <v>382</v>
      </c>
      <c r="B271" s="53"/>
      <c r="C271" s="53"/>
      <c r="D271" s="53"/>
      <c r="E271" s="53"/>
      <c r="F271" s="53"/>
      <c r="G271" s="53"/>
      <c r="H271" s="53"/>
      <c r="I271" s="53"/>
      <c r="J271" s="53"/>
      <c r="K271" s="54"/>
      <c r="L271" s="49">
        <v>34172</v>
      </c>
      <c r="M271" s="49"/>
      <c r="N271" s="49"/>
      <c r="O271" s="49"/>
      <c r="BJ271" s="34"/>
      <c r="BK271" s="2" t="s">
        <v>382</v>
      </c>
    </row>
    <row r="272" spans="1:63" s="3" customFormat="1" ht="15" x14ac:dyDescent="0.25">
      <c r="A272" s="52" t="s">
        <v>393</v>
      </c>
      <c r="B272" s="53"/>
      <c r="C272" s="53"/>
      <c r="D272" s="53"/>
      <c r="E272" s="53"/>
      <c r="F272" s="53"/>
      <c r="G272" s="53"/>
      <c r="H272" s="53"/>
      <c r="I272" s="53"/>
      <c r="J272" s="53"/>
      <c r="K272" s="54"/>
      <c r="L272" s="49"/>
      <c r="M272" s="49"/>
      <c r="N272" s="49"/>
      <c r="O272" s="49"/>
      <c r="BJ272" s="34"/>
      <c r="BK272" s="2" t="s">
        <v>393</v>
      </c>
    </row>
    <row r="273" spans="1:63" s="3" customFormat="1" ht="22.5" x14ac:dyDescent="0.25">
      <c r="A273" s="52" t="s">
        <v>1629</v>
      </c>
      <c r="B273" s="53"/>
      <c r="C273" s="53"/>
      <c r="D273" s="53"/>
      <c r="E273" s="53"/>
      <c r="F273" s="53"/>
      <c r="G273" s="53"/>
      <c r="H273" s="53"/>
      <c r="I273" s="53"/>
      <c r="J273" s="53"/>
      <c r="K273" s="54"/>
      <c r="L273" s="49">
        <v>245257</v>
      </c>
      <c r="M273" s="49">
        <v>214092</v>
      </c>
      <c r="N273" s="49" t="s">
        <v>1630</v>
      </c>
      <c r="O273" s="49">
        <v>20257</v>
      </c>
      <c r="BJ273" s="34"/>
      <c r="BK273" s="2" t="s">
        <v>1629</v>
      </c>
    </row>
    <row r="274" spans="1:63" s="3" customFormat="1" ht="15" x14ac:dyDescent="0.25">
      <c r="A274" s="52" t="s">
        <v>1631</v>
      </c>
      <c r="B274" s="53"/>
      <c r="C274" s="53"/>
      <c r="D274" s="53"/>
      <c r="E274" s="53"/>
      <c r="F274" s="53"/>
      <c r="G274" s="53"/>
      <c r="H274" s="53"/>
      <c r="I274" s="53"/>
      <c r="J274" s="53"/>
      <c r="K274" s="54"/>
      <c r="L274" s="49">
        <v>201701</v>
      </c>
      <c r="M274" s="49"/>
      <c r="N274" s="49"/>
      <c r="O274" s="49"/>
      <c r="BJ274" s="34"/>
      <c r="BK274" s="2" t="s">
        <v>1631</v>
      </c>
    </row>
    <row r="275" spans="1:63" s="3" customFormat="1" ht="15" x14ac:dyDescent="0.25">
      <c r="A275" s="52" t="s">
        <v>1632</v>
      </c>
      <c r="B275" s="53"/>
      <c r="C275" s="53"/>
      <c r="D275" s="53"/>
      <c r="E275" s="53"/>
      <c r="F275" s="53"/>
      <c r="G275" s="53"/>
      <c r="H275" s="53"/>
      <c r="I275" s="53"/>
      <c r="J275" s="53"/>
      <c r="K275" s="54"/>
      <c r="L275" s="49">
        <v>109434</v>
      </c>
      <c r="M275" s="49"/>
      <c r="N275" s="49"/>
      <c r="O275" s="49"/>
      <c r="BJ275" s="34"/>
      <c r="BK275" s="2" t="s">
        <v>1632</v>
      </c>
    </row>
    <row r="276" spans="1:63" s="3" customFormat="1" ht="15" x14ac:dyDescent="0.25">
      <c r="A276" s="52" t="s">
        <v>382</v>
      </c>
      <c r="B276" s="53"/>
      <c r="C276" s="53"/>
      <c r="D276" s="53"/>
      <c r="E276" s="53"/>
      <c r="F276" s="53"/>
      <c r="G276" s="53"/>
      <c r="H276" s="53"/>
      <c r="I276" s="53"/>
      <c r="J276" s="53"/>
      <c r="K276" s="54"/>
      <c r="L276" s="49">
        <v>556392</v>
      </c>
      <c r="M276" s="49"/>
      <c r="N276" s="49"/>
      <c r="O276" s="49"/>
      <c r="BJ276" s="34"/>
      <c r="BK276" s="2" t="s">
        <v>382</v>
      </c>
    </row>
    <row r="277" spans="1:63" s="3" customFormat="1" ht="15" x14ac:dyDescent="0.25">
      <c r="A277" s="52" t="s">
        <v>398</v>
      </c>
      <c r="B277" s="53"/>
      <c r="C277" s="53"/>
      <c r="D277" s="53"/>
      <c r="E277" s="53"/>
      <c r="F277" s="53"/>
      <c r="G277" s="53"/>
      <c r="H277" s="53"/>
      <c r="I277" s="53"/>
      <c r="J277" s="53"/>
      <c r="K277" s="54"/>
      <c r="L277" s="49">
        <v>25108361</v>
      </c>
      <c r="M277" s="49"/>
      <c r="N277" s="49"/>
      <c r="O277" s="49"/>
      <c r="BJ277" s="34"/>
      <c r="BK277" s="2" t="s">
        <v>398</v>
      </c>
    </row>
    <row r="278" spans="1:63" s="3" customFormat="1" ht="15" x14ac:dyDescent="0.25">
      <c r="A278" s="52" t="s">
        <v>399</v>
      </c>
      <c r="B278" s="53"/>
      <c r="C278" s="53"/>
      <c r="D278" s="53"/>
      <c r="E278" s="53"/>
      <c r="F278" s="53"/>
      <c r="G278" s="53"/>
      <c r="H278" s="53"/>
      <c r="I278" s="53"/>
      <c r="J278" s="53"/>
      <c r="K278" s="54"/>
      <c r="L278" s="49"/>
      <c r="M278" s="49"/>
      <c r="N278" s="49"/>
      <c r="O278" s="49"/>
      <c r="BJ278" s="34"/>
      <c r="BK278" s="2" t="s">
        <v>399</v>
      </c>
    </row>
    <row r="279" spans="1:63" s="3" customFormat="1" ht="15" x14ac:dyDescent="0.25">
      <c r="A279" s="52" t="s">
        <v>400</v>
      </c>
      <c r="B279" s="53"/>
      <c r="C279" s="53"/>
      <c r="D279" s="53"/>
      <c r="E279" s="53"/>
      <c r="F279" s="53"/>
      <c r="G279" s="53"/>
      <c r="H279" s="53"/>
      <c r="I279" s="53"/>
      <c r="J279" s="53"/>
      <c r="K279" s="54"/>
      <c r="L279" s="49"/>
      <c r="M279" s="49"/>
      <c r="N279" s="49"/>
      <c r="O279" s="49"/>
      <c r="BJ279" s="34"/>
      <c r="BK279" s="2" t="s">
        <v>400</v>
      </c>
    </row>
    <row r="280" spans="1:63" s="3" customFormat="1" ht="22.5" x14ac:dyDescent="0.25">
      <c r="A280" s="52" t="s">
        <v>1633</v>
      </c>
      <c r="B280" s="53"/>
      <c r="C280" s="53"/>
      <c r="D280" s="53"/>
      <c r="E280" s="53"/>
      <c r="F280" s="53"/>
      <c r="G280" s="53"/>
      <c r="H280" s="53"/>
      <c r="I280" s="53"/>
      <c r="J280" s="53"/>
      <c r="K280" s="54"/>
      <c r="L280" s="49">
        <v>6585737</v>
      </c>
      <c r="M280" s="49">
        <v>5346860</v>
      </c>
      <c r="N280" s="49" t="s">
        <v>1634</v>
      </c>
      <c r="O280" s="49">
        <v>264757</v>
      </c>
      <c r="BJ280" s="34"/>
      <c r="BK280" s="2" t="s">
        <v>1633</v>
      </c>
    </row>
    <row r="281" spans="1:63" s="3" customFormat="1" ht="15" x14ac:dyDescent="0.25">
      <c r="A281" s="52" t="s">
        <v>1635</v>
      </c>
      <c r="B281" s="53"/>
      <c r="C281" s="53"/>
      <c r="D281" s="53"/>
      <c r="E281" s="53"/>
      <c r="F281" s="53"/>
      <c r="G281" s="53"/>
      <c r="H281" s="53"/>
      <c r="I281" s="53"/>
      <c r="J281" s="53"/>
      <c r="K281" s="54"/>
      <c r="L281" s="49">
        <v>5033246</v>
      </c>
      <c r="M281" s="49"/>
      <c r="N281" s="49"/>
      <c r="O281" s="49"/>
      <c r="BJ281" s="34"/>
      <c r="BK281" s="2" t="s">
        <v>1635</v>
      </c>
    </row>
    <row r="282" spans="1:63" s="3" customFormat="1" ht="15" x14ac:dyDescent="0.25">
      <c r="A282" s="52" t="s">
        <v>1636</v>
      </c>
      <c r="B282" s="53"/>
      <c r="C282" s="53"/>
      <c r="D282" s="53"/>
      <c r="E282" s="53"/>
      <c r="F282" s="53"/>
      <c r="G282" s="53"/>
      <c r="H282" s="53"/>
      <c r="I282" s="53"/>
      <c r="J282" s="53"/>
      <c r="K282" s="54"/>
      <c r="L282" s="49">
        <v>2516623</v>
      </c>
      <c r="M282" s="49"/>
      <c r="N282" s="49"/>
      <c r="O282" s="49"/>
      <c r="BJ282" s="34"/>
      <c r="BK282" s="2" t="s">
        <v>1636</v>
      </c>
    </row>
    <row r="283" spans="1:63" s="3" customFormat="1" ht="15" x14ac:dyDescent="0.25">
      <c r="A283" s="52" t="s">
        <v>382</v>
      </c>
      <c r="B283" s="53"/>
      <c r="C283" s="53"/>
      <c r="D283" s="53"/>
      <c r="E283" s="53"/>
      <c r="F283" s="53"/>
      <c r="G283" s="53"/>
      <c r="H283" s="53"/>
      <c r="I283" s="53"/>
      <c r="J283" s="53"/>
      <c r="K283" s="54"/>
      <c r="L283" s="49">
        <v>14135606</v>
      </c>
      <c r="M283" s="49"/>
      <c r="N283" s="49"/>
      <c r="O283" s="49"/>
      <c r="BJ283" s="34"/>
      <c r="BK283" s="2" t="s">
        <v>382</v>
      </c>
    </row>
    <row r="284" spans="1:63" s="3" customFormat="1" ht="15" x14ac:dyDescent="0.25">
      <c r="A284" s="52" t="s">
        <v>398</v>
      </c>
      <c r="B284" s="53"/>
      <c r="C284" s="53"/>
      <c r="D284" s="53"/>
      <c r="E284" s="53"/>
      <c r="F284" s="53"/>
      <c r="G284" s="53"/>
      <c r="H284" s="53"/>
      <c r="I284" s="53"/>
      <c r="J284" s="53"/>
      <c r="K284" s="54"/>
      <c r="L284" s="49">
        <v>14135606</v>
      </c>
      <c r="M284" s="49"/>
      <c r="N284" s="49"/>
      <c r="O284" s="49"/>
      <c r="BJ284" s="34"/>
      <c r="BK284" s="2" t="s">
        <v>398</v>
      </c>
    </row>
    <row r="285" spans="1:63" s="3" customFormat="1" ht="15" x14ac:dyDescent="0.25">
      <c r="A285" s="52" t="s">
        <v>405</v>
      </c>
      <c r="B285" s="53"/>
      <c r="C285" s="53"/>
      <c r="D285" s="53"/>
      <c r="E285" s="53"/>
      <c r="F285" s="53"/>
      <c r="G285" s="53"/>
      <c r="H285" s="53"/>
      <c r="I285" s="53"/>
      <c r="J285" s="53"/>
      <c r="K285" s="54"/>
      <c r="L285" s="49">
        <v>39243967</v>
      </c>
      <c r="M285" s="49"/>
      <c r="N285" s="49"/>
      <c r="O285" s="49"/>
      <c r="BJ285" s="34"/>
      <c r="BK285" s="2" t="s">
        <v>405</v>
      </c>
    </row>
    <row r="286" spans="1:63" s="3" customFormat="1" ht="15" x14ac:dyDescent="0.25">
      <c r="A286" s="52" t="s">
        <v>406</v>
      </c>
      <c r="B286" s="53"/>
      <c r="C286" s="53"/>
      <c r="D286" s="53"/>
      <c r="E286" s="53"/>
      <c r="F286" s="53"/>
      <c r="G286" s="53"/>
      <c r="H286" s="53"/>
      <c r="I286" s="53"/>
      <c r="J286" s="53"/>
      <c r="K286" s="54"/>
      <c r="L286" s="49"/>
      <c r="M286" s="49"/>
      <c r="N286" s="49"/>
      <c r="O286" s="49"/>
      <c r="BJ286" s="34"/>
      <c r="BK286" s="2" t="s">
        <v>406</v>
      </c>
    </row>
    <row r="287" spans="1:63" s="3" customFormat="1" ht="15" x14ac:dyDescent="0.25">
      <c r="A287" s="52" t="s">
        <v>407</v>
      </c>
      <c r="B287" s="53"/>
      <c r="C287" s="53"/>
      <c r="D287" s="53"/>
      <c r="E287" s="53"/>
      <c r="F287" s="53"/>
      <c r="G287" s="53"/>
      <c r="H287" s="53"/>
      <c r="I287" s="53"/>
      <c r="J287" s="53"/>
      <c r="K287" s="54"/>
      <c r="L287" s="49">
        <v>7516766</v>
      </c>
      <c r="M287" s="49"/>
      <c r="N287" s="49"/>
      <c r="O287" s="49"/>
      <c r="BJ287" s="34"/>
      <c r="BK287" s="2" t="s">
        <v>407</v>
      </c>
    </row>
    <row r="288" spans="1:63" s="3" customFormat="1" ht="15" x14ac:dyDescent="0.25">
      <c r="A288" s="52" t="s">
        <v>408</v>
      </c>
      <c r="B288" s="53"/>
      <c r="C288" s="53"/>
      <c r="D288" s="53"/>
      <c r="E288" s="53"/>
      <c r="F288" s="53"/>
      <c r="G288" s="53"/>
      <c r="H288" s="53"/>
      <c r="I288" s="53"/>
      <c r="J288" s="53"/>
      <c r="K288" s="54"/>
      <c r="L288" s="49">
        <v>17998889</v>
      </c>
      <c r="M288" s="49"/>
      <c r="N288" s="49"/>
      <c r="O288" s="49"/>
      <c r="BJ288" s="34"/>
      <c r="BK288" s="2" t="s">
        <v>408</v>
      </c>
    </row>
    <row r="289" spans="1:65" s="3" customFormat="1" ht="15" x14ac:dyDescent="0.25">
      <c r="A289" s="52" t="s">
        <v>409</v>
      </c>
      <c r="B289" s="53"/>
      <c r="C289" s="53"/>
      <c r="D289" s="53"/>
      <c r="E289" s="53"/>
      <c r="F289" s="53"/>
      <c r="G289" s="53"/>
      <c r="H289" s="53"/>
      <c r="I289" s="53"/>
      <c r="J289" s="53"/>
      <c r="K289" s="54"/>
      <c r="L289" s="49">
        <v>2257746</v>
      </c>
      <c r="M289" s="49"/>
      <c r="N289" s="49"/>
      <c r="O289" s="49"/>
      <c r="BJ289" s="34"/>
      <c r="BK289" s="2" t="s">
        <v>409</v>
      </c>
    </row>
    <row r="290" spans="1:65" s="3" customFormat="1" ht="15" x14ac:dyDescent="0.25">
      <c r="A290" s="52" t="s">
        <v>410</v>
      </c>
      <c r="B290" s="53"/>
      <c r="C290" s="53"/>
      <c r="D290" s="53"/>
      <c r="E290" s="53"/>
      <c r="F290" s="53"/>
      <c r="G290" s="53"/>
      <c r="H290" s="53"/>
      <c r="I290" s="53"/>
      <c r="J290" s="53"/>
      <c r="K290" s="54"/>
      <c r="L290" s="49">
        <v>618640</v>
      </c>
      <c r="M290" s="49"/>
      <c r="N290" s="49"/>
      <c r="O290" s="49"/>
      <c r="BJ290" s="34"/>
      <c r="BK290" s="2" t="s">
        <v>410</v>
      </c>
    </row>
    <row r="291" spans="1:65" s="3" customFormat="1" ht="15" x14ac:dyDescent="0.25">
      <c r="A291" s="52" t="s">
        <v>411</v>
      </c>
      <c r="B291" s="53"/>
      <c r="C291" s="53"/>
      <c r="D291" s="53"/>
      <c r="E291" s="53"/>
      <c r="F291" s="53"/>
      <c r="G291" s="53"/>
      <c r="H291" s="53"/>
      <c r="I291" s="53"/>
      <c r="J291" s="53"/>
      <c r="K291" s="54"/>
      <c r="L291" s="49">
        <v>7401458</v>
      </c>
      <c r="M291" s="49"/>
      <c r="N291" s="49"/>
      <c r="O291" s="49"/>
      <c r="BJ291" s="34"/>
      <c r="BK291" s="2" t="s">
        <v>411</v>
      </c>
    </row>
    <row r="292" spans="1:65" s="3" customFormat="1" ht="15" x14ac:dyDescent="0.25">
      <c r="A292" s="52" t="s">
        <v>412</v>
      </c>
      <c r="B292" s="53"/>
      <c r="C292" s="53"/>
      <c r="D292" s="53"/>
      <c r="E292" s="53"/>
      <c r="F292" s="53"/>
      <c r="G292" s="53"/>
      <c r="H292" s="53"/>
      <c r="I292" s="53"/>
      <c r="J292" s="53"/>
      <c r="K292" s="54"/>
      <c r="L292" s="49">
        <v>4069108</v>
      </c>
      <c r="M292" s="49"/>
      <c r="N292" s="49"/>
      <c r="O292" s="49"/>
      <c r="BJ292" s="34"/>
      <c r="BK292" s="2" t="s">
        <v>412</v>
      </c>
    </row>
    <row r="293" spans="1:65" s="3" customFormat="1" ht="15" x14ac:dyDescent="0.25">
      <c r="A293" s="52" t="s">
        <v>413</v>
      </c>
      <c r="B293" s="53"/>
      <c r="C293" s="53"/>
      <c r="D293" s="53"/>
      <c r="E293" s="53"/>
      <c r="F293" s="53"/>
      <c r="G293" s="53"/>
      <c r="H293" s="53"/>
      <c r="I293" s="53"/>
      <c r="J293" s="53"/>
      <c r="K293" s="54"/>
      <c r="L293" s="49">
        <v>2040686</v>
      </c>
      <c r="M293" s="49"/>
      <c r="N293" s="49"/>
      <c r="O293" s="49"/>
      <c r="BJ293" s="34"/>
      <c r="BK293" s="2" t="s">
        <v>413</v>
      </c>
    </row>
    <row r="294" spans="1:65" s="3" customFormat="1" ht="15" x14ac:dyDescent="0.25">
      <c r="A294" s="55" t="s">
        <v>405</v>
      </c>
      <c r="B294" s="56"/>
      <c r="C294" s="56"/>
      <c r="D294" s="56"/>
      <c r="E294" s="56"/>
      <c r="F294" s="56"/>
      <c r="G294" s="56"/>
      <c r="H294" s="56"/>
      <c r="I294" s="56"/>
      <c r="J294" s="56"/>
      <c r="K294" s="57"/>
      <c r="L294" s="32">
        <v>41284653</v>
      </c>
      <c r="M294" s="32"/>
      <c r="N294" s="32"/>
      <c r="O294" s="32"/>
      <c r="BJ294" s="34"/>
      <c r="BL294" s="34" t="s">
        <v>405</v>
      </c>
    </row>
    <row r="295" spans="1:65" s="3" customFormat="1" ht="15" x14ac:dyDescent="0.25">
      <c r="A295" s="52" t="s">
        <v>414</v>
      </c>
      <c r="B295" s="53"/>
      <c r="C295" s="53"/>
      <c r="D295" s="53"/>
      <c r="E295" s="53"/>
      <c r="F295" s="53"/>
      <c r="G295" s="53"/>
      <c r="H295" s="53"/>
      <c r="I295" s="53"/>
      <c r="J295" s="53"/>
      <c r="K295" s="54"/>
      <c r="L295" s="49">
        <v>866978</v>
      </c>
      <c r="M295" s="49"/>
      <c r="N295" s="49"/>
      <c r="O295" s="49"/>
      <c r="BJ295" s="34"/>
      <c r="BK295" s="2" t="s">
        <v>414</v>
      </c>
      <c r="BL295" s="34"/>
    </row>
    <row r="296" spans="1:65" s="3" customFormat="1" ht="15" x14ac:dyDescent="0.25">
      <c r="A296" s="52" t="s">
        <v>415</v>
      </c>
      <c r="B296" s="53"/>
      <c r="C296" s="53"/>
      <c r="D296" s="53"/>
      <c r="E296" s="53"/>
      <c r="F296" s="53"/>
      <c r="G296" s="53"/>
      <c r="H296" s="53"/>
      <c r="I296" s="53"/>
      <c r="J296" s="53"/>
      <c r="K296" s="54"/>
      <c r="L296" s="49">
        <v>1444963</v>
      </c>
      <c r="M296" s="49"/>
      <c r="N296" s="49"/>
      <c r="O296" s="49"/>
      <c r="BJ296" s="34"/>
      <c r="BK296" s="2" t="s">
        <v>415</v>
      </c>
      <c r="BL296" s="34"/>
    </row>
    <row r="297" spans="1:65" s="3" customFormat="1" ht="15" x14ac:dyDescent="0.25">
      <c r="A297" s="52" t="s">
        <v>416</v>
      </c>
      <c r="B297" s="53"/>
      <c r="C297" s="53"/>
      <c r="D297" s="53"/>
      <c r="E297" s="53"/>
      <c r="F297" s="53"/>
      <c r="G297" s="53"/>
      <c r="H297" s="53"/>
      <c r="I297" s="53"/>
      <c r="J297" s="53"/>
      <c r="K297" s="54"/>
      <c r="L297" s="49">
        <v>1032116</v>
      </c>
      <c r="M297" s="49"/>
      <c r="N297" s="49"/>
      <c r="O297" s="49"/>
      <c r="BJ297" s="34"/>
      <c r="BK297" s="2" t="s">
        <v>416</v>
      </c>
      <c r="BL297" s="34"/>
    </row>
    <row r="298" spans="1:65" s="3" customFormat="1" ht="15" x14ac:dyDescent="0.25">
      <c r="A298" s="52" t="s">
        <v>417</v>
      </c>
      <c r="B298" s="53"/>
      <c r="C298" s="53"/>
      <c r="D298" s="53"/>
      <c r="E298" s="53"/>
      <c r="F298" s="53"/>
      <c r="G298" s="53"/>
      <c r="H298" s="53"/>
      <c r="I298" s="53"/>
      <c r="J298" s="53"/>
      <c r="K298" s="54"/>
      <c r="L298" s="49">
        <v>825693</v>
      </c>
      <c r="M298" s="49"/>
      <c r="N298" s="49"/>
      <c r="O298" s="49"/>
      <c r="BJ298" s="34"/>
      <c r="BK298" s="2" t="s">
        <v>417</v>
      </c>
      <c r="BL298" s="34"/>
    </row>
    <row r="299" spans="1:65" s="3" customFormat="1" ht="15" x14ac:dyDescent="0.25">
      <c r="A299" s="55" t="s">
        <v>405</v>
      </c>
      <c r="B299" s="56"/>
      <c r="C299" s="56"/>
      <c r="D299" s="56"/>
      <c r="E299" s="56"/>
      <c r="F299" s="56"/>
      <c r="G299" s="56"/>
      <c r="H299" s="56"/>
      <c r="I299" s="56"/>
      <c r="J299" s="56"/>
      <c r="K299" s="57"/>
      <c r="L299" s="32">
        <v>45454403</v>
      </c>
      <c r="M299" s="32"/>
      <c r="N299" s="32"/>
      <c r="O299" s="32"/>
      <c r="BJ299" s="34"/>
      <c r="BL299" s="34" t="s">
        <v>405</v>
      </c>
    </row>
    <row r="300" spans="1:65" s="3" customFormat="1" ht="15" x14ac:dyDescent="0.25">
      <c r="A300" s="52" t="s">
        <v>418</v>
      </c>
      <c r="B300" s="53"/>
      <c r="C300" s="53"/>
      <c r="D300" s="53"/>
      <c r="E300" s="53"/>
      <c r="F300" s="53"/>
      <c r="G300" s="53"/>
      <c r="H300" s="53"/>
      <c r="I300" s="53"/>
      <c r="J300" s="53"/>
      <c r="K300" s="54"/>
      <c r="L300" s="49">
        <v>1363632</v>
      </c>
      <c r="M300" s="49"/>
      <c r="N300" s="49"/>
      <c r="O300" s="49"/>
      <c r="BJ300" s="34"/>
      <c r="BK300" s="2" t="s">
        <v>418</v>
      </c>
      <c r="BL300" s="34"/>
    </row>
    <row r="301" spans="1:65" s="3" customFormat="1" ht="15" x14ac:dyDescent="0.25">
      <c r="A301" s="55" t="s">
        <v>419</v>
      </c>
      <c r="B301" s="56"/>
      <c r="C301" s="56"/>
      <c r="D301" s="56"/>
      <c r="E301" s="56"/>
      <c r="F301" s="56"/>
      <c r="G301" s="56"/>
      <c r="H301" s="56"/>
      <c r="I301" s="56"/>
      <c r="J301" s="56"/>
      <c r="K301" s="57"/>
      <c r="L301" s="32">
        <v>46818035</v>
      </c>
      <c r="M301" s="32"/>
      <c r="N301" s="32"/>
      <c r="O301" s="32"/>
      <c r="BJ301" s="34"/>
      <c r="BL301" s="34" t="s">
        <v>419</v>
      </c>
    </row>
    <row r="302" spans="1:65" s="3" customFormat="1" ht="15" x14ac:dyDescent="0.25">
      <c r="A302" s="52" t="s">
        <v>420</v>
      </c>
      <c r="B302" s="53"/>
      <c r="C302" s="53"/>
      <c r="D302" s="53"/>
      <c r="E302" s="53"/>
      <c r="F302" s="53"/>
      <c r="G302" s="53"/>
      <c r="H302" s="53"/>
      <c r="I302" s="53"/>
      <c r="J302" s="53"/>
      <c r="K302" s="54"/>
      <c r="L302" s="49">
        <v>9363607</v>
      </c>
      <c r="M302" s="49"/>
      <c r="N302" s="49"/>
      <c r="O302" s="49"/>
      <c r="BJ302" s="34"/>
      <c r="BK302" s="2" t="s">
        <v>420</v>
      </c>
      <c r="BL302" s="34"/>
    </row>
    <row r="303" spans="1:65" s="3" customFormat="1" ht="15" x14ac:dyDescent="0.25">
      <c r="A303" s="55" t="s">
        <v>421</v>
      </c>
      <c r="B303" s="56"/>
      <c r="C303" s="56"/>
      <c r="D303" s="56"/>
      <c r="E303" s="56"/>
      <c r="F303" s="56"/>
      <c r="G303" s="56"/>
      <c r="H303" s="56"/>
      <c r="I303" s="56"/>
      <c r="J303" s="56"/>
      <c r="K303" s="57"/>
      <c r="L303" s="32">
        <v>56181642</v>
      </c>
      <c r="M303" s="32"/>
      <c r="N303" s="32"/>
      <c r="O303" s="32"/>
      <c r="BJ303" s="34"/>
      <c r="BL303" s="34"/>
      <c r="BM303" s="34" t="s">
        <v>421</v>
      </c>
    </row>
    <row r="304" spans="1:65" s="3" customFormat="1" ht="53.2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1:15" s="3" customFormat="1" ht="15" x14ac:dyDescent="0.25">
      <c r="A305" s="4"/>
      <c r="B305" s="4"/>
      <c r="C305" s="4"/>
      <c r="D305" s="4"/>
      <c r="E305" s="4"/>
      <c r="F305" s="4"/>
      <c r="G305" s="4"/>
      <c r="H305" s="8"/>
      <c r="I305" s="50"/>
      <c r="J305" s="50"/>
      <c r="K305" s="50"/>
      <c r="L305" s="50"/>
      <c r="M305" s="4"/>
      <c r="N305" s="4"/>
      <c r="O305" s="4"/>
    </row>
  </sheetData>
  <mergeCells count="238">
    <mergeCell ref="A2:O2"/>
    <mergeCell ref="A3:O3"/>
    <mergeCell ref="A5:O5"/>
    <mergeCell ref="A6:O6"/>
    <mergeCell ref="A7:O7"/>
    <mergeCell ref="C21:E21"/>
    <mergeCell ref="A22:O22"/>
    <mergeCell ref="C23:E23"/>
    <mergeCell ref="C27:E27"/>
    <mergeCell ref="C31:E31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C37:E37"/>
    <mergeCell ref="C38:E38"/>
    <mergeCell ref="A39:O39"/>
    <mergeCell ref="C40:E40"/>
    <mergeCell ref="C41:E41"/>
    <mergeCell ref="C32:E32"/>
    <mergeCell ref="C33:E33"/>
    <mergeCell ref="C34:E34"/>
    <mergeCell ref="C35:E35"/>
    <mergeCell ref="C36:E36"/>
    <mergeCell ref="C53:E53"/>
    <mergeCell ref="C54:E54"/>
    <mergeCell ref="C55:E55"/>
    <mergeCell ref="C56:E56"/>
    <mergeCell ref="C57:E57"/>
    <mergeCell ref="C42:E42"/>
    <mergeCell ref="A43:O43"/>
    <mergeCell ref="C44:E44"/>
    <mergeCell ref="C48:E48"/>
    <mergeCell ref="C52:E52"/>
    <mergeCell ref="C63:E63"/>
    <mergeCell ref="C64:E64"/>
    <mergeCell ref="A65:O65"/>
    <mergeCell ref="C66:E66"/>
    <mergeCell ref="C67:E67"/>
    <mergeCell ref="C58:E58"/>
    <mergeCell ref="C59:E59"/>
    <mergeCell ref="C60:E60"/>
    <mergeCell ref="C61:E61"/>
    <mergeCell ref="C62:E62"/>
    <mergeCell ref="C79:E79"/>
    <mergeCell ref="A80:O80"/>
    <mergeCell ref="C81:E81"/>
    <mergeCell ref="C82:E82"/>
    <mergeCell ref="C83:E83"/>
    <mergeCell ref="C68:E68"/>
    <mergeCell ref="A69:O69"/>
    <mergeCell ref="C70:E70"/>
    <mergeCell ref="C74:E74"/>
    <mergeCell ref="C78:E78"/>
    <mergeCell ref="C95:E95"/>
    <mergeCell ref="C96:E96"/>
    <mergeCell ref="C97:E97"/>
    <mergeCell ref="C98:E98"/>
    <mergeCell ref="C99:E99"/>
    <mergeCell ref="A84:O84"/>
    <mergeCell ref="C85:E85"/>
    <mergeCell ref="C89:E89"/>
    <mergeCell ref="C93:E93"/>
    <mergeCell ref="C94:E94"/>
    <mergeCell ref="C105:E105"/>
    <mergeCell ref="C106:E106"/>
    <mergeCell ref="A107:O107"/>
    <mergeCell ref="C108:E108"/>
    <mergeCell ref="C112:E112"/>
    <mergeCell ref="C100:E100"/>
    <mergeCell ref="C101:E101"/>
    <mergeCell ref="C102:E102"/>
    <mergeCell ref="A103:O103"/>
    <mergeCell ref="C104:E104"/>
    <mergeCell ref="C121:E121"/>
    <mergeCell ref="C125:E125"/>
    <mergeCell ref="C129:E129"/>
    <mergeCell ref="A130:O130"/>
    <mergeCell ref="C131:E131"/>
    <mergeCell ref="C116:E116"/>
    <mergeCell ref="C117:E117"/>
    <mergeCell ref="C118:E118"/>
    <mergeCell ref="C119:E119"/>
    <mergeCell ref="C120:E120"/>
    <mergeCell ref="C140:E140"/>
    <mergeCell ref="C144:E144"/>
    <mergeCell ref="C145:E145"/>
    <mergeCell ref="C146:E146"/>
    <mergeCell ref="C147:E147"/>
    <mergeCell ref="C132:E132"/>
    <mergeCell ref="C133:E133"/>
    <mergeCell ref="A134:O134"/>
    <mergeCell ref="C135:E135"/>
    <mergeCell ref="C139:E139"/>
    <mergeCell ref="C153:E153"/>
    <mergeCell ref="C154:E154"/>
    <mergeCell ref="A155:O155"/>
    <mergeCell ref="C156:E156"/>
    <mergeCell ref="C160:E160"/>
    <mergeCell ref="C148:E148"/>
    <mergeCell ref="C149:E149"/>
    <mergeCell ref="C150:E150"/>
    <mergeCell ref="A151:O151"/>
    <mergeCell ref="C152:E152"/>
    <mergeCell ref="C169:E169"/>
    <mergeCell ref="C170:E170"/>
    <mergeCell ref="C171:E171"/>
    <mergeCell ref="C172:E172"/>
    <mergeCell ref="C173:E173"/>
    <mergeCell ref="C161:E161"/>
    <mergeCell ref="C165:E165"/>
    <mergeCell ref="C166:E166"/>
    <mergeCell ref="C167:E167"/>
    <mergeCell ref="C168:E168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89:E189"/>
    <mergeCell ref="A190:O190"/>
    <mergeCell ref="C191:E191"/>
    <mergeCell ref="C195:E195"/>
    <mergeCell ref="C196:E196"/>
    <mergeCell ref="C184:E184"/>
    <mergeCell ref="C185:E185"/>
    <mergeCell ref="A186:O186"/>
    <mergeCell ref="C187:E187"/>
    <mergeCell ref="C188:E188"/>
    <mergeCell ref="C202:E202"/>
    <mergeCell ref="C203:E203"/>
    <mergeCell ref="C204:E204"/>
    <mergeCell ref="A205:O205"/>
    <mergeCell ref="C206:E206"/>
    <mergeCell ref="C197:E197"/>
    <mergeCell ref="C198:E198"/>
    <mergeCell ref="C199:E199"/>
    <mergeCell ref="C200:E200"/>
    <mergeCell ref="A201:O201"/>
    <mergeCell ref="C218:E218"/>
    <mergeCell ref="C219:E219"/>
    <mergeCell ref="C223:E223"/>
    <mergeCell ref="C224:E224"/>
    <mergeCell ref="C225:E225"/>
    <mergeCell ref="C210:E210"/>
    <mergeCell ref="C211:E211"/>
    <mergeCell ref="C215:E215"/>
    <mergeCell ref="C216:E216"/>
    <mergeCell ref="C217:E217"/>
    <mergeCell ref="C231:E231"/>
    <mergeCell ref="C235:E235"/>
    <mergeCell ref="C236:E236"/>
    <mergeCell ref="C240:E240"/>
    <mergeCell ref="A241:K241"/>
    <mergeCell ref="A226:O226"/>
    <mergeCell ref="C227:E227"/>
    <mergeCell ref="C228:E228"/>
    <mergeCell ref="C229:E229"/>
    <mergeCell ref="A230:O230"/>
    <mergeCell ref="A247:K247"/>
    <mergeCell ref="A248:K248"/>
    <mergeCell ref="A249:K249"/>
    <mergeCell ref="A250:K250"/>
    <mergeCell ref="A251:K251"/>
    <mergeCell ref="A242:K242"/>
    <mergeCell ref="A243:K243"/>
    <mergeCell ref="A244:K244"/>
    <mergeCell ref="A245:K245"/>
    <mergeCell ref="A246:K246"/>
    <mergeCell ref="A257:K257"/>
    <mergeCell ref="A258:K258"/>
    <mergeCell ref="A259:K259"/>
    <mergeCell ref="A260:K260"/>
    <mergeCell ref="A261:K261"/>
    <mergeCell ref="A252:K252"/>
    <mergeCell ref="A253:K253"/>
    <mergeCell ref="A254:K254"/>
    <mergeCell ref="A255:K255"/>
    <mergeCell ref="A256:K256"/>
    <mergeCell ref="A267:K267"/>
    <mergeCell ref="A268:K268"/>
    <mergeCell ref="A269:K269"/>
    <mergeCell ref="A270:K270"/>
    <mergeCell ref="A271:K271"/>
    <mergeCell ref="A262:K262"/>
    <mergeCell ref="A263:K263"/>
    <mergeCell ref="A264:K264"/>
    <mergeCell ref="A265:K265"/>
    <mergeCell ref="A266:K266"/>
    <mergeCell ref="A277:K277"/>
    <mergeCell ref="A278:K278"/>
    <mergeCell ref="A279:K279"/>
    <mergeCell ref="A280:K280"/>
    <mergeCell ref="A281:K281"/>
    <mergeCell ref="A272:K272"/>
    <mergeCell ref="A273:K273"/>
    <mergeCell ref="A274:K274"/>
    <mergeCell ref="A275:K275"/>
    <mergeCell ref="A276:K276"/>
    <mergeCell ref="A287:K287"/>
    <mergeCell ref="A288:K288"/>
    <mergeCell ref="A289:K289"/>
    <mergeCell ref="A290:K290"/>
    <mergeCell ref="A291:K291"/>
    <mergeCell ref="A282:K282"/>
    <mergeCell ref="A283:K283"/>
    <mergeCell ref="A284:K284"/>
    <mergeCell ref="A285:K285"/>
    <mergeCell ref="A286:K286"/>
    <mergeCell ref="A302:K302"/>
    <mergeCell ref="A303:K303"/>
    <mergeCell ref="A297:K297"/>
    <mergeCell ref="A298:K298"/>
    <mergeCell ref="A299:K299"/>
    <mergeCell ref="A300:K300"/>
    <mergeCell ref="A301:K301"/>
    <mergeCell ref="A292:K292"/>
    <mergeCell ref="A293:K293"/>
    <mergeCell ref="A294:K294"/>
    <mergeCell ref="A295:K295"/>
    <mergeCell ref="A296:K29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M290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82" t="s">
        <v>1637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58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58" s="3" customFormat="1" ht="15" x14ac:dyDescent="0.25">
      <c r="A7" s="81" t="s">
        <v>1638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AH7" s="6" t="s">
        <v>1638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</row>
    <row r="9" spans="1:58" s="3" customFormat="1" ht="30.75" customHeight="1" x14ac:dyDescent="0.25">
      <c r="A9" s="4"/>
      <c r="B9" s="8" t="s">
        <v>7</v>
      </c>
      <c r="C9" s="67" t="s">
        <v>1639</v>
      </c>
      <c r="D9" s="67"/>
      <c r="E9" s="67"/>
      <c r="F9" s="67"/>
      <c r="G9" s="6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34169.409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16522.455000000002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7345.54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4568.4219999999996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12002.57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68" t="s">
        <v>17</v>
      </c>
      <c r="G15" s="68"/>
      <c r="H15" s="68"/>
      <c r="I15" s="68"/>
      <c r="J15" s="68"/>
      <c r="K15" s="68"/>
      <c r="L15" s="68"/>
      <c r="M15" s="68"/>
      <c r="N15" s="68"/>
      <c r="O15" s="68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69"/>
      <c r="M16" s="69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1" t="s">
        <v>21</v>
      </c>
      <c r="G18" s="70" t="s">
        <v>22</v>
      </c>
      <c r="H18" s="74" t="s">
        <v>23</v>
      </c>
      <c r="I18" s="75"/>
      <c r="J18" s="76"/>
      <c r="K18" s="71" t="s">
        <v>24</v>
      </c>
      <c r="L18" s="74" t="s">
        <v>25</v>
      </c>
      <c r="M18" s="75"/>
      <c r="N18" s="75"/>
      <c r="O18" s="76"/>
    </row>
    <row r="19" spans="1:60" s="3" customFormat="1" ht="36.75" customHeight="1" x14ac:dyDescent="0.25">
      <c r="A19" s="70"/>
      <c r="B19" s="70"/>
      <c r="C19" s="70"/>
      <c r="D19" s="70"/>
      <c r="E19" s="70"/>
      <c r="F19" s="72"/>
      <c r="G19" s="70"/>
      <c r="H19" s="23" t="s">
        <v>26</v>
      </c>
      <c r="I19" s="23" t="s">
        <v>27</v>
      </c>
      <c r="J19" s="71" t="s">
        <v>28</v>
      </c>
      <c r="K19" s="77"/>
      <c r="L19" s="79" t="s">
        <v>26</v>
      </c>
      <c r="M19" s="79" t="s">
        <v>29</v>
      </c>
      <c r="N19" s="23" t="s">
        <v>27</v>
      </c>
      <c r="O19" s="71" t="s">
        <v>28</v>
      </c>
    </row>
    <row r="20" spans="1:60" s="3" customFormat="1" ht="36" x14ac:dyDescent="0.25">
      <c r="A20" s="70"/>
      <c r="B20" s="70"/>
      <c r="C20" s="70"/>
      <c r="D20" s="70"/>
      <c r="E20" s="70"/>
      <c r="F20" s="73"/>
      <c r="G20" s="70"/>
      <c r="H20" s="23" t="s">
        <v>30</v>
      </c>
      <c r="I20" s="24" t="s">
        <v>31</v>
      </c>
      <c r="J20" s="78"/>
      <c r="K20" s="78"/>
      <c r="L20" s="80"/>
      <c r="M20" s="80"/>
      <c r="N20" s="24" t="s">
        <v>31</v>
      </c>
      <c r="O20" s="78"/>
    </row>
    <row r="21" spans="1:60" s="3" customFormat="1" ht="15" x14ac:dyDescent="0.25">
      <c r="A21" s="25">
        <v>1</v>
      </c>
      <c r="B21" s="25">
        <v>2</v>
      </c>
      <c r="C21" s="65">
        <v>3</v>
      </c>
      <c r="D21" s="65"/>
      <c r="E21" s="6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62" t="s">
        <v>1640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/>
      <c r="BG22" s="27" t="s">
        <v>1640</v>
      </c>
    </row>
    <row r="23" spans="1:60" s="3" customFormat="1" ht="112.5" x14ac:dyDescent="0.25">
      <c r="A23" s="28" t="s">
        <v>33</v>
      </c>
      <c r="B23" s="29" t="s">
        <v>1641</v>
      </c>
      <c r="C23" s="58" t="s">
        <v>1642</v>
      </c>
      <c r="D23" s="58"/>
      <c r="E23" s="58"/>
      <c r="F23" s="28" t="s">
        <v>36</v>
      </c>
      <c r="G23" s="46">
        <v>5.4080000000000004</v>
      </c>
      <c r="H23" s="32" t="s">
        <v>1643</v>
      </c>
      <c r="I23" s="32" t="s">
        <v>1644</v>
      </c>
      <c r="J23" s="32">
        <v>147.88</v>
      </c>
      <c r="K23" s="30" t="s">
        <v>39</v>
      </c>
      <c r="L23" s="32">
        <v>42984.12</v>
      </c>
      <c r="M23" s="32">
        <v>18658.490000000002</v>
      </c>
      <c r="N23" s="33" t="s">
        <v>1645</v>
      </c>
      <c r="O23" s="32">
        <v>6214.07</v>
      </c>
      <c r="BG23" s="27"/>
      <c r="BH23" s="34" t="s">
        <v>1642</v>
      </c>
    </row>
    <row r="24" spans="1:60" s="3" customFormat="1" ht="15" x14ac:dyDescent="0.25">
      <c r="A24" s="35"/>
      <c r="B24" s="36"/>
      <c r="C24" s="36"/>
      <c r="D24" s="36"/>
      <c r="E24" s="37" t="s">
        <v>1646</v>
      </c>
      <c r="F24" s="37"/>
      <c r="G24" s="38"/>
      <c r="H24" s="39"/>
      <c r="I24" s="11"/>
      <c r="J24" s="11"/>
      <c r="K24" s="11"/>
      <c r="L24" s="40">
        <v>22379.45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1647</v>
      </c>
      <c r="F25" s="37"/>
      <c r="G25" s="38"/>
      <c r="H25" s="39"/>
      <c r="I25" s="11"/>
      <c r="J25" s="11"/>
      <c r="K25" s="11"/>
      <c r="L25" s="40">
        <v>14919.64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80283.210000000006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58" t="s">
        <v>46</v>
      </c>
      <c r="D27" s="58"/>
      <c r="E27" s="58"/>
      <c r="F27" s="28" t="s">
        <v>36</v>
      </c>
      <c r="G27" s="31">
        <v>5.2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68368.84</v>
      </c>
      <c r="M27" s="32">
        <v>50757.71</v>
      </c>
      <c r="N27" s="33" t="s">
        <v>1648</v>
      </c>
      <c r="O27" s="32">
        <v>2179.8000000000002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1649</v>
      </c>
      <c r="F28" s="37"/>
      <c r="G28" s="38"/>
      <c r="H28" s="39"/>
      <c r="I28" s="11"/>
      <c r="J28" s="11"/>
      <c r="K28" s="11"/>
      <c r="L28" s="40">
        <v>50108.959999999999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1650</v>
      </c>
      <c r="F29" s="37"/>
      <c r="G29" s="38"/>
      <c r="H29" s="39"/>
      <c r="I29" s="11"/>
      <c r="J29" s="11"/>
      <c r="K29" s="11"/>
      <c r="L29" s="40">
        <v>25054.48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143532.28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58" t="s">
        <v>1568</v>
      </c>
      <c r="D31" s="58"/>
      <c r="E31" s="58"/>
      <c r="F31" s="28" t="s">
        <v>56</v>
      </c>
      <c r="G31" s="48">
        <v>6.2191999999999998</v>
      </c>
      <c r="H31" s="32">
        <v>10053.280000000001</v>
      </c>
      <c r="I31" s="32"/>
      <c r="J31" s="32">
        <v>10053.280000000001</v>
      </c>
      <c r="K31" s="30" t="s">
        <v>39</v>
      </c>
      <c r="L31" s="32">
        <v>485806.5</v>
      </c>
      <c r="M31" s="32"/>
      <c r="N31" s="33"/>
      <c r="O31" s="32">
        <v>485806.5</v>
      </c>
      <c r="BG31" s="27"/>
      <c r="BH31" s="34" t="s">
        <v>1568</v>
      </c>
    </row>
    <row r="32" spans="1:60" s="3" customFormat="1" ht="112.5" x14ac:dyDescent="0.25">
      <c r="A32" s="28" t="s">
        <v>57</v>
      </c>
      <c r="B32" s="29" t="s">
        <v>513</v>
      </c>
      <c r="C32" s="58" t="s">
        <v>514</v>
      </c>
      <c r="D32" s="58"/>
      <c r="E32" s="58"/>
      <c r="F32" s="28" t="s">
        <v>36</v>
      </c>
      <c r="G32" s="31">
        <v>2.6</v>
      </c>
      <c r="H32" s="32" t="s">
        <v>515</v>
      </c>
      <c r="I32" s="32" t="s">
        <v>516</v>
      </c>
      <c r="J32" s="32">
        <v>178.23</v>
      </c>
      <c r="K32" s="30" t="s">
        <v>39</v>
      </c>
      <c r="L32" s="32">
        <v>24221.95</v>
      </c>
      <c r="M32" s="32">
        <v>10543.53</v>
      </c>
      <c r="N32" s="33" t="s">
        <v>1651</v>
      </c>
      <c r="O32" s="32">
        <v>3600.6</v>
      </c>
      <c r="BG32" s="27"/>
      <c r="BH32" s="34" t="s">
        <v>514</v>
      </c>
    </row>
    <row r="33" spans="1:61" s="3" customFormat="1" ht="15" x14ac:dyDescent="0.25">
      <c r="A33" s="35"/>
      <c r="B33" s="36"/>
      <c r="C33" s="36"/>
      <c r="D33" s="36"/>
      <c r="E33" s="37" t="s">
        <v>1652</v>
      </c>
      <c r="F33" s="37"/>
      <c r="G33" s="38"/>
      <c r="H33" s="39"/>
      <c r="I33" s="11"/>
      <c r="J33" s="11"/>
      <c r="K33" s="11"/>
      <c r="L33" s="40">
        <v>12617.82</v>
      </c>
      <c r="M33" s="41"/>
      <c r="N33" s="41"/>
      <c r="O33" s="42"/>
      <c r="BG33" s="27"/>
      <c r="BH33" s="34"/>
    </row>
    <row r="34" spans="1:61" s="3" customFormat="1" ht="15" x14ac:dyDescent="0.25">
      <c r="A34" s="35"/>
      <c r="B34" s="36"/>
      <c r="C34" s="36"/>
      <c r="D34" s="36"/>
      <c r="E34" s="37" t="s">
        <v>1653</v>
      </c>
      <c r="F34" s="37"/>
      <c r="G34" s="38"/>
      <c r="H34" s="39"/>
      <c r="I34" s="11"/>
      <c r="J34" s="11"/>
      <c r="K34" s="11"/>
      <c r="L34" s="40">
        <v>8411.8799999999992</v>
      </c>
      <c r="M34" s="41"/>
      <c r="N34" s="41"/>
      <c r="O34" s="42"/>
      <c r="BG34" s="27"/>
      <c r="BH34" s="34"/>
    </row>
    <row r="35" spans="1:61" s="3" customFormat="1" ht="15" x14ac:dyDescent="0.25">
      <c r="A35" s="35"/>
      <c r="B35" s="36"/>
      <c r="C35" s="36"/>
      <c r="D35" s="36"/>
      <c r="E35" s="37" t="s">
        <v>43</v>
      </c>
      <c r="F35" s="37"/>
      <c r="G35" s="38"/>
      <c r="H35" s="39"/>
      <c r="I35" s="11"/>
      <c r="J35" s="11"/>
      <c r="K35" s="11"/>
      <c r="L35" s="40">
        <v>45251.65</v>
      </c>
      <c r="M35" s="41"/>
      <c r="N35" s="41"/>
      <c r="O35" s="42"/>
      <c r="BG35" s="27"/>
      <c r="BH35" s="34"/>
    </row>
    <row r="36" spans="1:61" s="3" customFormat="1" ht="112.5" x14ac:dyDescent="0.25">
      <c r="A36" s="28" t="s">
        <v>59</v>
      </c>
      <c r="B36" s="29" t="s">
        <v>45</v>
      </c>
      <c r="C36" s="58" t="s">
        <v>46</v>
      </c>
      <c r="D36" s="58"/>
      <c r="E36" s="58"/>
      <c r="F36" s="28" t="s">
        <v>36</v>
      </c>
      <c r="G36" s="31">
        <v>2.5</v>
      </c>
      <c r="H36" s="32" t="s">
        <v>47</v>
      </c>
      <c r="I36" s="32" t="s">
        <v>48</v>
      </c>
      <c r="J36" s="32">
        <v>53.95</v>
      </c>
      <c r="K36" s="30" t="s">
        <v>39</v>
      </c>
      <c r="L36" s="32">
        <v>32869.629999999997</v>
      </c>
      <c r="M36" s="32">
        <v>24402.74</v>
      </c>
      <c r="N36" s="33" t="s">
        <v>1654</v>
      </c>
      <c r="O36" s="32">
        <v>1047.98</v>
      </c>
      <c r="BG36" s="27"/>
      <c r="BH36" s="34" t="s">
        <v>46</v>
      </c>
    </row>
    <row r="37" spans="1:61" s="3" customFormat="1" ht="15" x14ac:dyDescent="0.25">
      <c r="A37" s="35"/>
      <c r="B37" s="36"/>
      <c r="C37" s="36"/>
      <c r="D37" s="36"/>
      <c r="E37" s="37" t="s">
        <v>1655</v>
      </c>
      <c r="F37" s="37"/>
      <c r="G37" s="38"/>
      <c r="H37" s="39"/>
      <c r="I37" s="11"/>
      <c r="J37" s="11"/>
      <c r="K37" s="11"/>
      <c r="L37" s="40">
        <v>24090.84</v>
      </c>
      <c r="M37" s="41"/>
      <c r="N37" s="41"/>
      <c r="O37" s="42"/>
      <c r="BG37" s="27"/>
      <c r="BH37" s="34"/>
    </row>
    <row r="38" spans="1:61" s="3" customFormat="1" ht="15" x14ac:dyDescent="0.25">
      <c r="A38" s="35"/>
      <c r="B38" s="36"/>
      <c r="C38" s="36"/>
      <c r="D38" s="36"/>
      <c r="E38" s="37" t="s">
        <v>1656</v>
      </c>
      <c r="F38" s="37"/>
      <c r="G38" s="38"/>
      <c r="H38" s="39"/>
      <c r="I38" s="11"/>
      <c r="J38" s="11"/>
      <c r="K38" s="11"/>
      <c r="L38" s="40">
        <v>12045.42</v>
      </c>
      <c r="M38" s="41"/>
      <c r="N38" s="41"/>
      <c r="O38" s="42"/>
      <c r="BG38" s="27"/>
      <c r="BH38" s="34"/>
    </row>
    <row r="39" spans="1:61" s="3" customFormat="1" ht="15" x14ac:dyDescent="0.25">
      <c r="A39" s="35"/>
      <c r="B39" s="36"/>
      <c r="C39" s="36"/>
      <c r="D39" s="36"/>
      <c r="E39" s="37" t="s">
        <v>43</v>
      </c>
      <c r="F39" s="37"/>
      <c r="G39" s="38"/>
      <c r="H39" s="39"/>
      <c r="I39" s="11"/>
      <c r="J39" s="11"/>
      <c r="K39" s="11"/>
      <c r="L39" s="40">
        <v>69005.89</v>
      </c>
      <c r="M39" s="41"/>
      <c r="N39" s="41"/>
      <c r="O39" s="42"/>
      <c r="BG39" s="27"/>
      <c r="BH39" s="34"/>
    </row>
    <row r="40" spans="1:61" s="3" customFormat="1" ht="112.5" x14ac:dyDescent="0.25">
      <c r="A40" s="28" t="s">
        <v>61</v>
      </c>
      <c r="B40" s="29" t="s">
        <v>54</v>
      </c>
      <c r="C40" s="58" t="s">
        <v>62</v>
      </c>
      <c r="D40" s="58"/>
      <c r="E40" s="58"/>
      <c r="F40" s="28" t="s">
        <v>56</v>
      </c>
      <c r="G40" s="46">
        <v>0.104</v>
      </c>
      <c r="H40" s="32">
        <v>10082.75</v>
      </c>
      <c r="I40" s="32"/>
      <c r="J40" s="32">
        <v>10082.75</v>
      </c>
      <c r="K40" s="30" t="s">
        <v>39</v>
      </c>
      <c r="L40" s="32">
        <v>8147.67</v>
      </c>
      <c r="M40" s="32"/>
      <c r="N40" s="33"/>
      <c r="O40" s="32">
        <v>8147.67</v>
      </c>
      <c r="BG40" s="27"/>
      <c r="BH40" s="34" t="s">
        <v>62</v>
      </c>
    </row>
    <row r="41" spans="1:61" s="3" customFormat="1" ht="112.5" x14ac:dyDescent="0.25">
      <c r="A41" s="28" t="s">
        <v>63</v>
      </c>
      <c r="B41" s="29" t="s">
        <v>54</v>
      </c>
      <c r="C41" s="58" t="s">
        <v>166</v>
      </c>
      <c r="D41" s="58"/>
      <c r="E41" s="58"/>
      <c r="F41" s="28" t="s">
        <v>56</v>
      </c>
      <c r="G41" s="46">
        <v>0.624</v>
      </c>
      <c r="H41" s="32">
        <v>10064.219999999999</v>
      </c>
      <c r="I41" s="32"/>
      <c r="J41" s="32">
        <v>10064.219999999999</v>
      </c>
      <c r="K41" s="30" t="s">
        <v>39</v>
      </c>
      <c r="L41" s="32">
        <v>48796.17</v>
      </c>
      <c r="M41" s="32"/>
      <c r="N41" s="33"/>
      <c r="O41" s="32">
        <v>48796.17</v>
      </c>
      <c r="BG41" s="27"/>
      <c r="BH41" s="34" t="s">
        <v>166</v>
      </c>
    </row>
    <row r="42" spans="1:61" s="3" customFormat="1" ht="112.5" x14ac:dyDescent="0.25">
      <c r="A42" s="28" t="s">
        <v>65</v>
      </c>
      <c r="B42" s="29" t="s">
        <v>54</v>
      </c>
      <c r="C42" s="58" t="s">
        <v>436</v>
      </c>
      <c r="D42" s="58"/>
      <c r="E42" s="58"/>
      <c r="F42" s="28" t="s">
        <v>56</v>
      </c>
      <c r="G42" s="46">
        <v>0.72799999999999998</v>
      </c>
      <c r="H42" s="32">
        <v>9584.43</v>
      </c>
      <c r="I42" s="32"/>
      <c r="J42" s="32">
        <v>9584.43</v>
      </c>
      <c r="K42" s="30" t="s">
        <v>39</v>
      </c>
      <c r="L42" s="32">
        <v>54214.9</v>
      </c>
      <c r="M42" s="32"/>
      <c r="N42" s="33"/>
      <c r="O42" s="32">
        <v>54214.9</v>
      </c>
      <c r="BG42" s="27"/>
      <c r="BH42" s="34" t="s">
        <v>436</v>
      </c>
    </row>
    <row r="43" spans="1:61" s="3" customFormat="1" ht="112.5" x14ac:dyDescent="0.25">
      <c r="A43" s="28" t="s">
        <v>67</v>
      </c>
      <c r="B43" s="29" t="s">
        <v>54</v>
      </c>
      <c r="C43" s="58" t="s">
        <v>66</v>
      </c>
      <c r="D43" s="58"/>
      <c r="E43" s="58"/>
      <c r="F43" s="28" t="s">
        <v>56</v>
      </c>
      <c r="G43" s="46">
        <v>0.104</v>
      </c>
      <c r="H43" s="32">
        <v>9300.9</v>
      </c>
      <c r="I43" s="32"/>
      <c r="J43" s="32">
        <v>9300.9</v>
      </c>
      <c r="K43" s="30" t="s">
        <v>39</v>
      </c>
      <c r="L43" s="32">
        <v>7515.87</v>
      </c>
      <c r="M43" s="32"/>
      <c r="N43" s="33"/>
      <c r="O43" s="32">
        <v>7515.87</v>
      </c>
      <c r="BG43" s="27"/>
      <c r="BH43" s="34" t="s">
        <v>66</v>
      </c>
    </row>
    <row r="44" spans="1:61" s="3" customFormat="1" ht="112.5" x14ac:dyDescent="0.25">
      <c r="A44" s="28" t="s">
        <v>69</v>
      </c>
      <c r="B44" s="29" t="s">
        <v>54</v>
      </c>
      <c r="C44" s="58" t="s">
        <v>70</v>
      </c>
      <c r="D44" s="58"/>
      <c r="E44" s="58"/>
      <c r="F44" s="28" t="s">
        <v>56</v>
      </c>
      <c r="G44" s="46">
        <v>0.93600000000000005</v>
      </c>
      <c r="H44" s="32">
        <v>8466.7999999999993</v>
      </c>
      <c r="I44" s="32"/>
      <c r="J44" s="32">
        <v>8466.7999999999993</v>
      </c>
      <c r="K44" s="30" t="s">
        <v>39</v>
      </c>
      <c r="L44" s="32">
        <v>61576.67</v>
      </c>
      <c r="M44" s="32"/>
      <c r="N44" s="33"/>
      <c r="O44" s="32">
        <v>61576.67</v>
      </c>
      <c r="BG44" s="27"/>
      <c r="BH44" s="34" t="s">
        <v>70</v>
      </c>
    </row>
    <row r="45" spans="1:61" s="3" customFormat="1" ht="112.5" x14ac:dyDescent="0.25">
      <c r="A45" s="28" t="s">
        <v>71</v>
      </c>
      <c r="B45" s="29" t="s">
        <v>54</v>
      </c>
      <c r="C45" s="58" t="s">
        <v>72</v>
      </c>
      <c r="D45" s="58"/>
      <c r="E45" s="58"/>
      <c r="F45" s="28" t="s">
        <v>56</v>
      </c>
      <c r="G45" s="46">
        <v>0.104</v>
      </c>
      <c r="H45" s="32">
        <v>8345.69</v>
      </c>
      <c r="I45" s="32"/>
      <c r="J45" s="32">
        <v>8345.69</v>
      </c>
      <c r="K45" s="30" t="s">
        <v>39</v>
      </c>
      <c r="L45" s="32">
        <v>6743.99</v>
      </c>
      <c r="M45" s="32"/>
      <c r="N45" s="33"/>
      <c r="O45" s="32">
        <v>6743.99</v>
      </c>
      <c r="BG45" s="27"/>
      <c r="BH45" s="34" t="s">
        <v>72</v>
      </c>
    </row>
    <row r="46" spans="1:61" s="3" customFormat="1" ht="15" x14ac:dyDescent="0.25">
      <c r="A46" s="59" t="s">
        <v>509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/>
      <c r="BG46" s="27"/>
      <c r="BH46" s="34"/>
      <c r="BI46" s="44" t="s">
        <v>509</v>
      </c>
    </row>
    <row r="47" spans="1:61" s="3" customFormat="1" ht="56.25" x14ac:dyDescent="0.25">
      <c r="A47" s="28" t="s">
        <v>74</v>
      </c>
      <c r="B47" s="29"/>
      <c r="C47" s="58" t="s">
        <v>1657</v>
      </c>
      <c r="D47" s="58"/>
      <c r="E47" s="58"/>
      <c r="F47" s="28" t="s">
        <v>56</v>
      </c>
      <c r="G47" s="31">
        <v>7.7</v>
      </c>
      <c r="H47" s="32"/>
      <c r="I47" s="32"/>
      <c r="J47" s="32"/>
      <c r="K47" s="30" t="s">
        <v>511</v>
      </c>
      <c r="L47" s="32"/>
      <c r="M47" s="32"/>
      <c r="N47" s="33"/>
      <c r="O47" s="32"/>
      <c r="BG47" s="27"/>
      <c r="BH47" s="34" t="s">
        <v>1657</v>
      </c>
      <c r="BI47" s="44"/>
    </row>
    <row r="48" spans="1:61" s="3" customFormat="1" ht="124.5" x14ac:dyDescent="0.25">
      <c r="A48" s="28" t="s">
        <v>76</v>
      </c>
      <c r="B48" s="29" t="s">
        <v>77</v>
      </c>
      <c r="C48" s="58" t="s">
        <v>78</v>
      </c>
      <c r="D48" s="58"/>
      <c r="E48" s="58"/>
      <c r="F48" s="28" t="s">
        <v>79</v>
      </c>
      <c r="G48" s="31">
        <v>7.7</v>
      </c>
      <c r="H48" s="32">
        <v>139.38</v>
      </c>
      <c r="I48" s="32"/>
      <c r="J48" s="32">
        <v>139.38</v>
      </c>
      <c r="K48" s="30" t="s">
        <v>511</v>
      </c>
      <c r="L48" s="32">
        <v>12535.28</v>
      </c>
      <c r="M48" s="32"/>
      <c r="N48" s="33"/>
      <c r="O48" s="32">
        <v>12535.28</v>
      </c>
      <c r="BG48" s="27"/>
      <c r="BH48" s="34" t="s">
        <v>78</v>
      </c>
      <c r="BI48" s="44"/>
    </row>
    <row r="49" spans="1:61" s="3" customFormat="1" ht="45.75" x14ac:dyDescent="0.25">
      <c r="A49" s="28" t="s">
        <v>81</v>
      </c>
      <c r="B49" s="29" t="s">
        <v>82</v>
      </c>
      <c r="C49" s="58" t="s">
        <v>83</v>
      </c>
      <c r="D49" s="58"/>
      <c r="E49" s="58"/>
      <c r="F49" s="28" t="s">
        <v>79</v>
      </c>
      <c r="G49" s="31">
        <v>7.7</v>
      </c>
      <c r="H49" s="32">
        <v>32.6</v>
      </c>
      <c r="I49" s="32"/>
      <c r="J49" s="32">
        <v>32.6</v>
      </c>
      <c r="K49" s="30" t="s">
        <v>84</v>
      </c>
      <c r="L49" s="32">
        <v>2522.75</v>
      </c>
      <c r="M49" s="32"/>
      <c r="N49" s="33"/>
      <c r="O49" s="32">
        <v>2522.75</v>
      </c>
      <c r="BG49" s="27"/>
      <c r="BH49" s="34" t="s">
        <v>83</v>
      </c>
      <c r="BI49" s="44"/>
    </row>
    <row r="50" spans="1:61" s="3" customFormat="1" ht="15" x14ac:dyDescent="0.25">
      <c r="A50" s="62" t="s">
        <v>1658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4"/>
      <c r="BG50" s="27" t="s">
        <v>1658</v>
      </c>
      <c r="BH50" s="34"/>
      <c r="BI50" s="44"/>
    </row>
    <row r="51" spans="1:61" s="3" customFormat="1" ht="112.5" x14ac:dyDescent="0.25">
      <c r="A51" s="28" t="s">
        <v>86</v>
      </c>
      <c r="B51" s="29" t="s">
        <v>285</v>
      </c>
      <c r="C51" s="58" t="s">
        <v>286</v>
      </c>
      <c r="D51" s="58"/>
      <c r="E51" s="58"/>
      <c r="F51" s="28" t="s">
        <v>36</v>
      </c>
      <c r="G51" s="46">
        <v>4.4720000000000004</v>
      </c>
      <c r="H51" s="32" t="s">
        <v>287</v>
      </c>
      <c r="I51" s="32" t="s">
        <v>288</v>
      </c>
      <c r="J51" s="32">
        <v>103.65</v>
      </c>
      <c r="K51" s="30" t="s">
        <v>39</v>
      </c>
      <c r="L51" s="32">
        <v>94528.4</v>
      </c>
      <c r="M51" s="32">
        <v>58646.09</v>
      </c>
      <c r="N51" s="33" t="s">
        <v>1659</v>
      </c>
      <c r="O51" s="32">
        <v>3601.57</v>
      </c>
      <c r="BG51" s="27"/>
      <c r="BH51" s="34" t="s">
        <v>286</v>
      </c>
      <c r="BI51" s="44"/>
    </row>
    <row r="52" spans="1:61" s="3" customFormat="1" ht="15" x14ac:dyDescent="0.25">
      <c r="A52" s="35"/>
      <c r="B52" s="36"/>
      <c r="C52" s="36"/>
      <c r="D52" s="36"/>
      <c r="E52" s="37" t="s">
        <v>1660</v>
      </c>
      <c r="F52" s="37"/>
      <c r="G52" s="38"/>
      <c r="H52" s="39"/>
      <c r="I52" s="11"/>
      <c r="J52" s="11"/>
      <c r="K52" s="11"/>
      <c r="L52" s="40">
        <v>63836.63</v>
      </c>
      <c r="M52" s="41"/>
      <c r="N52" s="41"/>
      <c r="O52" s="42"/>
      <c r="BG52" s="27"/>
      <c r="BH52" s="34"/>
      <c r="BI52" s="44"/>
    </row>
    <row r="53" spans="1:61" s="3" customFormat="1" ht="15" x14ac:dyDescent="0.25">
      <c r="A53" s="35"/>
      <c r="B53" s="36"/>
      <c r="C53" s="36"/>
      <c r="D53" s="36"/>
      <c r="E53" s="37" t="s">
        <v>1661</v>
      </c>
      <c r="F53" s="37"/>
      <c r="G53" s="38"/>
      <c r="H53" s="39"/>
      <c r="I53" s="11"/>
      <c r="J53" s="11"/>
      <c r="K53" s="11"/>
      <c r="L53" s="40">
        <v>42557.75</v>
      </c>
      <c r="M53" s="41"/>
      <c r="N53" s="41"/>
      <c r="O53" s="42"/>
      <c r="BG53" s="27"/>
      <c r="BH53" s="34"/>
      <c r="BI53" s="44"/>
    </row>
    <row r="54" spans="1:61" s="3" customFormat="1" ht="15" x14ac:dyDescent="0.25">
      <c r="A54" s="35"/>
      <c r="B54" s="36"/>
      <c r="C54" s="36"/>
      <c r="D54" s="36"/>
      <c r="E54" s="37" t="s">
        <v>43</v>
      </c>
      <c r="F54" s="37"/>
      <c r="G54" s="38"/>
      <c r="H54" s="39"/>
      <c r="I54" s="11"/>
      <c r="J54" s="11"/>
      <c r="K54" s="11"/>
      <c r="L54" s="40">
        <v>200922.78</v>
      </c>
      <c r="M54" s="41"/>
      <c r="N54" s="41"/>
      <c r="O54" s="42"/>
      <c r="BG54" s="27"/>
      <c r="BH54" s="34"/>
      <c r="BI54" s="44"/>
    </row>
    <row r="55" spans="1:61" s="3" customFormat="1" ht="112.5" x14ac:dyDescent="0.25">
      <c r="A55" s="28" t="s">
        <v>94</v>
      </c>
      <c r="B55" s="29" t="s">
        <v>256</v>
      </c>
      <c r="C55" s="58" t="s">
        <v>257</v>
      </c>
      <c r="D55" s="58"/>
      <c r="E55" s="58"/>
      <c r="F55" s="28" t="s">
        <v>56</v>
      </c>
      <c r="G55" s="51">
        <v>4.6061999999999999E-2</v>
      </c>
      <c r="H55" s="32">
        <v>13471.93</v>
      </c>
      <c r="I55" s="32"/>
      <c r="J55" s="32">
        <v>13471.93</v>
      </c>
      <c r="K55" s="30" t="s">
        <v>39</v>
      </c>
      <c r="L55" s="32">
        <v>4821.63</v>
      </c>
      <c r="M55" s="32"/>
      <c r="N55" s="33"/>
      <c r="O55" s="32">
        <v>4821.63</v>
      </c>
      <c r="BG55" s="27"/>
      <c r="BH55" s="34" t="s">
        <v>257</v>
      </c>
      <c r="BI55" s="44"/>
    </row>
    <row r="56" spans="1:61" s="3" customFormat="1" ht="112.5" x14ac:dyDescent="0.25">
      <c r="A56" s="28" t="s">
        <v>98</v>
      </c>
      <c r="B56" s="29" t="s">
        <v>293</v>
      </c>
      <c r="C56" s="58" t="s">
        <v>294</v>
      </c>
      <c r="D56" s="58"/>
      <c r="E56" s="58"/>
      <c r="F56" s="28" t="s">
        <v>36</v>
      </c>
      <c r="G56" s="31">
        <v>4.3</v>
      </c>
      <c r="H56" s="32" t="s">
        <v>295</v>
      </c>
      <c r="I56" s="32" t="s">
        <v>296</v>
      </c>
      <c r="J56" s="32">
        <v>260.01</v>
      </c>
      <c r="K56" s="30" t="s">
        <v>39</v>
      </c>
      <c r="L56" s="32">
        <v>216132.36</v>
      </c>
      <c r="M56" s="32">
        <v>174153.63</v>
      </c>
      <c r="N56" s="33" t="s">
        <v>1662</v>
      </c>
      <c r="O56" s="32">
        <v>8687.19</v>
      </c>
      <c r="BG56" s="27"/>
      <c r="BH56" s="34" t="s">
        <v>294</v>
      </c>
      <c r="BI56" s="44"/>
    </row>
    <row r="57" spans="1:61" s="3" customFormat="1" ht="15" x14ac:dyDescent="0.25">
      <c r="A57" s="35"/>
      <c r="B57" s="36"/>
      <c r="C57" s="36"/>
      <c r="D57" s="36"/>
      <c r="E57" s="37" t="s">
        <v>1663</v>
      </c>
      <c r="F57" s="37"/>
      <c r="G57" s="38"/>
      <c r="H57" s="39"/>
      <c r="I57" s="11"/>
      <c r="J57" s="11"/>
      <c r="K57" s="11"/>
      <c r="L57" s="40">
        <v>168250.37</v>
      </c>
      <c r="M57" s="41"/>
      <c r="N57" s="41"/>
      <c r="O57" s="42"/>
      <c r="BG57" s="27"/>
      <c r="BH57" s="34"/>
      <c r="BI57" s="44"/>
    </row>
    <row r="58" spans="1:61" s="3" customFormat="1" ht="15" x14ac:dyDescent="0.25">
      <c r="A58" s="35"/>
      <c r="B58" s="36"/>
      <c r="C58" s="36"/>
      <c r="D58" s="36"/>
      <c r="E58" s="37" t="s">
        <v>1664</v>
      </c>
      <c r="F58" s="37"/>
      <c r="G58" s="38"/>
      <c r="H58" s="39"/>
      <c r="I58" s="11"/>
      <c r="J58" s="11"/>
      <c r="K58" s="11"/>
      <c r="L58" s="40">
        <v>84125.18</v>
      </c>
      <c r="M58" s="41"/>
      <c r="N58" s="41"/>
      <c r="O58" s="42"/>
      <c r="BG58" s="27"/>
      <c r="BH58" s="34"/>
      <c r="BI58" s="44"/>
    </row>
    <row r="59" spans="1:61" s="3" customFormat="1" ht="15" x14ac:dyDescent="0.25">
      <c r="A59" s="35"/>
      <c r="B59" s="36"/>
      <c r="C59" s="36"/>
      <c r="D59" s="36"/>
      <c r="E59" s="37" t="s">
        <v>43</v>
      </c>
      <c r="F59" s="37"/>
      <c r="G59" s="38"/>
      <c r="H59" s="39"/>
      <c r="I59" s="11"/>
      <c r="J59" s="11"/>
      <c r="K59" s="11"/>
      <c r="L59" s="40">
        <v>468507.91</v>
      </c>
      <c r="M59" s="41"/>
      <c r="N59" s="41"/>
      <c r="O59" s="42"/>
      <c r="BG59" s="27"/>
      <c r="BH59" s="34"/>
      <c r="BI59" s="44"/>
    </row>
    <row r="60" spans="1:61" s="3" customFormat="1" ht="112.5" x14ac:dyDescent="0.25">
      <c r="A60" s="28" t="s">
        <v>100</v>
      </c>
      <c r="B60" s="29" t="s">
        <v>54</v>
      </c>
      <c r="C60" s="58" t="s">
        <v>303</v>
      </c>
      <c r="D60" s="58"/>
      <c r="E60" s="58"/>
      <c r="F60" s="28" t="s">
        <v>56</v>
      </c>
      <c r="G60" s="31">
        <v>3.4</v>
      </c>
      <c r="H60" s="32">
        <v>9475.42</v>
      </c>
      <c r="I60" s="32"/>
      <c r="J60" s="32">
        <v>9475.42</v>
      </c>
      <c r="K60" s="30" t="s">
        <v>39</v>
      </c>
      <c r="L60" s="32">
        <v>250321.65</v>
      </c>
      <c r="M60" s="32"/>
      <c r="N60" s="33"/>
      <c r="O60" s="32">
        <v>250321.65</v>
      </c>
      <c r="BG60" s="27"/>
      <c r="BH60" s="34" t="s">
        <v>303</v>
      </c>
      <c r="BI60" s="44"/>
    </row>
    <row r="61" spans="1:61" s="3" customFormat="1" ht="112.5" x14ac:dyDescent="0.25">
      <c r="A61" s="28" t="s">
        <v>102</v>
      </c>
      <c r="B61" s="29" t="s">
        <v>54</v>
      </c>
      <c r="C61" s="58" t="s">
        <v>305</v>
      </c>
      <c r="D61" s="58"/>
      <c r="E61" s="58"/>
      <c r="F61" s="28" t="s">
        <v>56</v>
      </c>
      <c r="G61" s="31">
        <v>0.9</v>
      </c>
      <c r="H61" s="32">
        <v>14852.25</v>
      </c>
      <c r="I61" s="32"/>
      <c r="J61" s="32">
        <v>14852.25</v>
      </c>
      <c r="K61" s="30" t="s">
        <v>39</v>
      </c>
      <c r="L61" s="32">
        <v>103861.78</v>
      </c>
      <c r="M61" s="32"/>
      <c r="N61" s="33"/>
      <c r="O61" s="32">
        <v>103861.78</v>
      </c>
      <c r="BG61" s="27"/>
      <c r="BH61" s="34" t="s">
        <v>305</v>
      </c>
      <c r="BI61" s="44"/>
    </row>
    <row r="62" spans="1:61" s="3" customFormat="1" ht="112.5" x14ac:dyDescent="0.25">
      <c r="A62" s="28" t="s">
        <v>104</v>
      </c>
      <c r="B62" s="29" t="s">
        <v>1123</v>
      </c>
      <c r="C62" s="58" t="s">
        <v>541</v>
      </c>
      <c r="D62" s="58"/>
      <c r="E62" s="58"/>
      <c r="F62" s="28" t="s">
        <v>310</v>
      </c>
      <c r="G62" s="45">
        <v>4.59</v>
      </c>
      <c r="H62" s="32" t="s">
        <v>311</v>
      </c>
      <c r="I62" s="32" t="s">
        <v>312</v>
      </c>
      <c r="J62" s="32">
        <v>271.77</v>
      </c>
      <c r="K62" s="30" t="s">
        <v>39</v>
      </c>
      <c r="L62" s="32">
        <v>86120.24</v>
      </c>
      <c r="M62" s="32">
        <v>51975.42</v>
      </c>
      <c r="N62" s="33" t="s">
        <v>1665</v>
      </c>
      <c r="O62" s="32">
        <v>9692.49</v>
      </c>
      <c r="BG62" s="27"/>
      <c r="BH62" s="34" t="s">
        <v>541</v>
      </c>
      <c r="BI62" s="44"/>
    </row>
    <row r="63" spans="1:61" s="3" customFormat="1" ht="15" x14ac:dyDescent="0.25">
      <c r="A63" s="35"/>
      <c r="B63" s="36"/>
      <c r="C63" s="36"/>
      <c r="D63" s="36"/>
      <c r="E63" s="37" t="s">
        <v>1666</v>
      </c>
      <c r="F63" s="37"/>
      <c r="G63" s="38"/>
      <c r="H63" s="39"/>
      <c r="I63" s="11"/>
      <c r="J63" s="11"/>
      <c r="K63" s="11"/>
      <c r="L63" s="40">
        <v>53928.15</v>
      </c>
      <c r="M63" s="41"/>
      <c r="N63" s="41"/>
      <c r="O63" s="42"/>
      <c r="BG63" s="27"/>
      <c r="BH63" s="34"/>
      <c r="BI63" s="44"/>
    </row>
    <row r="64" spans="1:61" s="3" customFormat="1" ht="15" x14ac:dyDescent="0.25">
      <c r="A64" s="35"/>
      <c r="B64" s="36"/>
      <c r="C64" s="36"/>
      <c r="D64" s="36"/>
      <c r="E64" s="37" t="s">
        <v>1667</v>
      </c>
      <c r="F64" s="37"/>
      <c r="G64" s="38"/>
      <c r="H64" s="39"/>
      <c r="I64" s="11"/>
      <c r="J64" s="11"/>
      <c r="K64" s="11"/>
      <c r="L64" s="40">
        <v>35952.1</v>
      </c>
      <c r="M64" s="41"/>
      <c r="N64" s="41"/>
      <c r="O64" s="42"/>
      <c r="BG64" s="27"/>
      <c r="BH64" s="34"/>
      <c r="BI64" s="44"/>
    </row>
    <row r="65" spans="1:61" s="3" customFormat="1" ht="15" x14ac:dyDescent="0.25">
      <c r="A65" s="35"/>
      <c r="B65" s="36"/>
      <c r="C65" s="36"/>
      <c r="D65" s="36"/>
      <c r="E65" s="37" t="s">
        <v>43</v>
      </c>
      <c r="F65" s="37"/>
      <c r="G65" s="38"/>
      <c r="H65" s="39"/>
      <c r="I65" s="11"/>
      <c r="J65" s="11"/>
      <c r="K65" s="11"/>
      <c r="L65" s="40">
        <v>176000.49</v>
      </c>
      <c r="M65" s="41"/>
      <c r="N65" s="41"/>
      <c r="O65" s="42"/>
      <c r="BG65" s="27"/>
      <c r="BH65" s="34"/>
      <c r="BI65" s="44"/>
    </row>
    <row r="66" spans="1:61" s="3" customFormat="1" ht="112.5" x14ac:dyDescent="0.25">
      <c r="A66" s="28" t="s">
        <v>106</v>
      </c>
      <c r="B66" s="29" t="s">
        <v>54</v>
      </c>
      <c r="C66" s="58" t="s">
        <v>317</v>
      </c>
      <c r="D66" s="58"/>
      <c r="E66" s="58"/>
      <c r="F66" s="28" t="s">
        <v>56</v>
      </c>
      <c r="G66" s="43">
        <v>5</v>
      </c>
      <c r="H66" s="32">
        <v>13767.18</v>
      </c>
      <c r="I66" s="32"/>
      <c r="J66" s="32">
        <v>13767.18</v>
      </c>
      <c r="K66" s="30" t="s">
        <v>39</v>
      </c>
      <c r="L66" s="32">
        <v>534854.93999999994</v>
      </c>
      <c r="M66" s="32"/>
      <c r="N66" s="33"/>
      <c r="O66" s="32">
        <v>534854.93999999994</v>
      </c>
      <c r="BG66" s="27"/>
      <c r="BH66" s="34" t="s">
        <v>317</v>
      </c>
      <c r="BI66" s="44"/>
    </row>
    <row r="67" spans="1:61" s="3" customFormat="1" ht="112.5" x14ac:dyDescent="0.25">
      <c r="A67" s="28" t="s">
        <v>108</v>
      </c>
      <c r="B67" s="29" t="s">
        <v>322</v>
      </c>
      <c r="C67" s="58" t="s">
        <v>545</v>
      </c>
      <c r="D67" s="58"/>
      <c r="E67" s="58"/>
      <c r="F67" s="28" t="s">
        <v>324</v>
      </c>
      <c r="G67" s="48">
        <v>5.8545999999999996</v>
      </c>
      <c r="H67" s="32" t="s">
        <v>325</v>
      </c>
      <c r="I67" s="32" t="s">
        <v>326</v>
      </c>
      <c r="J67" s="32">
        <v>530.58000000000004</v>
      </c>
      <c r="K67" s="30" t="s">
        <v>39</v>
      </c>
      <c r="L67" s="32">
        <v>389784.56</v>
      </c>
      <c r="M67" s="32">
        <v>204081.32</v>
      </c>
      <c r="N67" s="33" t="s">
        <v>1668</v>
      </c>
      <c r="O67" s="32">
        <v>24136.21</v>
      </c>
      <c r="BG67" s="27"/>
      <c r="BH67" s="34" t="s">
        <v>545</v>
      </c>
      <c r="BI67" s="44"/>
    </row>
    <row r="68" spans="1:61" s="3" customFormat="1" ht="15" x14ac:dyDescent="0.25">
      <c r="A68" s="35"/>
      <c r="B68" s="36"/>
      <c r="C68" s="36"/>
      <c r="D68" s="36"/>
      <c r="E68" s="37" t="s">
        <v>1669</v>
      </c>
      <c r="F68" s="37"/>
      <c r="G68" s="38"/>
      <c r="H68" s="39"/>
      <c r="I68" s="11"/>
      <c r="J68" s="11"/>
      <c r="K68" s="11"/>
      <c r="L68" s="40">
        <v>232287.45</v>
      </c>
      <c r="M68" s="41"/>
      <c r="N68" s="41"/>
      <c r="O68" s="42"/>
      <c r="BG68" s="27"/>
      <c r="BH68" s="34"/>
      <c r="BI68" s="44"/>
    </row>
    <row r="69" spans="1:61" s="3" customFormat="1" ht="15" x14ac:dyDescent="0.25">
      <c r="A69" s="35"/>
      <c r="B69" s="36"/>
      <c r="C69" s="36"/>
      <c r="D69" s="36"/>
      <c r="E69" s="37" t="s">
        <v>1670</v>
      </c>
      <c r="F69" s="37"/>
      <c r="G69" s="38"/>
      <c r="H69" s="39"/>
      <c r="I69" s="11"/>
      <c r="J69" s="11"/>
      <c r="K69" s="11"/>
      <c r="L69" s="40">
        <v>154858.29999999999</v>
      </c>
      <c r="M69" s="41"/>
      <c r="N69" s="41"/>
      <c r="O69" s="42"/>
      <c r="BG69" s="27"/>
      <c r="BH69" s="34"/>
      <c r="BI69" s="44"/>
    </row>
    <row r="70" spans="1:61" s="3" customFormat="1" ht="15" x14ac:dyDescent="0.25">
      <c r="A70" s="35"/>
      <c r="B70" s="36"/>
      <c r="C70" s="36"/>
      <c r="D70" s="36"/>
      <c r="E70" s="37" t="s">
        <v>43</v>
      </c>
      <c r="F70" s="37"/>
      <c r="G70" s="38"/>
      <c r="H70" s="39"/>
      <c r="I70" s="11"/>
      <c r="J70" s="11"/>
      <c r="K70" s="11"/>
      <c r="L70" s="40">
        <v>776930.31</v>
      </c>
      <c r="M70" s="41"/>
      <c r="N70" s="41"/>
      <c r="O70" s="42"/>
      <c r="BG70" s="27"/>
      <c r="BH70" s="34"/>
      <c r="BI70" s="44"/>
    </row>
    <row r="71" spans="1:61" s="3" customFormat="1" ht="112.5" x14ac:dyDescent="0.25">
      <c r="A71" s="28" t="s">
        <v>109</v>
      </c>
      <c r="B71" s="29" t="s">
        <v>331</v>
      </c>
      <c r="C71" s="58" t="s">
        <v>332</v>
      </c>
      <c r="D71" s="58"/>
      <c r="E71" s="58"/>
      <c r="F71" s="28" t="s">
        <v>56</v>
      </c>
      <c r="G71" s="48">
        <v>0.33839999999999998</v>
      </c>
      <c r="H71" s="32">
        <v>16120.26</v>
      </c>
      <c r="I71" s="32"/>
      <c r="J71" s="32">
        <v>16120.26</v>
      </c>
      <c r="K71" s="30" t="s">
        <v>39</v>
      </c>
      <c r="L71" s="32">
        <v>42386.1</v>
      </c>
      <c r="M71" s="32"/>
      <c r="N71" s="33"/>
      <c r="O71" s="32">
        <v>42386.1</v>
      </c>
      <c r="BG71" s="27"/>
      <c r="BH71" s="34" t="s">
        <v>332</v>
      </c>
      <c r="BI71" s="44"/>
    </row>
    <row r="72" spans="1:61" s="3" customFormat="1" ht="112.5" x14ac:dyDescent="0.25">
      <c r="A72" s="28" t="s">
        <v>110</v>
      </c>
      <c r="B72" s="29" t="s">
        <v>54</v>
      </c>
      <c r="C72" s="58" t="s">
        <v>335</v>
      </c>
      <c r="D72" s="58"/>
      <c r="E72" s="58"/>
      <c r="F72" s="28" t="s">
        <v>56</v>
      </c>
      <c r="G72" s="31">
        <v>5.0999999999999996</v>
      </c>
      <c r="H72" s="32">
        <v>17031.66</v>
      </c>
      <c r="I72" s="32"/>
      <c r="J72" s="32">
        <v>17031.66</v>
      </c>
      <c r="K72" s="30" t="s">
        <v>39</v>
      </c>
      <c r="L72" s="32">
        <v>674913.59</v>
      </c>
      <c r="M72" s="32"/>
      <c r="N72" s="33"/>
      <c r="O72" s="32">
        <v>674913.59</v>
      </c>
      <c r="BG72" s="27"/>
      <c r="BH72" s="34" t="s">
        <v>335</v>
      </c>
      <c r="BI72" s="44"/>
    </row>
    <row r="73" spans="1:61" s="3" customFormat="1" ht="112.5" x14ac:dyDescent="0.25">
      <c r="A73" s="28" t="s">
        <v>111</v>
      </c>
      <c r="B73" s="29" t="s">
        <v>319</v>
      </c>
      <c r="C73" s="58" t="s">
        <v>320</v>
      </c>
      <c r="D73" s="58"/>
      <c r="E73" s="58"/>
      <c r="F73" s="28" t="s">
        <v>56</v>
      </c>
      <c r="G73" s="48">
        <v>2.2499999999999999E-2</v>
      </c>
      <c r="H73" s="32">
        <v>22978.37</v>
      </c>
      <c r="I73" s="32"/>
      <c r="J73" s="32">
        <v>22978.37</v>
      </c>
      <c r="K73" s="30" t="s">
        <v>39</v>
      </c>
      <c r="L73" s="32">
        <v>4017.19</v>
      </c>
      <c r="M73" s="32"/>
      <c r="N73" s="33"/>
      <c r="O73" s="32">
        <v>4017.19</v>
      </c>
      <c r="BG73" s="27"/>
      <c r="BH73" s="34" t="s">
        <v>320</v>
      </c>
      <c r="BI73" s="44"/>
    </row>
    <row r="74" spans="1:61" s="3" customFormat="1" ht="15" x14ac:dyDescent="0.25">
      <c r="A74" s="59" t="s">
        <v>509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/>
      <c r="BG74" s="27"/>
      <c r="BH74" s="34"/>
      <c r="BI74" s="44" t="s">
        <v>509</v>
      </c>
    </row>
    <row r="75" spans="1:61" s="3" customFormat="1" ht="56.25" x14ac:dyDescent="0.25">
      <c r="A75" s="28" t="s">
        <v>112</v>
      </c>
      <c r="B75" s="29"/>
      <c r="C75" s="58" t="s">
        <v>448</v>
      </c>
      <c r="D75" s="58"/>
      <c r="E75" s="58"/>
      <c r="F75" s="28" t="s">
        <v>56</v>
      </c>
      <c r="G75" s="31">
        <v>14.4</v>
      </c>
      <c r="H75" s="32"/>
      <c r="I75" s="32"/>
      <c r="J75" s="32"/>
      <c r="K75" s="30" t="s">
        <v>511</v>
      </c>
      <c r="L75" s="32"/>
      <c r="M75" s="32"/>
      <c r="N75" s="33"/>
      <c r="O75" s="32"/>
      <c r="BG75" s="27"/>
      <c r="BH75" s="34" t="s">
        <v>448</v>
      </c>
      <c r="BI75" s="44"/>
    </row>
    <row r="76" spans="1:61" s="3" customFormat="1" ht="124.5" x14ac:dyDescent="0.25">
      <c r="A76" s="28" t="s">
        <v>114</v>
      </c>
      <c r="B76" s="29" t="s">
        <v>77</v>
      </c>
      <c r="C76" s="58" t="s">
        <v>78</v>
      </c>
      <c r="D76" s="58"/>
      <c r="E76" s="58"/>
      <c r="F76" s="28" t="s">
        <v>79</v>
      </c>
      <c r="G76" s="31">
        <v>14.4</v>
      </c>
      <c r="H76" s="32">
        <v>139.38</v>
      </c>
      <c r="I76" s="32"/>
      <c r="J76" s="32">
        <v>139.38</v>
      </c>
      <c r="K76" s="30" t="s">
        <v>511</v>
      </c>
      <c r="L76" s="32">
        <v>23442.6</v>
      </c>
      <c r="M76" s="32"/>
      <c r="N76" s="33"/>
      <c r="O76" s="32">
        <v>23442.6</v>
      </c>
      <c r="BG76" s="27"/>
      <c r="BH76" s="34" t="s">
        <v>78</v>
      </c>
      <c r="BI76" s="44"/>
    </row>
    <row r="77" spans="1:61" s="3" customFormat="1" ht="45.75" x14ac:dyDescent="0.25">
      <c r="A77" s="28" t="s">
        <v>115</v>
      </c>
      <c r="B77" s="29" t="s">
        <v>82</v>
      </c>
      <c r="C77" s="58" t="s">
        <v>83</v>
      </c>
      <c r="D77" s="58"/>
      <c r="E77" s="58"/>
      <c r="F77" s="28" t="s">
        <v>79</v>
      </c>
      <c r="G77" s="31">
        <v>14.4</v>
      </c>
      <c r="H77" s="32">
        <v>32.6</v>
      </c>
      <c r="I77" s="32"/>
      <c r="J77" s="32">
        <v>32.6</v>
      </c>
      <c r="K77" s="30" t="s">
        <v>84</v>
      </c>
      <c r="L77" s="32">
        <v>4717.87</v>
      </c>
      <c r="M77" s="32"/>
      <c r="N77" s="33"/>
      <c r="O77" s="32">
        <v>4717.87</v>
      </c>
      <c r="BG77" s="27"/>
      <c r="BH77" s="34" t="s">
        <v>83</v>
      </c>
      <c r="BI77" s="44"/>
    </row>
    <row r="78" spans="1:61" s="3" customFormat="1" ht="15" x14ac:dyDescent="0.25">
      <c r="A78" s="62" t="s">
        <v>1671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4"/>
      <c r="BG78" s="27" t="s">
        <v>1671</v>
      </c>
      <c r="BH78" s="34"/>
      <c r="BI78" s="44"/>
    </row>
    <row r="79" spans="1:61" s="3" customFormat="1" ht="112.5" x14ac:dyDescent="0.25">
      <c r="A79" s="28" t="s">
        <v>116</v>
      </c>
      <c r="B79" s="29" t="s">
        <v>178</v>
      </c>
      <c r="C79" s="58" t="s">
        <v>179</v>
      </c>
      <c r="D79" s="58"/>
      <c r="E79" s="58"/>
      <c r="F79" s="28" t="s">
        <v>36</v>
      </c>
      <c r="G79" s="46">
        <v>14.976000000000001</v>
      </c>
      <c r="H79" s="32" t="s">
        <v>180</v>
      </c>
      <c r="I79" s="32" t="s">
        <v>181</v>
      </c>
      <c r="J79" s="32">
        <v>237.95</v>
      </c>
      <c r="K79" s="30" t="s">
        <v>39</v>
      </c>
      <c r="L79" s="32">
        <v>277753.23</v>
      </c>
      <c r="M79" s="32">
        <v>155802.37</v>
      </c>
      <c r="N79" s="33" t="s">
        <v>1672</v>
      </c>
      <c r="O79" s="32">
        <v>27688.7</v>
      </c>
      <c r="BG79" s="27"/>
      <c r="BH79" s="34" t="s">
        <v>179</v>
      </c>
      <c r="BI79" s="44"/>
    </row>
    <row r="80" spans="1:61" s="3" customFormat="1" ht="15" x14ac:dyDescent="0.25">
      <c r="A80" s="35"/>
      <c r="B80" s="36"/>
      <c r="C80" s="36"/>
      <c r="D80" s="36"/>
      <c r="E80" s="37" t="s">
        <v>1673</v>
      </c>
      <c r="F80" s="37"/>
      <c r="G80" s="38"/>
      <c r="H80" s="39"/>
      <c r="I80" s="11"/>
      <c r="J80" s="11"/>
      <c r="K80" s="11"/>
      <c r="L80" s="40">
        <v>164127.57999999999</v>
      </c>
      <c r="M80" s="41"/>
      <c r="N80" s="41"/>
      <c r="O80" s="42"/>
      <c r="BG80" s="27"/>
      <c r="BH80" s="34"/>
      <c r="BI80" s="44"/>
    </row>
    <row r="81" spans="1:61" s="3" customFormat="1" ht="15" x14ac:dyDescent="0.25">
      <c r="A81" s="35"/>
      <c r="B81" s="36"/>
      <c r="C81" s="36"/>
      <c r="D81" s="36"/>
      <c r="E81" s="37" t="s">
        <v>1674</v>
      </c>
      <c r="F81" s="37"/>
      <c r="G81" s="38"/>
      <c r="H81" s="39"/>
      <c r="I81" s="11"/>
      <c r="J81" s="11"/>
      <c r="K81" s="11"/>
      <c r="L81" s="40">
        <v>109418.39</v>
      </c>
      <c r="M81" s="41"/>
      <c r="N81" s="41"/>
      <c r="O81" s="42"/>
      <c r="BG81" s="27"/>
      <c r="BH81" s="34"/>
      <c r="BI81" s="44"/>
    </row>
    <row r="82" spans="1:61" s="3" customFormat="1" ht="15" x14ac:dyDescent="0.25">
      <c r="A82" s="35"/>
      <c r="B82" s="36"/>
      <c r="C82" s="36"/>
      <c r="D82" s="36"/>
      <c r="E82" s="37" t="s">
        <v>43</v>
      </c>
      <c r="F82" s="37"/>
      <c r="G82" s="38"/>
      <c r="H82" s="39"/>
      <c r="I82" s="11"/>
      <c r="J82" s="11"/>
      <c r="K82" s="11"/>
      <c r="L82" s="40">
        <v>551299.19999999995</v>
      </c>
      <c r="M82" s="41"/>
      <c r="N82" s="41"/>
      <c r="O82" s="42"/>
      <c r="BG82" s="27"/>
      <c r="BH82" s="34"/>
      <c r="BI82" s="44"/>
    </row>
    <row r="83" spans="1:61" s="3" customFormat="1" ht="112.5" x14ac:dyDescent="0.25">
      <c r="A83" s="28" t="s">
        <v>118</v>
      </c>
      <c r="B83" s="29" t="s">
        <v>127</v>
      </c>
      <c r="C83" s="58" t="s">
        <v>128</v>
      </c>
      <c r="D83" s="58"/>
      <c r="E83" s="58"/>
      <c r="F83" s="28" t="s">
        <v>36</v>
      </c>
      <c r="G83" s="31">
        <v>14.4</v>
      </c>
      <c r="H83" s="32" t="s">
        <v>129</v>
      </c>
      <c r="I83" s="32" t="s">
        <v>130</v>
      </c>
      <c r="J83" s="32">
        <v>319.22000000000003</v>
      </c>
      <c r="K83" s="30" t="s">
        <v>39</v>
      </c>
      <c r="L83" s="32">
        <v>692534.16</v>
      </c>
      <c r="M83" s="32">
        <v>586510.85</v>
      </c>
      <c r="N83" s="33" t="s">
        <v>1675</v>
      </c>
      <c r="O83" s="32">
        <v>35716.89</v>
      </c>
      <c r="BG83" s="27"/>
      <c r="BH83" s="34" t="s">
        <v>128</v>
      </c>
      <c r="BI83" s="44"/>
    </row>
    <row r="84" spans="1:61" s="3" customFormat="1" ht="15" x14ac:dyDescent="0.25">
      <c r="A84" s="35"/>
      <c r="B84" s="36"/>
      <c r="C84" s="36"/>
      <c r="D84" s="36"/>
      <c r="E84" s="37" t="s">
        <v>1676</v>
      </c>
      <c r="F84" s="37"/>
      <c r="G84" s="38"/>
      <c r="H84" s="39"/>
      <c r="I84" s="11"/>
      <c r="J84" s="11"/>
      <c r="K84" s="11"/>
      <c r="L84" s="40">
        <v>534745.41</v>
      </c>
      <c r="M84" s="41"/>
      <c r="N84" s="41"/>
      <c r="O84" s="42"/>
      <c r="BG84" s="27"/>
      <c r="BH84" s="34"/>
      <c r="BI84" s="44"/>
    </row>
    <row r="85" spans="1:61" s="3" customFormat="1" ht="15" x14ac:dyDescent="0.25">
      <c r="A85" s="35"/>
      <c r="B85" s="36"/>
      <c r="C85" s="36"/>
      <c r="D85" s="36"/>
      <c r="E85" s="37" t="s">
        <v>1677</v>
      </c>
      <c r="F85" s="37"/>
      <c r="G85" s="38"/>
      <c r="H85" s="39"/>
      <c r="I85" s="11"/>
      <c r="J85" s="11"/>
      <c r="K85" s="11"/>
      <c r="L85" s="40">
        <v>267372.71000000002</v>
      </c>
      <c r="M85" s="41"/>
      <c r="N85" s="41"/>
      <c r="O85" s="42"/>
      <c r="BG85" s="27"/>
      <c r="BH85" s="34"/>
      <c r="BI85" s="44"/>
    </row>
    <row r="86" spans="1:61" s="3" customFormat="1" ht="15" x14ac:dyDescent="0.25">
      <c r="A86" s="35"/>
      <c r="B86" s="36"/>
      <c r="C86" s="36"/>
      <c r="D86" s="36"/>
      <c r="E86" s="37" t="s">
        <v>43</v>
      </c>
      <c r="F86" s="37"/>
      <c r="G86" s="38"/>
      <c r="H86" s="39"/>
      <c r="I86" s="11"/>
      <c r="J86" s="11"/>
      <c r="K86" s="11"/>
      <c r="L86" s="40">
        <v>1494652.28</v>
      </c>
      <c r="M86" s="41"/>
      <c r="N86" s="41"/>
      <c r="O86" s="42"/>
      <c r="BG86" s="27"/>
      <c r="BH86" s="34"/>
      <c r="BI86" s="44"/>
    </row>
    <row r="87" spans="1:61" s="3" customFormat="1" ht="112.5" x14ac:dyDescent="0.25">
      <c r="A87" s="28" t="s">
        <v>126</v>
      </c>
      <c r="B87" s="29" t="s">
        <v>256</v>
      </c>
      <c r="C87" s="58" t="s">
        <v>257</v>
      </c>
      <c r="D87" s="58"/>
      <c r="E87" s="58"/>
      <c r="F87" s="28" t="s">
        <v>56</v>
      </c>
      <c r="G87" s="47">
        <v>0.14976</v>
      </c>
      <c r="H87" s="32">
        <v>13471.93</v>
      </c>
      <c r="I87" s="32"/>
      <c r="J87" s="32">
        <v>13471.93</v>
      </c>
      <c r="K87" s="30" t="s">
        <v>39</v>
      </c>
      <c r="L87" s="32">
        <v>15676.41</v>
      </c>
      <c r="M87" s="32"/>
      <c r="N87" s="33"/>
      <c r="O87" s="32">
        <v>15676.41</v>
      </c>
      <c r="BG87" s="27"/>
      <c r="BH87" s="34" t="s">
        <v>257</v>
      </c>
      <c r="BI87" s="44"/>
    </row>
    <row r="88" spans="1:61" s="3" customFormat="1" ht="112.5" x14ac:dyDescent="0.25">
      <c r="A88" s="28" t="s">
        <v>134</v>
      </c>
      <c r="B88" s="29" t="s">
        <v>54</v>
      </c>
      <c r="C88" s="58" t="s">
        <v>1678</v>
      </c>
      <c r="D88" s="58"/>
      <c r="E88" s="58"/>
      <c r="F88" s="28" t="s">
        <v>56</v>
      </c>
      <c r="G88" s="46">
        <v>0.312</v>
      </c>
      <c r="H88" s="32">
        <v>11187.26</v>
      </c>
      <c r="I88" s="32"/>
      <c r="J88" s="32">
        <v>11187.26</v>
      </c>
      <c r="K88" s="30" t="s">
        <v>39</v>
      </c>
      <c r="L88" s="32">
        <v>27120.6</v>
      </c>
      <c r="M88" s="32"/>
      <c r="N88" s="33"/>
      <c r="O88" s="32">
        <v>27120.6</v>
      </c>
      <c r="BG88" s="27"/>
      <c r="BH88" s="34" t="s">
        <v>1678</v>
      </c>
      <c r="BI88" s="44"/>
    </row>
    <row r="89" spans="1:61" s="3" customFormat="1" ht="112.5" x14ac:dyDescent="0.25">
      <c r="A89" s="28" t="s">
        <v>135</v>
      </c>
      <c r="B89" s="29" t="s">
        <v>54</v>
      </c>
      <c r="C89" s="58" t="s">
        <v>1679</v>
      </c>
      <c r="D89" s="58"/>
      <c r="E89" s="58"/>
      <c r="F89" s="28" t="s">
        <v>56</v>
      </c>
      <c r="G89" s="46">
        <v>5.4080000000000004</v>
      </c>
      <c r="H89" s="32">
        <v>10805.66</v>
      </c>
      <c r="I89" s="32"/>
      <c r="J89" s="32">
        <v>10805.66</v>
      </c>
      <c r="K89" s="30" t="s">
        <v>39</v>
      </c>
      <c r="L89" s="32">
        <v>454055.56</v>
      </c>
      <c r="M89" s="32"/>
      <c r="N89" s="33"/>
      <c r="O89" s="32">
        <v>454055.56</v>
      </c>
      <c r="BG89" s="27"/>
      <c r="BH89" s="34" t="s">
        <v>1679</v>
      </c>
      <c r="BI89" s="44"/>
    </row>
    <row r="90" spans="1:61" s="3" customFormat="1" ht="112.5" x14ac:dyDescent="0.25">
      <c r="A90" s="28" t="s">
        <v>137</v>
      </c>
      <c r="B90" s="29" t="s">
        <v>54</v>
      </c>
      <c r="C90" s="58" t="s">
        <v>160</v>
      </c>
      <c r="D90" s="58"/>
      <c r="E90" s="58"/>
      <c r="F90" s="28" t="s">
        <v>56</v>
      </c>
      <c r="G90" s="46">
        <v>5.5119999999999996</v>
      </c>
      <c r="H90" s="32">
        <v>10201.540000000001</v>
      </c>
      <c r="I90" s="32"/>
      <c r="J90" s="32">
        <v>10201.540000000001</v>
      </c>
      <c r="K90" s="30" t="s">
        <v>39</v>
      </c>
      <c r="L90" s="32">
        <v>436914</v>
      </c>
      <c r="M90" s="32"/>
      <c r="N90" s="33"/>
      <c r="O90" s="32">
        <v>436914</v>
      </c>
      <c r="BG90" s="27"/>
      <c r="BH90" s="34" t="s">
        <v>160</v>
      </c>
      <c r="BI90" s="44"/>
    </row>
    <row r="91" spans="1:61" s="3" customFormat="1" ht="112.5" x14ac:dyDescent="0.25">
      <c r="A91" s="28" t="s">
        <v>138</v>
      </c>
      <c r="B91" s="29" t="s">
        <v>54</v>
      </c>
      <c r="C91" s="58" t="s">
        <v>1680</v>
      </c>
      <c r="D91" s="58"/>
      <c r="E91" s="58"/>
      <c r="F91" s="28" t="s">
        <v>56</v>
      </c>
      <c r="G91" s="46">
        <v>0.624</v>
      </c>
      <c r="H91" s="32">
        <v>9824.32</v>
      </c>
      <c r="I91" s="32"/>
      <c r="J91" s="32">
        <v>9824.32</v>
      </c>
      <c r="K91" s="30" t="s">
        <v>39</v>
      </c>
      <c r="L91" s="32">
        <v>47633.02</v>
      </c>
      <c r="M91" s="32"/>
      <c r="N91" s="33"/>
      <c r="O91" s="32">
        <v>47633.02</v>
      </c>
      <c r="BG91" s="27"/>
      <c r="BH91" s="34" t="s">
        <v>1680</v>
      </c>
      <c r="BI91" s="44"/>
    </row>
    <row r="92" spans="1:61" s="3" customFormat="1" ht="112.5" x14ac:dyDescent="0.25">
      <c r="A92" s="28" t="s">
        <v>139</v>
      </c>
      <c r="B92" s="29" t="s">
        <v>54</v>
      </c>
      <c r="C92" s="58" t="s">
        <v>446</v>
      </c>
      <c r="D92" s="58"/>
      <c r="E92" s="58"/>
      <c r="F92" s="28" t="s">
        <v>56</v>
      </c>
      <c r="G92" s="46">
        <v>0.41599999999999998</v>
      </c>
      <c r="H92" s="32">
        <v>9213.64</v>
      </c>
      <c r="I92" s="32"/>
      <c r="J92" s="32">
        <v>9213.64</v>
      </c>
      <c r="K92" s="30" t="s">
        <v>39</v>
      </c>
      <c r="L92" s="32">
        <v>29781.43</v>
      </c>
      <c r="M92" s="32"/>
      <c r="N92" s="33"/>
      <c r="O92" s="32">
        <v>29781.43</v>
      </c>
      <c r="BG92" s="27"/>
      <c r="BH92" s="34" t="s">
        <v>446</v>
      </c>
      <c r="BI92" s="44"/>
    </row>
    <row r="93" spans="1:61" s="3" customFormat="1" ht="112.5" x14ac:dyDescent="0.25">
      <c r="A93" s="28" t="s">
        <v>140</v>
      </c>
      <c r="B93" s="29" t="s">
        <v>54</v>
      </c>
      <c r="C93" s="58" t="s">
        <v>508</v>
      </c>
      <c r="D93" s="58"/>
      <c r="E93" s="58"/>
      <c r="F93" s="28" t="s">
        <v>56</v>
      </c>
      <c r="G93" s="46">
        <v>2.8079999999999998</v>
      </c>
      <c r="H93" s="32">
        <v>12052.9</v>
      </c>
      <c r="I93" s="32"/>
      <c r="J93" s="32">
        <v>12052.9</v>
      </c>
      <c r="K93" s="30" t="s">
        <v>39</v>
      </c>
      <c r="L93" s="32">
        <v>262972.09999999998</v>
      </c>
      <c r="M93" s="32"/>
      <c r="N93" s="33"/>
      <c r="O93" s="32">
        <v>262972.09999999998</v>
      </c>
      <c r="BG93" s="27"/>
      <c r="BH93" s="34" t="s">
        <v>508</v>
      </c>
      <c r="BI93" s="44"/>
    </row>
    <row r="94" spans="1:61" s="3" customFormat="1" ht="112.5" x14ac:dyDescent="0.25">
      <c r="A94" s="28" t="s">
        <v>142</v>
      </c>
      <c r="B94" s="29" t="s">
        <v>54</v>
      </c>
      <c r="C94" s="58" t="s">
        <v>1115</v>
      </c>
      <c r="D94" s="58"/>
      <c r="E94" s="58"/>
      <c r="F94" s="28" t="s">
        <v>56</v>
      </c>
      <c r="G94" s="45">
        <v>0.52</v>
      </c>
      <c r="H94" s="32">
        <v>9761</v>
      </c>
      <c r="I94" s="32"/>
      <c r="J94" s="32">
        <v>9761</v>
      </c>
      <c r="K94" s="30" t="s">
        <v>39</v>
      </c>
      <c r="L94" s="32">
        <v>39438.339999999997</v>
      </c>
      <c r="M94" s="32"/>
      <c r="N94" s="33"/>
      <c r="O94" s="32">
        <v>39438.339999999997</v>
      </c>
      <c r="BG94" s="27"/>
      <c r="BH94" s="34" t="s">
        <v>1115</v>
      </c>
      <c r="BI94" s="44"/>
    </row>
    <row r="95" spans="1:61" s="3" customFormat="1" ht="112.5" x14ac:dyDescent="0.25">
      <c r="A95" s="28" t="s">
        <v>150</v>
      </c>
      <c r="B95" s="29" t="s">
        <v>54</v>
      </c>
      <c r="C95" s="58" t="s">
        <v>1681</v>
      </c>
      <c r="D95" s="58"/>
      <c r="E95" s="58"/>
      <c r="F95" s="28" t="s">
        <v>56</v>
      </c>
      <c r="G95" s="46">
        <v>0.104</v>
      </c>
      <c r="H95" s="32">
        <v>9104.6299999999992</v>
      </c>
      <c r="I95" s="32"/>
      <c r="J95" s="32">
        <v>9104.6299999999992</v>
      </c>
      <c r="K95" s="30" t="s">
        <v>39</v>
      </c>
      <c r="L95" s="32">
        <v>7357.27</v>
      </c>
      <c r="M95" s="32"/>
      <c r="N95" s="33"/>
      <c r="O95" s="32">
        <v>7357.27</v>
      </c>
      <c r="BG95" s="27"/>
      <c r="BH95" s="34" t="s">
        <v>1681</v>
      </c>
      <c r="BI95" s="44"/>
    </row>
    <row r="96" spans="1:61" s="3" customFormat="1" ht="112.5" x14ac:dyDescent="0.25">
      <c r="A96" s="28" t="s">
        <v>154</v>
      </c>
      <c r="B96" s="29" t="s">
        <v>54</v>
      </c>
      <c r="C96" s="58" t="s">
        <v>1406</v>
      </c>
      <c r="D96" s="58"/>
      <c r="E96" s="58"/>
      <c r="F96" s="28" t="s">
        <v>56</v>
      </c>
      <c r="G96" s="46">
        <v>1.768</v>
      </c>
      <c r="H96" s="32">
        <v>8526.77</v>
      </c>
      <c r="I96" s="32"/>
      <c r="J96" s="32">
        <v>8526.77</v>
      </c>
      <c r="K96" s="30" t="s">
        <v>39</v>
      </c>
      <c r="L96" s="32">
        <v>117135.31</v>
      </c>
      <c r="M96" s="32"/>
      <c r="N96" s="33"/>
      <c r="O96" s="32">
        <v>117135.31</v>
      </c>
      <c r="BG96" s="27"/>
      <c r="BH96" s="34" t="s">
        <v>1406</v>
      </c>
      <c r="BI96" s="44"/>
    </row>
    <row r="97" spans="1:61" s="3" customFormat="1" ht="112.5" x14ac:dyDescent="0.25">
      <c r="A97" s="28" t="s">
        <v>155</v>
      </c>
      <c r="B97" s="29" t="s">
        <v>54</v>
      </c>
      <c r="C97" s="58" t="s">
        <v>136</v>
      </c>
      <c r="D97" s="58"/>
      <c r="E97" s="58"/>
      <c r="F97" s="28" t="s">
        <v>56</v>
      </c>
      <c r="G97" s="46">
        <v>0.312</v>
      </c>
      <c r="H97" s="32">
        <v>12468.47</v>
      </c>
      <c r="I97" s="32"/>
      <c r="J97" s="32">
        <v>12468.47</v>
      </c>
      <c r="K97" s="30" t="s">
        <v>39</v>
      </c>
      <c r="L97" s="32">
        <v>30226.560000000001</v>
      </c>
      <c r="M97" s="32"/>
      <c r="N97" s="33"/>
      <c r="O97" s="32">
        <v>30226.560000000001</v>
      </c>
      <c r="BG97" s="27"/>
      <c r="BH97" s="34" t="s">
        <v>136</v>
      </c>
      <c r="BI97" s="44"/>
    </row>
    <row r="98" spans="1:61" s="3" customFormat="1" ht="15" x14ac:dyDescent="0.25">
      <c r="A98" s="59" t="s">
        <v>509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/>
      <c r="BG98" s="27"/>
      <c r="BH98" s="34"/>
      <c r="BI98" s="44" t="s">
        <v>509</v>
      </c>
    </row>
    <row r="99" spans="1:61" s="3" customFormat="1" ht="56.25" x14ac:dyDescent="0.25">
      <c r="A99" s="28" t="s">
        <v>157</v>
      </c>
      <c r="B99" s="29"/>
      <c r="C99" s="58" t="s">
        <v>448</v>
      </c>
      <c r="D99" s="58"/>
      <c r="E99" s="58"/>
      <c r="F99" s="28" t="s">
        <v>56</v>
      </c>
      <c r="G99" s="31">
        <v>14.4</v>
      </c>
      <c r="H99" s="32"/>
      <c r="I99" s="32"/>
      <c r="J99" s="32"/>
      <c r="K99" s="30" t="s">
        <v>511</v>
      </c>
      <c r="L99" s="32"/>
      <c r="M99" s="32"/>
      <c r="N99" s="33"/>
      <c r="O99" s="32"/>
      <c r="BG99" s="27"/>
      <c r="BH99" s="34" t="s">
        <v>448</v>
      </c>
      <c r="BI99" s="44"/>
    </row>
    <row r="100" spans="1:61" s="3" customFormat="1" ht="124.5" x14ac:dyDescent="0.25">
      <c r="A100" s="28" t="s">
        <v>159</v>
      </c>
      <c r="B100" s="29" t="s">
        <v>77</v>
      </c>
      <c r="C100" s="58" t="s">
        <v>78</v>
      </c>
      <c r="D100" s="58"/>
      <c r="E100" s="58"/>
      <c r="F100" s="28" t="s">
        <v>79</v>
      </c>
      <c r="G100" s="31">
        <v>14.4</v>
      </c>
      <c r="H100" s="32">
        <v>139.38</v>
      </c>
      <c r="I100" s="32"/>
      <c r="J100" s="32">
        <v>139.38</v>
      </c>
      <c r="K100" s="30" t="s">
        <v>511</v>
      </c>
      <c r="L100" s="32">
        <v>23442.6</v>
      </c>
      <c r="M100" s="32"/>
      <c r="N100" s="33"/>
      <c r="O100" s="32">
        <v>23442.6</v>
      </c>
      <c r="BG100" s="27"/>
      <c r="BH100" s="34" t="s">
        <v>78</v>
      </c>
      <c r="BI100" s="44"/>
    </row>
    <row r="101" spans="1:61" s="3" customFormat="1" ht="45.75" x14ac:dyDescent="0.25">
      <c r="A101" s="28" t="s">
        <v>161</v>
      </c>
      <c r="B101" s="29" t="s">
        <v>82</v>
      </c>
      <c r="C101" s="58" t="s">
        <v>83</v>
      </c>
      <c r="D101" s="58"/>
      <c r="E101" s="58"/>
      <c r="F101" s="28" t="s">
        <v>79</v>
      </c>
      <c r="G101" s="31">
        <v>14.4</v>
      </c>
      <c r="H101" s="32">
        <v>32.6</v>
      </c>
      <c r="I101" s="32"/>
      <c r="J101" s="32">
        <v>32.6</v>
      </c>
      <c r="K101" s="30" t="s">
        <v>84</v>
      </c>
      <c r="L101" s="32">
        <v>4717.87</v>
      </c>
      <c r="M101" s="32"/>
      <c r="N101" s="33"/>
      <c r="O101" s="32">
        <v>4717.87</v>
      </c>
      <c r="BG101" s="27"/>
      <c r="BH101" s="34" t="s">
        <v>83</v>
      </c>
      <c r="BI101" s="44"/>
    </row>
    <row r="102" spans="1:61" s="3" customFormat="1" ht="15" x14ac:dyDescent="0.25">
      <c r="A102" s="62" t="s">
        <v>1682</v>
      </c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4"/>
      <c r="BG102" s="27" t="s">
        <v>1682</v>
      </c>
      <c r="BH102" s="34"/>
      <c r="BI102" s="44"/>
    </row>
    <row r="103" spans="1:61" s="3" customFormat="1" ht="112.5" x14ac:dyDescent="0.25">
      <c r="A103" s="28" t="s">
        <v>163</v>
      </c>
      <c r="B103" s="29" t="s">
        <v>178</v>
      </c>
      <c r="C103" s="58" t="s">
        <v>179</v>
      </c>
      <c r="D103" s="58"/>
      <c r="E103" s="58"/>
      <c r="F103" s="28" t="s">
        <v>36</v>
      </c>
      <c r="G103" s="45">
        <v>7.28</v>
      </c>
      <c r="H103" s="32" t="s">
        <v>180</v>
      </c>
      <c r="I103" s="32" t="s">
        <v>181</v>
      </c>
      <c r="J103" s="32">
        <v>237.95</v>
      </c>
      <c r="K103" s="30" t="s">
        <v>39</v>
      </c>
      <c r="L103" s="32">
        <v>135018.92000000001</v>
      </c>
      <c r="M103" s="32">
        <v>75737.259999999995</v>
      </c>
      <c r="N103" s="33" t="s">
        <v>1683</v>
      </c>
      <c r="O103" s="32">
        <v>13459.78</v>
      </c>
      <c r="BG103" s="27"/>
      <c r="BH103" s="34" t="s">
        <v>179</v>
      </c>
      <c r="BI103" s="44"/>
    </row>
    <row r="104" spans="1:61" s="3" customFormat="1" ht="15" x14ac:dyDescent="0.25">
      <c r="A104" s="35"/>
      <c r="B104" s="36"/>
      <c r="C104" s="36"/>
      <c r="D104" s="36"/>
      <c r="E104" s="37" t="s">
        <v>1684</v>
      </c>
      <c r="F104" s="37"/>
      <c r="G104" s="38"/>
      <c r="H104" s="39"/>
      <c r="I104" s="11"/>
      <c r="J104" s="11"/>
      <c r="K104" s="11"/>
      <c r="L104" s="40">
        <v>79784.240000000005</v>
      </c>
      <c r="M104" s="41"/>
      <c r="N104" s="41"/>
      <c r="O104" s="42"/>
      <c r="BG104" s="27"/>
      <c r="BH104" s="34"/>
      <c r="BI104" s="44"/>
    </row>
    <row r="105" spans="1:61" s="3" customFormat="1" ht="15" x14ac:dyDescent="0.25">
      <c r="A105" s="35"/>
      <c r="B105" s="36"/>
      <c r="C105" s="36"/>
      <c r="D105" s="36"/>
      <c r="E105" s="37" t="s">
        <v>1685</v>
      </c>
      <c r="F105" s="37"/>
      <c r="G105" s="38"/>
      <c r="H105" s="39"/>
      <c r="I105" s="11"/>
      <c r="J105" s="11"/>
      <c r="K105" s="11"/>
      <c r="L105" s="40">
        <v>53189.49</v>
      </c>
      <c r="M105" s="41"/>
      <c r="N105" s="41"/>
      <c r="O105" s="42"/>
      <c r="BG105" s="27"/>
      <c r="BH105" s="34"/>
      <c r="BI105" s="44"/>
    </row>
    <row r="106" spans="1:61" s="3" customFormat="1" ht="15" x14ac:dyDescent="0.25">
      <c r="A106" s="35"/>
      <c r="B106" s="36"/>
      <c r="C106" s="36"/>
      <c r="D106" s="36"/>
      <c r="E106" s="37" t="s">
        <v>43</v>
      </c>
      <c r="F106" s="37"/>
      <c r="G106" s="38"/>
      <c r="H106" s="39"/>
      <c r="I106" s="11"/>
      <c r="J106" s="11"/>
      <c r="K106" s="11"/>
      <c r="L106" s="40">
        <v>267992.65000000002</v>
      </c>
      <c r="M106" s="41"/>
      <c r="N106" s="41"/>
      <c r="O106" s="42"/>
      <c r="BG106" s="27"/>
      <c r="BH106" s="34"/>
      <c r="BI106" s="44"/>
    </row>
    <row r="107" spans="1:61" s="3" customFormat="1" ht="112.5" x14ac:dyDescent="0.25">
      <c r="A107" s="28" t="s">
        <v>165</v>
      </c>
      <c r="B107" s="29" t="s">
        <v>45</v>
      </c>
      <c r="C107" s="58" t="s">
        <v>46</v>
      </c>
      <c r="D107" s="58"/>
      <c r="E107" s="58"/>
      <c r="F107" s="28" t="s">
        <v>36</v>
      </c>
      <c r="G107" s="43">
        <v>7</v>
      </c>
      <c r="H107" s="32" t="s">
        <v>47</v>
      </c>
      <c r="I107" s="32" t="s">
        <v>48</v>
      </c>
      <c r="J107" s="32">
        <v>53.95</v>
      </c>
      <c r="K107" s="30" t="s">
        <v>39</v>
      </c>
      <c r="L107" s="32">
        <v>92034.97</v>
      </c>
      <c r="M107" s="32">
        <v>68327.679999999993</v>
      </c>
      <c r="N107" s="33" t="s">
        <v>1686</v>
      </c>
      <c r="O107" s="32">
        <v>2934.34</v>
      </c>
      <c r="BG107" s="27"/>
      <c r="BH107" s="34" t="s">
        <v>46</v>
      </c>
      <c r="BI107" s="44"/>
    </row>
    <row r="108" spans="1:61" s="3" customFormat="1" ht="15" x14ac:dyDescent="0.25">
      <c r="A108" s="35"/>
      <c r="B108" s="36"/>
      <c r="C108" s="36"/>
      <c r="D108" s="36"/>
      <c r="E108" s="37" t="s">
        <v>1687</v>
      </c>
      <c r="F108" s="37"/>
      <c r="G108" s="38"/>
      <c r="H108" s="39"/>
      <c r="I108" s="11"/>
      <c r="J108" s="11"/>
      <c r="K108" s="11"/>
      <c r="L108" s="40">
        <v>67454.37</v>
      </c>
      <c r="M108" s="41"/>
      <c r="N108" s="41"/>
      <c r="O108" s="42"/>
      <c r="BG108" s="27"/>
      <c r="BH108" s="34"/>
      <c r="BI108" s="44"/>
    </row>
    <row r="109" spans="1:61" s="3" customFormat="1" ht="15" x14ac:dyDescent="0.25">
      <c r="A109" s="35"/>
      <c r="B109" s="36"/>
      <c r="C109" s="36"/>
      <c r="D109" s="36"/>
      <c r="E109" s="37" t="s">
        <v>1688</v>
      </c>
      <c r="F109" s="37"/>
      <c r="G109" s="38"/>
      <c r="H109" s="39"/>
      <c r="I109" s="11"/>
      <c r="J109" s="11"/>
      <c r="K109" s="11"/>
      <c r="L109" s="40">
        <v>33727.19</v>
      </c>
      <c r="M109" s="41"/>
      <c r="N109" s="41"/>
      <c r="O109" s="42"/>
      <c r="BG109" s="27"/>
      <c r="BH109" s="34"/>
      <c r="BI109" s="44"/>
    </row>
    <row r="110" spans="1:61" s="3" customFormat="1" ht="15" x14ac:dyDescent="0.25">
      <c r="A110" s="35"/>
      <c r="B110" s="36"/>
      <c r="C110" s="36"/>
      <c r="D110" s="36"/>
      <c r="E110" s="37" t="s">
        <v>43</v>
      </c>
      <c r="F110" s="37"/>
      <c r="G110" s="38"/>
      <c r="H110" s="39"/>
      <c r="I110" s="11"/>
      <c r="J110" s="11"/>
      <c r="K110" s="11"/>
      <c r="L110" s="40">
        <v>193216.53</v>
      </c>
      <c r="M110" s="41"/>
      <c r="N110" s="41"/>
      <c r="O110" s="42"/>
      <c r="BG110" s="27"/>
      <c r="BH110" s="34"/>
      <c r="BI110" s="44"/>
    </row>
    <row r="111" spans="1:61" s="3" customFormat="1" ht="112.5" x14ac:dyDescent="0.25">
      <c r="A111" s="28" t="s">
        <v>167</v>
      </c>
      <c r="B111" s="29" t="s">
        <v>256</v>
      </c>
      <c r="C111" s="58" t="s">
        <v>257</v>
      </c>
      <c r="D111" s="58"/>
      <c r="E111" s="58"/>
      <c r="F111" s="28" t="s">
        <v>56</v>
      </c>
      <c r="G111" s="48">
        <v>7.2800000000000004E-2</v>
      </c>
      <c r="H111" s="32">
        <v>13471.93</v>
      </c>
      <c r="I111" s="32"/>
      <c r="J111" s="32">
        <v>13471.93</v>
      </c>
      <c r="K111" s="30" t="s">
        <v>39</v>
      </c>
      <c r="L111" s="32">
        <v>7620.48</v>
      </c>
      <c r="M111" s="32"/>
      <c r="N111" s="33"/>
      <c r="O111" s="32">
        <v>7620.48</v>
      </c>
      <c r="BG111" s="27"/>
      <c r="BH111" s="34" t="s">
        <v>257</v>
      </c>
      <c r="BI111" s="44"/>
    </row>
    <row r="112" spans="1:61" s="3" customFormat="1" ht="112.5" x14ac:dyDescent="0.25">
      <c r="A112" s="28" t="s">
        <v>168</v>
      </c>
      <c r="B112" s="29" t="s">
        <v>54</v>
      </c>
      <c r="C112" s="58" t="s">
        <v>160</v>
      </c>
      <c r="D112" s="58"/>
      <c r="E112" s="58"/>
      <c r="F112" s="28" t="s">
        <v>56</v>
      </c>
      <c r="G112" s="46">
        <v>0.41599999999999998</v>
      </c>
      <c r="H112" s="32">
        <v>10201.540000000001</v>
      </c>
      <c r="I112" s="32"/>
      <c r="J112" s="32">
        <v>10201.540000000001</v>
      </c>
      <c r="K112" s="30" t="s">
        <v>39</v>
      </c>
      <c r="L112" s="32">
        <v>32974.639999999999</v>
      </c>
      <c r="M112" s="32"/>
      <c r="N112" s="33"/>
      <c r="O112" s="32">
        <v>32974.639999999999</v>
      </c>
      <c r="BG112" s="27"/>
      <c r="BH112" s="34" t="s">
        <v>160</v>
      </c>
      <c r="BI112" s="44"/>
    </row>
    <row r="113" spans="1:61" s="3" customFormat="1" ht="112.5" x14ac:dyDescent="0.25">
      <c r="A113" s="28" t="s">
        <v>169</v>
      </c>
      <c r="B113" s="29" t="s">
        <v>54</v>
      </c>
      <c r="C113" s="58" t="s">
        <v>1680</v>
      </c>
      <c r="D113" s="58"/>
      <c r="E113" s="58"/>
      <c r="F113" s="28" t="s">
        <v>56</v>
      </c>
      <c r="G113" s="45">
        <v>0.52</v>
      </c>
      <c r="H113" s="32">
        <v>9824.32</v>
      </c>
      <c r="I113" s="32"/>
      <c r="J113" s="32">
        <v>9824.32</v>
      </c>
      <c r="K113" s="30" t="s">
        <v>39</v>
      </c>
      <c r="L113" s="32">
        <v>39694.18</v>
      </c>
      <c r="M113" s="32"/>
      <c r="N113" s="33"/>
      <c r="O113" s="32">
        <v>39694.18</v>
      </c>
      <c r="BG113" s="27"/>
      <c r="BH113" s="34" t="s">
        <v>1680</v>
      </c>
      <c r="BI113" s="44"/>
    </row>
    <row r="114" spans="1:61" s="3" customFormat="1" ht="112.5" x14ac:dyDescent="0.25">
      <c r="A114" s="28" t="s">
        <v>170</v>
      </c>
      <c r="B114" s="29" t="s">
        <v>54</v>
      </c>
      <c r="C114" s="58" t="s">
        <v>556</v>
      </c>
      <c r="D114" s="58"/>
      <c r="E114" s="58"/>
      <c r="F114" s="28" t="s">
        <v>56</v>
      </c>
      <c r="G114" s="46">
        <v>0.93600000000000005</v>
      </c>
      <c r="H114" s="32">
        <v>10271.299999999999</v>
      </c>
      <c r="I114" s="32"/>
      <c r="J114" s="32">
        <v>10271.299999999999</v>
      </c>
      <c r="K114" s="30" t="s">
        <v>39</v>
      </c>
      <c r="L114" s="32">
        <v>74700.289999999994</v>
      </c>
      <c r="M114" s="32"/>
      <c r="N114" s="33"/>
      <c r="O114" s="32">
        <v>74700.289999999994</v>
      </c>
      <c r="BG114" s="27"/>
      <c r="BH114" s="34" t="s">
        <v>556</v>
      </c>
      <c r="BI114" s="44"/>
    </row>
    <row r="115" spans="1:61" s="3" customFormat="1" ht="112.5" x14ac:dyDescent="0.25">
      <c r="A115" s="28" t="s">
        <v>171</v>
      </c>
      <c r="B115" s="29" t="s">
        <v>54</v>
      </c>
      <c r="C115" s="58" t="s">
        <v>971</v>
      </c>
      <c r="D115" s="58"/>
      <c r="E115" s="58"/>
      <c r="F115" s="28" t="s">
        <v>56</v>
      </c>
      <c r="G115" s="46">
        <v>5.0960000000000001</v>
      </c>
      <c r="H115" s="32">
        <v>8450.4500000000007</v>
      </c>
      <c r="I115" s="32"/>
      <c r="J115" s="32">
        <v>8450.4500000000007</v>
      </c>
      <c r="K115" s="30" t="s">
        <v>39</v>
      </c>
      <c r="L115" s="32">
        <v>334603.34000000003</v>
      </c>
      <c r="M115" s="32"/>
      <c r="N115" s="33"/>
      <c r="O115" s="32">
        <v>334603.34000000003</v>
      </c>
      <c r="BG115" s="27"/>
      <c r="BH115" s="34" t="s">
        <v>971</v>
      </c>
      <c r="BI115" s="44"/>
    </row>
    <row r="116" spans="1:61" s="3" customFormat="1" ht="112.5" x14ac:dyDescent="0.25">
      <c r="A116" s="28" t="s">
        <v>173</v>
      </c>
      <c r="B116" s="29" t="s">
        <v>54</v>
      </c>
      <c r="C116" s="58" t="s">
        <v>62</v>
      </c>
      <c r="D116" s="58"/>
      <c r="E116" s="58"/>
      <c r="F116" s="28" t="s">
        <v>56</v>
      </c>
      <c r="G116" s="46">
        <v>0.20799999999999999</v>
      </c>
      <c r="H116" s="32">
        <v>10082.75</v>
      </c>
      <c r="I116" s="32"/>
      <c r="J116" s="32">
        <v>10082.75</v>
      </c>
      <c r="K116" s="30" t="s">
        <v>39</v>
      </c>
      <c r="L116" s="32">
        <v>16295.34</v>
      </c>
      <c r="M116" s="32"/>
      <c r="N116" s="33"/>
      <c r="O116" s="32">
        <v>16295.34</v>
      </c>
      <c r="BG116" s="27"/>
      <c r="BH116" s="34" t="s">
        <v>62</v>
      </c>
      <c r="BI116" s="44"/>
    </row>
    <row r="117" spans="1:61" s="3" customFormat="1" ht="112.5" x14ac:dyDescent="0.25">
      <c r="A117" s="28" t="s">
        <v>174</v>
      </c>
      <c r="B117" s="29" t="s">
        <v>54</v>
      </c>
      <c r="C117" s="58" t="s">
        <v>436</v>
      </c>
      <c r="D117" s="58"/>
      <c r="E117" s="58"/>
      <c r="F117" s="28" t="s">
        <v>56</v>
      </c>
      <c r="G117" s="46">
        <v>0.104</v>
      </c>
      <c r="H117" s="32">
        <v>9584.43</v>
      </c>
      <c r="I117" s="32"/>
      <c r="J117" s="32">
        <v>9584.43</v>
      </c>
      <c r="K117" s="30" t="s">
        <v>39</v>
      </c>
      <c r="L117" s="32">
        <v>7744.99</v>
      </c>
      <c r="M117" s="32"/>
      <c r="N117" s="33"/>
      <c r="O117" s="32">
        <v>7744.99</v>
      </c>
      <c r="BG117" s="27"/>
      <c r="BH117" s="34" t="s">
        <v>436</v>
      </c>
      <c r="BI117" s="44"/>
    </row>
    <row r="118" spans="1:61" s="3" customFormat="1" ht="15" x14ac:dyDescent="0.25">
      <c r="A118" s="59" t="s">
        <v>509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/>
      <c r="BG118" s="27"/>
      <c r="BH118" s="34"/>
      <c r="BI118" s="44" t="s">
        <v>509</v>
      </c>
    </row>
    <row r="119" spans="1:61" s="3" customFormat="1" ht="56.25" x14ac:dyDescent="0.25">
      <c r="A119" s="28" t="s">
        <v>175</v>
      </c>
      <c r="B119" s="29"/>
      <c r="C119" s="58" t="s">
        <v>448</v>
      </c>
      <c r="D119" s="58"/>
      <c r="E119" s="58"/>
      <c r="F119" s="28" t="s">
        <v>56</v>
      </c>
      <c r="G119" s="43">
        <v>7</v>
      </c>
      <c r="H119" s="32"/>
      <c r="I119" s="32"/>
      <c r="J119" s="32"/>
      <c r="K119" s="30" t="s">
        <v>511</v>
      </c>
      <c r="L119" s="32"/>
      <c r="M119" s="32"/>
      <c r="N119" s="33"/>
      <c r="O119" s="32"/>
      <c r="BG119" s="27"/>
      <c r="BH119" s="34" t="s">
        <v>448</v>
      </c>
      <c r="BI119" s="44"/>
    </row>
    <row r="120" spans="1:61" s="3" customFormat="1" ht="124.5" x14ac:dyDescent="0.25">
      <c r="A120" s="28" t="s">
        <v>177</v>
      </c>
      <c r="B120" s="29" t="s">
        <v>77</v>
      </c>
      <c r="C120" s="58" t="s">
        <v>78</v>
      </c>
      <c r="D120" s="58"/>
      <c r="E120" s="58"/>
      <c r="F120" s="28" t="s">
        <v>79</v>
      </c>
      <c r="G120" s="43">
        <v>7</v>
      </c>
      <c r="H120" s="32">
        <v>139.38</v>
      </c>
      <c r="I120" s="32"/>
      <c r="J120" s="32">
        <v>139.38</v>
      </c>
      <c r="K120" s="30" t="s">
        <v>511</v>
      </c>
      <c r="L120" s="32">
        <v>11395.71</v>
      </c>
      <c r="M120" s="32"/>
      <c r="N120" s="33"/>
      <c r="O120" s="32">
        <v>11395.71</v>
      </c>
      <c r="BG120" s="27"/>
      <c r="BH120" s="34" t="s">
        <v>78</v>
      </c>
      <c r="BI120" s="44"/>
    </row>
    <row r="121" spans="1:61" s="3" customFormat="1" ht="45.75" x14ac:dyDescent="0.25">
      <c r="A121" s="28" t="s">
        <v>185</v>
      </c>
      <c r="B121" s="29" t="s">
        <v>82</v>
      </c>
      <c r="C121" s="58" t="s">
        <v>83</v>
      </c>
      <c r="D121" s="58"/>
      <c r="E121" s="58"/>
      <c r="F121" s="28" t="s">
        <v>79</v>
      </c>
      <c r="G121" s="43">
        <v>7</v>
      </c>
      <c r="H121" s="32">
        <v>32.6</v>
      </c>
      <c r="I121" s="32"/>
      <c r="J121" s="32">
        <v>32.6</v>
      </c>
      <c r="K121" s="30" t="s">
        <v>84</v>
      </c>
      <c r="L121" s="32">
        <v>2293.41</v>
      </c>
      <c r="M121" s="32"/>
      <c r="N121" s="33"/>
      <c r="O121" s="32">
        <v>2293.41</v>
      </c>
      <c r="BG121" s="27"/>
      <c r="BH121" s="34" t="s">
        <v>83</v>
      </c>
      <c r="BI121" s="44"/>
    </row>
    <row r="122" spans="1:61" s="3" customFormat="1" ht="15" x14ac:dyDescent="0.25">
      <c r="A122" s="62" t="s">
        <v>1689</v>
      </c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4"/>
      <c r="BG122" s="27" t="s">
        <v>1689</v>
      </c>
      <c r="BH122" s="34"/>
      <c r="BI122" s="44"/>
    </row>
    <row r="123" spans="1:61" s="3" customFormat="1" ht="112.5" x14ac:dyDescent="0.25">
      <c r="A123" s="28" t="s">
        <v>189</v>
      </c>
      <c r="B123" s="29" t="s">
        <v>224</v>
      </c>
      <c r="C123" s="58" t="s">
        <v>225</v>
      </c>
      <c r="D123" s="58"/>
      <c r="E123" s="58"/>
      <c r="F123" s="28" t="s">
        <v>36</v>
      </c>
      <c r="G123" s="46">
        <v>19.135999999999999</v>
      </c>
      <c r="H123" s="32" t="s">
        <v>226</v>
      </c>
      <c r="I123" s="32" t="s">
        <v>227</v>
      </c>
      <c r="J123" s="32">
        <v>103.65</v>
      </c>
      <c r="K123" s="30" t="s">
        <v>39</v>
      </c>
      <c r="L123" s="32">
        <v>377739.2</v>
      </c>
      <c r="M123" s="32">
        <v>212607.27</v>
      </c>
      <c r="N123" s="33" t="s">
        <v>1690</v>
      </c>
      <c r="O123" s="32">
        <v>15411.38</v>
      </c>
      <c r="BG123" s="27"/>
      <c r="BH123" s="34" t="s">
        <v>225</v>
      </c>
      <c r="BI123" s="44"/>
    </row>
    <row r="124" spans="1:61" s="3" customFormat="1" ht="15" x14ac:dyDescent="0.25">
      <c r="A124" s="35"/>
      <c r="B124" s="36"/>
      <c r="C124" s="36"/>
      <c r="D124" s="36"/>
      <c r="E124" s="37" t="s">
        <v>1691</v>
      </c>
      <c r="F124" s="37"/>
      <c r="G124" s="38"/>
      <c r="H124" s="39"/>
      <c r="I124" s="11"/>
      <c r="J124" s="11"/>
      <c r="K124" s="11"/>
      <c r="L124" s="40">
        <v>245196.38</v>
      </c>
      <c r="M124" s="41"/>
      <c r="N124" s="41"/>
      <c r="O124" s="42"/>
      <c r="BG124" s="27"/>
      <c r="BH124" s="34"/>
      <c r="BI124" s="44"/>
    </row>
    <row r="125" spans="1:61" s="3" customFormat="1" ht="15" x14ac:dyDescent="0.25">
      <c r="A125" s="35"/>
      <c r="B125" s="36"/>
      <c r="C125" s="36"/>
      <c r="D125" s="36"/>
      <c r="E125" s="37" t="s">
        <v>1692</v>
      </c>
      <c r="F125" s="37"/>
      <c r="G125" s="38"/>
      <c r="H125" s="39"/>
      <c r="I125" s="11"/>
      <c r="J125" s="11"/>
      <c r="K125" s="11"/>
      <c r="L125" s="40">
        <v>163464.25</v>
      </c>
      <c r="M125" s="41"/>
      <c r="N125" s="41"/>
      <c r="O125" s="42"/>
      <c r="BG125" s="27"/>
      <c r="BH125" s="34"/>
      <c r="BI125" s="44"/>
    </row>
    <row r="126" spans="1:61" s="3" customFormat="1" ht="15" x14ac:dyDescent="0.25">
      <c r="A126" s="35"/>
      <c r="B126" s="36"/>
      <c r="C126" s="36"/>
      <c r="D126" s="36"/>
      <c r="E126" s="37" t="s">
        <v>43</v>
      </c>
      <c r="F126" s="37"/>
      <c r="G126" s="38"/>
      <c r="H126" s="39"/>
      <c r="I126" s="11"/>
      <c r="J126" s="11"/>
      <c r="K126" s="11"/>
      <c r="L126" s="40">
        <v>786399.83</v>
      </c>
      <c r="M126" s="41"/>
      <c r="N126" s="41"/>
      <c r="O126" s="42"/>
      <c r="BG126" s="27"/>
      <c r="BH126" s="34"/>
      <c r="BI126" s="44"/>
    </row>
    <row r="127" spans="1:61" s="3" customFormat="1" ht="112.5" x14ac:dyDescent="0.25">
      <c r="A127" s="28" t="s">
        <v>190</v>
      </c>
      <c r="B127" s="29" t="s">
        <v>232</v>
      </c>
      <c r="C127" s="58" t="s">
        <v>233</v>
      </c>
      <c r="D127" s="58"/>
      <c r="E127" s="58"/>
      <c r="F127" s="28" t="s">
        <v>36</v>
      </c>
      <c r="G127" s="31">
        <v>18.399999999999999</v>
      </c>
      <c r="H127" s="32" t="s">
        <v>234</v>
      </c>
      <c r="I127" s="32" t="s">
        <v>235</v>
      </c>
      <c r="J127" s="32">
        <v>244.13</v>
      </c>
      <c r="K127" s="30" t="s">
        <v>39</v>
      </c>
      <c r="L127" s="32">
        <v>1088616.49</v>
      </c>
      <c r="M127" s="32">
        <v>904485.12</v>
      </c>
      <c r="N127" s="33" t="s">
        <v>1693</v>
      </c>
      <c r="O127" s="32">
        <v>34902.78</v>
      </c>
      <c r="BG127" s="27"/>
      <c r="BH127" s="34" t="s">
        <v>233</v>
      </c>
      <c r="BI127" s="44"/>
    </row>
    <row r="128" spans="1:61" s="3" customFormat="1" ht="15" x14ac:dyDescent="0.25">
      <c r="A128" s="35"/>
      <c r="B128" s="36"/>
      <c r="C128" s="36"/>
      <c r="D128" s="36"/>
      <c r="E128" s="37" t="s">
        <v>1694</v>
      </c>
      <c r="F128" s="37"/>
      <c r="G128" s="38"/>
      <c r="H128" s="39"/>
      <c r="I128" s="11"/>
      <c r="J128" s="11"/>
      <c r="K128" s="11"/>
      <c r="L128" s="40">
        <v>846373.65</v>
      </c>
      <c r="M128" s="41"/>
      <c r="N128" s="41"/>
      <c r="O128" s="42"/>
      <c r="BG128" s="27"/>
      <c r="BH128" s="34"/>
      <c r="BI128" s="44"/>
    </row>
    <row r="129" spans="1:61" s="3" customFormat="1" ht="15" x14ac:dyDescent="0.25">
      <c r="A129" s="35"/>
      <c r="B129" s="36"/>
      <c r="C129" s="36"/>
      <c r="D129" s="36"/>
      <c r="E129" s="37" t="s">
        <v>1695</v>
      </c>
      <c r="F129" s="37"/>
      <c r="G129" s="38"/>
      <c r="H129" s="39"/>
      <c r="I129" s="11"/>
      <c r="J129" s="11"/>
      <c r="K129" s="11"/>
      <c r="L129" s="40">
        <v>423186.83</v>
      </c>
      <c r="M129" s="41"/>
      <c r="N129" s="41"/>
      <c r="O129" s="42"/>
      <c r="BG129" s="27"/>
      <c r="BH129" s="34"/>
      <c r="BI129" s="44"/>
    </row>
    <row r="130" spans="1:61" s="3" customFormat="1" ht="15" x14ac:dyDescent="0.25">
      <c r="A130" s="35"/>
      <c r="B130" s="36"/>
      <c r="C130" s="36"/>
      <c r="D130" s="36"/>
      <c r="E130" s="37" t="s">
        <v>43</v>
      </c>
      <c r="F130" s="37"/>
      <c r="G130" s="38"/>
      <c r="H130" s="39"/>
      <c r="I130" s="11"/>
      <c r="J130" s="11"/>
      <c r="K130" s="11"/>
      <c r="L130" s="40">
        <v>2358176.9700000002</v>
      </c>
      <c r="M130" s="41"/>
      <c r="N130" s="41"/>
      <c r="O130" s="42"/>
      <c r="BG130" s="27"/>
      <c r="BH130" s="34"/>
      <c r="BI130" s="44"/>
    </row>
    <row r="131" spans="1:61" s="3" customFormat="1" ht="112.5" x14ac:dyDescent="0.25">
      <c r="A131" s="28" t="s">
        <v>191</v>
      </c>
      <c r="B131" s="29" t="s">
        <v>256</v>
      </c>
      <c r="C131" s="58" t="s">
        <v>257</v>
      </c>
      <c r="D131" s="58"/>
      <c r="E131" s="58"/>
      <c r="F131" s="28" t="s">
        <v>56</v>
      </c>
      <c r="G131" s="51">
        <v>0.24876799999999999</v>
      </c>
      <c r="H131" s="32">
        <v>13471.93</v>
      </c>
      <c r="I131" s="32"/>
      <c r="J131" s="32">
        <v>13471.93</v>
      </c>
      <c r="K131" s="30" t="s">
        <v>39</v>
      </c>
      <c r="L131" s="32">
        <v>26040.26</v>
      </c>
      <c r="M131" s="32"/>
      <c r="N131" s="33"/>
      <c r="O131" s="32">
        <v>26040.26</v>
      </c>
      <c r="BG131" s="27"/>
      <c r="BH131" s="34" t="s">
        <v>257</v>
      </c>
      <c r="BI131" s="44"/>
    </row>
    <row r="132" spans="1:61" s="3" customFormat="1" ht="112.5" x14ac:dyDescent="0.25">
      <c r="A132" s="28" t="s">
        <v>193</v>
      </c>
      <c r="B132" s="29" t="s">
        <v>54</v>
      </c>
      <c r="C132" s="58" t="s">
        <v>1678</v>
      </c>
      <c r="D132" s="58"/>
      <c r="E132" s="58"/>
      <c r="F132" s="28" t="s">
        <v>56</v>
      </c>
      <c r="G132" s="46">
        <v>0.83199999999999996</v>
      </c>
      <c r="H132" s="32">
        <v>11187.26</v>
      </c>
      <c r="I132" s="32"/>
      <c r="J132" s="32">
        <v>11187.26</v>
      </c>
      <c r="K132" s="30" t="s">
        <v>39</v>
      </c>
      <c r="L132" s="32">
        <v>72321.61</v>
      </c>
      <c r="M132" s="32"/>
      <c r="N132" s="33"/>
      <c r="O132" s="32">
        <v>72321.61</v>
      </c>
      <c r="BG132" s="27"/>
      <c r="BH132" s="34" t="s">
        <v>1678</v>
      </c>
      <c r="BI132" s="44"/>
    </row>
    <row r="133" spans="1:61" s="3" customFormat="1" ht="112.5" x14ac:dyDescent="0.25">
      <c r="A133" s="28" t="s">
        <v>194</v>
      </c>
      <c r="B133" s="29" t="s">
        <v>54</v>
      </c>
      <c r="C133" s="58" t="s">
        <v>1679</v>
      </c>
      <c r="D133" s="58"/>
      <c r="E133" s="58"/>
      <c r="F133" s="28" t="s">
        <v>56</v>
      </c>
      <c r="G133" s="45">
        <v>0.52</v>
      </c>
      <c r="H133" s="32">
        <v>10805.66</v>
      </c>
      <c r="I133" s="32"/>
      <c r="J133" s="32">
        <v>10805.66</v>
      </c>
      <c r="K133" s="30" t="s">
        <v>39</v>
      </c>
      <c r="L133" s="32">
        <v>43659.19</v>
      </c>
      <c r="M133" s="32"/>
      <c r="N133" s="33"/>
      <c r="O133" s="32">
        <v>43659.19</v>
      </c>
      <c r="BG133" s="27"/>
      <c r="BH133" s="34" t="s">
        <v>1679</v>
      </c>
      <c r="BI133" s="44"/>
    </row>
    <row r="134" spans="1:61" s="3" customFormat="1" ht="112.5" x14ac:dyDescent="0.25">
      <c r="A134" s="28" t="s">
        <v>195</v>
      </c>
      <c r="B134" s="29" t="s">
        <v>54</v>
      </c>
      <c r="C134" s="58" t="s">
        <v>160</v>
      </c>
      <c r="D134" s="58"/>
      <c r="E134" s="58"/>
      <c r="F134" s="28" t="s">
        <v>56</v>
      </c>
      <c r="G134" s="45">
        <v>1.04</v>
      </c>
      <c r="H134" s="32">
        <v>10201.540000000001</v>
      </c>
      <c r="I134" s="32"/>
      <c r="J134" s="32">
        <v>10201.540000000001</v>
      </c>
      <c r="K134" s="30" t="s">
        <v>39</v>
      </c>
      <c r="L134" s="32">
        <v>82436.600000000006</v>
      </c>
      <c r="M134" s="32"/>
      <c r="N134" s="33"/>
      <c r="O134" s="32">
        <v>82436.600000000006</v>
      </c>
      <c r="BG134" s="27"/>
      <c r="BH134" s="34" t="s">
        <v>160</v>
      </c>
      <c r="BI134" s="44"/>
    </row>
    <row r="135" spans="1:61" s="3" customFormat="1" ht="112.5" x14ac:dyDescent="0.25">
      <c r="A135" s="28" t="s">
        <v>197</v>
      </c>
      <c r="B135" s="29" t="s">
        <v>54</v>
      </c>
      <c r="C135" s="58" t="s">
        <v>1680</v>
      </c>
      <c r="D135" s="58"/>
      <c r="E135" s="58"/>
      <c r="F135" s="28" t="s">
        <v>56</v>
      </c>
      <c r="G135" s="45">
        <v>1.04</v>
      </c>
      <c r="H135" s="32">
        <v>9824.32</v>
      </c>
      <c r="I135" s="32"/>
      <c r="J135" s="32">
        <v>9824.32</v>
      </c>
      <c r="K135" s="30" t="s">
        <v>39</v>
      </c>
      <c r="L135" s="32">
        <v>79388.37</v>
      </c>
      <c r="M135" s="32"/>
      <c r="N135" s="33"/>
      <c r="O135" s="32">
        <v>79388.37</v>
      </c>
      <c r="BG135" s="27"/>
      <c r="BH135" s="34" t="s">
        <v>1680</v>
      </c>
      <c r="BI135" s="44"/>
    </row>
    <row r="136" spans="1:61" s="3" customFormat="1" ht="112.5" x14ac:dyDescent="0.25">
      <c r="A136" s="28" t="s">
        <v>205</v>
      </c>
      <c r="B136" s="29" t="s">
        <v>54</v>
      </c>
      <c r="C136" s="58" t="s">
        <v>101</v>
      </c>
      <c r="D136" s="58"/>
      <c r="E136" s="58"/>
      <c r="F136" s="28" t="s">
        <v>56</v>
      </c>
      <c r="G136" s="46">
        <v>0.312</v>
      </c>
      <c r="H136" s="32">
        <v>9645.43</v>
      </c>
      <c r="I136" s="32"/>
      <c r="J136" s="32">
        <v>9645.43</v>
      </c>
      <c r="K136" s="30" t="s">
        <v>39</v>
      </c>
      <c r="L136" s="32">
        <v>23382.84</v>
      </c>
      <c r="M136" s="32"/>
      <c r="N136" s="33"/>
      <c r="O136" s="32">
        <v>23382.84</v>
      </c>
      <c r="BG136" s="27"/>
      <c r="BH136" s="34" t="s">
        <v>101</v>
      </c>
      <c r="BI136" s="44"/>
    </row>
    <row r="137" spans="1:61" s="3" customFormat="1" ht="112.5" x14ac:dyDescent="0.25">
      <c r="A137" s="28" t="s">
        <v>209</v>
      </c>
      <c r="B137" s="29" t="s">
        <v>54</v>
      </c>
      <c r="C137" s="58" t="s">
        <v>446</v>
      </c>
      <c r="D137" s="58"/>
      <c r="E137" s="58"/>
      <c r="F137" s="28" t="s">
        <v>56</v>
      </c>
      <c r="G137" s="46">
        <v>3.3279999999999998</v>
      </c>
      <c r="H137" s="32">
        <v>9213.64</v>
      </c>
      <c r="I137" s="32"/>
      <c r="J137" s="32">
        <v>9213.64</v>
      </c>
      <c r="K137" s="30" t="s">
        <v>39</v>
      </c>
      <c r="L137" s="32">
        <v>238251.46</v>
      </c>
      <c r="M137" s="32"/>
      <c r="N137" s="33"/>
      <c r="O137" s="32">
        <v>238251.46</v>
      </c>
      <c r="BG137" s="27"/>
      <c r="BH137" s="34" t="s">
        <v>446</v>
      </c>
      <c r="BI137" s="44"/>
    </row>
    <row r="138" spans="1:61" s="3" customFormat="1" ht="112.5" x14ac:dyDescent="0.25">
      <c r="A138" s="28" t="s">
        <v>211</v>
      </c>
      <c r="B138" s="29" t="s">
        <v>54</v>
      </c>
      <c r="C138" s="58" t="s">
        <v>1087</v>
      </c>
      <c r="D138" s="58"/>
      <c r="E138" s="58"/>
      <c r="F138" s="28" t="s">
        <v>56</v>
      </c>
      <c r="G138" s="46">
        <v>0.93600000000000005</v>
      </c>
      <c r="H138" s="32">
        <v>8817.89</v>
      </c>
      <c r="I138" s="32"/>
      <c r="J138" s="32">
        <v>8817.89</v>
      </c>
      <c r="K138" s="30" t="s">
        <v>39</v>
      </c>
      <c r="L138" s="32">
        <v>64130.04</v>
      </c>
      <c r="M138" s="32"/>
      <c r="N138" s="33"/>
      <c r="O138" s="32">
        <v>64130.04</v>
      </c>
      <c r="BG138" s="27"/>
      <c r="BH138" s="34" t="s">
        <v>1087</v>
      </c>
      <c r="BI138" s="44"/>
    </row>
    <row r="139" spans="1:61" s="3" customFormat="1" ht="112.5" x14ac:dyDescent="0.25">
      <c r="A139" s="28" t="s">
        <v>212</v>
      </c>
      <c r="B139" s="29" t="s">
        <v>54</v>
      </c>
      <c r="C139" s="58" t="s">
        <v>1696</v>
      </c>
      <c r="D139" s="58"/>
      <c r="E139" s="58"/>
      <c r="F139" s="28" t="s">
        <v>56</v>
      </c>
      <c r="G139" s="46">
        <v>0.20799999999999999</v>
      </c>
      <c r="H139" s="32">
        <v>8701.16</v>
      </c>
      <c r="I139" s="32"/>
      <c r="J139" s="32">
        <v>8701.16</v>
      </c>
      <c r="K139" s="30" t="s">
        <v>39</v>
      </c>
      <c r="L139" s="32">
        <v>14062.47</v>
      </c>
      <c r="M139" s="32"/>
      <c r="N139" s="33"/>
      <c r="O139" s="32">
        <v>14062.47</v>
      </c>
      <c r="BG139" s="27"/>
      <c r="BH139" s="34" t="s">
        <v>1696</v>
      </c>
      <c r="BI139" s="44"/>
    </row>
    <row r="140" spans="1:61" s="3" customFormat="1" ht="112.5" x14ac:dyDescent="0.25">
      <c r="A140" s="28" t="s">
        <v>213</v>
      </c>
      <c r="B140" s="29" t="s">
        <v>54</v>
      </c>
      <c r="C140" s="58" t="s">
        <v>556</v>
      </c>
      <c r="D140" s="58"/>
      <c r="E140" s="58"/>
      <c r="F140" s="28" t="s">
        <v>56</v>
      </c>
      <c r="G140" s="46">
        <v>0.41599999999999998</v>
      </c>
      <c r="H140" s="32">
        <v>10271.299999999999</v>
      </c>
      <c r="I140" s="32"/>
      <c r="J140" s="32">
        <v>10271.299999999999</v>
      </c>
      <c r="K140" s="30" t="s">
        <v>39</v>
      </c>
      <c r="L140" s="32">
        <v>33200.129999999997</v>
      </c>
      <c r="M140" s="32"/>
      <c r="N140" s="33"/>
      <c r="O140" s="32">
        <v>33200.129999999997</v>
      </c>
      <c r="BG140" s="27"/>
      <c r="BH140" s="34" t="s">
        <v>556</v>
      </c>
      <c r="BI140" s="44"/>
    </row>
    <row r="141" spans="1:61" s="3" customFormat="1" ht="112.5" x14ac:dyDescent="0.25">
      <c r="A141" s="28" t="s">
        <v>215</v>
      </c>
      <c r="B141" s="29" t="s">
        <v>54</v>
      </c>
      <c r="C141" s="58" t="s">
        <v>62</v>
      </c>
      <c r="D141" s="58"/>
      <c r="E141" s="58"/>
      <c r="F141" s="28" t="s">
        <v>56</v>
      </c>
      <c r="G141" s="46">
        <v>0.41599999999999998</v>
      </c>
      <c r="H141" s="32">
        <v>10082.75</v>
      </c>
      <c r="I141" s="32"/>
      <c r="J141" s="32">
        <v>10082.75</v>
      </c>
      <c r="K141" s="30" t="s">
        <v>39</v>
      </c>
      <c r="L141" s="32">
        <v>32590.67</v>
      </c>
      <c r="M141" s="32"/>
      <c r="N141" s="33"/>
      <c r="O141" s="32">
        <v>32590.67</v>
      </c>
      <c r="BG141" s="27"/>
      <c r="BH141" s="34" t="s">
        <v>62</v>
      </c>
      <c r="BI141" s="44"/>
    </row>
    <row r="142" spans="1:61" s="3" customFormat="1" ht="112.5" x14ac:dyDescent="0.25">
      <c r="A142" s="28" t="s">
        <v>216</v>
      </c>
      <c r="B142" s="29" t="s">
        <v>54</v>
      </c>
      <c r="C142" s="58" t="s">
        <v>1115</v>
      </c>
      <c r="D142" s="58"/>
      <c r="E142" s="58"/>
      <c r="F142" s="28" t="s">
        <v>56</v>
      </c>
      <c r="G142" s="45">
        <v>0.52</v>
      </c>
      <c r="H142" s="32">
        <v>9761</v>
      </c>
      <c r="I142" s="32"/>
      <c r="J142" s="32">
        <v>9761</v>
      </c>
      <c r="K142" s="30" t="s">
        <v>39</v>
      </c>
      <c r="L142" s="32">
        <v>39438.339999999997</v>
      </c>
      <c r="M142" s="32"/>
      <c r="N142" s="33"/>
      <c r="O142" s="32">
        <v>39438.339999999997</v>
      </c>
      <c r="BG142" s="27"/>
      <c r="BH142" s="34" t="s">
        <v>1115</v>
      </c>
      <c r="BI142" s="44"/>
    </row>
    <row r="143" spans="1:61" s="3" customFormat="1" ht="112.5" x14ac:dyDescent="0.25">
      <c r="A143" s="28" t="s">
        <v>217</v>
      </c>
      <c r="B143" s="29" t="s">
        <v>54</v>
      </c>
      <c r="C143" s="58" t="s">
        <v>70</v>
      </c>
      <c r="D143" s="58"/>
      <c r="E143" s="58"/>
      <c r="F143" s="28" t="s">
        <v>56</v>
      </c>
      <c r="G143" s="46">
        <v>0.20799999999999999</v>
      </c>
      <c r="H143" s="32">
        <v>8466.7999999999993</v>
      </c>
      <c r="I143" s="32"/>
      <c r="J143" s="32">
        <v>8466.7999999999993</v>
      </c>
      <c r="K143" s="30" t="s">
        <v>39</v>
      </c>
      <c r="L143" s="32">
        <v>13683.7</v>
      </c>
      <c r="M143" s="32"/>
      <c r="N143" s="33"/>
      <c r="O143" s="32">
        <v>13683.7</v>
      </c>
      <c r="BG143" s="27"/>
      <c r="BH143" s="34" t="s">
        <v>70</v>
      </c>
      <c r="BI143" s="44"/>
    </row>
    <row r="144" spans="1:61" s="3" customFormat="1" ht="112.5" x14ac:dyDescent="0.25">
      <c r="A144" s="28" t="s">
        <v>218</v>
      </c>
      <c r="B144" s="29" t="s">
        <v>54</v>
      </c>
      <c r="C144" s="58" t="s">
        <v>72</v>
      </c>
      <c r="D144" s="58"/>
      <c r="E144" s="58"/>
      <c r="F144" s="28" t="s">
        <v>56</v>
      </c>
      <c r="G144" s="46">
        <v>0.312</v>
      </c>
      <c r="H144" s="32">
        <v>8345.69</v>
      </c>
      <c r="I144" s="32"/>
      <c r="J144" s="32">
        <v>8345.69</v>
      </c>
      <c r="K144" s="30" t="s">
        <v>39</v>
      </c>
      <c r="L144" s="32">
        <v>20231.96</v>
      </c>
      <c r="M144" s="32"/>
      <c r="N144" s="33"/>
      <c r="O144" s="32">
        <v>20231.96</v>
      </c>
      <c r="BG144" s="27"/>
      <c r="BH144" s="34" t="s">
        <v>72</v>
      </c>
      <c r="BI144" s="44"/>
    </row>
    <row r="145" spans="1:61" s="3" customFormat="1" ht="112.5" x14ac:dyDescent="0.25">
      <c r="A145" s="28" t="s">
        <v>219</v>
      </c>
      <c r="B145" s="29" t="s">
        <v>54</v>
      </c>
      <c r="C145" s="58" t="s">
        <v>113</v>
      </c>
      <c r="D145" s="58"/>
      <c r="E145" s="58"/>
      <c r="F145" s="28" t="s">
        <v>56</v>
      </c>
      <c r="G145" s="46">
        <v>0.312</v>
      </c>
      <c r="H145" s="32">
        <v>8155.98</v>
      </c>
      <c r="I145" s="32"/>
      <c r="J145" s="32">
        <v>8155.98</v>
      </c>
      <c r="K145" s="30" t="s">
        <v>39</v>
      </c>
      <c r="L145" s="32">
        <v>19772.05</v>
      </c>
      <c r="M145" s="32"/>
      <c r="N145" s="33"/>
      <c r="O145" s="32">
        <v>19772.05</v>
      </c>
      <c r="BG145" s="27"/>
      <c r="BH145" s="34" t="s">
        <v>113</v>
      </c>
      <c r="BI145" s="44"/>
    </row>
    <row r="146" spans="1:61" s="3" customFormat="1" ht="112.5" x14ac:dyDescent="0.25">
      <c r="A146" s="28" t="s">
        <v>220</v>
      </c>
      <c r="B146" s="29" t="s">
        <v>54</v>
      </c>
      <c r="C146" s="58" t="s">
        <v>172</v>
      </c>
      <c r="D146" s="58"/>
      <c r="E146" s="58"/>
      <c r="F146" s="28" t="s">
        <v>56</v>
      </c>
      <c r="G146" s="45">
        <v>4.68</v>
      </c>
      <c r="H146" s="32">
        <v>6847.62</v>
      </c>
      <c r="I146" s="32"/>
      <c r="J146" s="32">
        <v>6847.62</v>
      </c>
      <c r="K146" s="30" t="s">
        <v>39</v>
      </c>
      <c r="L146" s="32">
        <v>249004.11</v>
      </c>
      <c r="M146" s="32"/>
      <c r="N146" s="33"/>
      <c r="O146" s="32">
        <v>249004.11</v>
      </c>
      <c r="BG146" s="27"/>
      <c r="BH146" s="34" t="s">
        <v>172</v>
      </c>
      <c r="BI146" s="44"/>
    </row>
    <row r="147" spans="1:61" s="3" customFormat="1" ht="112.5" x14ac:dyDescent="0.25">
      <c r="A147" s="28" t="s">
        <v>221</v>
      </c>
      <c r="B147" s="29" t="s">
        <v>54</v>
      </c>
      <c r="C147" s="58" t="s">
        <v>248</v>
      </c>
      <c r="D147" s="58"/>
      <c r="E147" s="58"/>
      <c r="F147" s="28" t="s">
        <v>56</v>
      </c>
      <c r="G147" s="46">
        <v>2.7040000000000002</v>
      </c>
      <c r="H147" s="32">
        <v>7182.37</v>
      </c>
      <c r="I147" s="32"/>
      <c r="J147" s="32">
        <v>7182.37</v>
      </c>
      <c r="K147" s="30" t="s">
        <v>39</v>
      </c>
      <c r="L147" s="32">
        <v>150902.17000000001</v>
      </c>
      <c r="M147" s="32"/>
      <c r="N147" s="33"/>
      <c r="O147" s="32">
        <v>150902.17000000001</v>
      </c>
      <c r="BG147" s="27"/>
      <c r="BH147" s="34" t="s">
        <v>248</v>
      </c>
      <c r="BI147" s="44"/>
    </row>
    <row r="148" spans="1:61" s="3" customFormat="1" ht="112.5" x14ac:dyDescent="0.25">
      <c r="A148" s="28" t="s">
        <v>223</v>
      </c>
      <c r="B148" s="29" t="s">
        <v>54</v>
      </c>
      <c r="C148" s="58" t="s">
        <v>250</v>
      </c>
      <c r="D148" s="58"/>
      <c r="E148" s="58"/>
      <c r="F148" s="28" t="s">
        <v>56</v>
      </c>
      <c r="G148" s="46">
        <v>0.41599999999999998</v>
      </c>
      <c r="H148" s="32">
        <v>6700.39</v>
      </c>
      <c r="I148" s="32"/>
      <c r="J148" s="32">
        <v>6700.39</v>
      </c>
      <c r="K148" s="30" t="s">
        <v>39</v>
      </c>
      <c r="L148" s="32">
        <v>21657.8</v>
      </c>
      <c r="M148" s="32"/>
      <c r="N148" s="33"/>
      <c r="O148" s="32">
        <v>21657.8</v>
      </c>
      <c r="BG148" s="27"/>
      <c r="BH148" s="34" t="s">
        <v>250</v>
      </c>
      <c r="BI148" s="44"/>
    </row>
    <row r="149" spans="1:61" s="3" customFormat="1" ht="112.5" x14ac:dyDescent="0.25">
      <c r="A149" s="28" t="s">
        <v>231</v>
      </c>
      <c r="B149" s="29" t="s">
        <v>54</v>
      </c>
      <c r="C149" s="58" t="s">
        <v>1697</v>
      </c>
      <c r="D149" s="58"/>
      <c r="E149" s="58"/>
      <c r="F149" s="28" t="s">
        <v>56</v>
      </c>
      <c r="G149" s="46">
        <v>0.104</v>
      </c>
      <c r="H149" s="32">
        <v>7621.75</v>
      </c>
      <c r="I149" s="32"/>
      <c r="J149" s="32">
        <v>7621.75</v>
      </c>
      <c r="K149" s="30" t="s">
        <v>39</v>
      </c>
      <c r="L149" s="32">
        <v>6158.98</v>
      </c>
      <c r="M149" s="32"/>
      <c r="N149" s="33"/>
      <c r="O149" s="32">
        <v>6158.98</v>
      </c>
      <c r="BG149" s="27"/>
      <c r="BH149" s="34" t="s">
        <v>1697</v>
      </c>
      <c r="BI149" s="44"/>
    </row>
    <row r="150" spans="1:61" s="3" customFormat="1" ht="112.5" x14ac:dyDescent="0.25">
      <c r="A150" s="28" t="s">
        <v>239</v>
      </c>
      <c r="B150" s="29" t="s">
        <v>54</v>
      </c>
      <c r="C150" s="58" t="s">
        <v>252</v>
      </c>
      <c r="D150" s="58"/>
      <c r="E150" s="58"/>
      <c r="F150" s="28" t="s">
        <v>56</v>
      </c>
      <c r="G150" s="46">
        <v>0.312</v>
      </c>
      <c r="H150" s="32">
        <v>9660.75</v>
      </c>
      <c r="I150" s="32"/>
      <c r="J150" s="32">
        <v>9660.75</v>
      </c>
      <c r="K150" s="30" t="s">
        <v>39</v>
      </c>
      <c r="L150" s="32">
        <v>23419.98</v>
      </c>
      <c r="M150" s="32"/>
      <c r="N150" s="33"/>
      <c r="O150" s="32">
        <v>23419.98</v>
      </c>
      <c r="BG150" s="27"/>
      <c r="BH150" s="34" t="s">
        <v>252</v>
      </c>
      <c r="BI150" s="44"/>
    </row>
    <row r="151" spans="1:61" s="3" customFormat="1" ht="112.5" x14ac:dyDescent="0.25">
      <c r="A151" s="28" t="s">
        <v>240</v>
      </c>
      <c r="B151" s="29" t="s">
        <v>54</v>
      </c>
      <c r="C151" s="58" t="s">
        <v>254</v>
      </c>
      <c r="D151" s="58"/>
      <c r="E151" s="58"/>
      <c r="F151" s="28" t="s">
        <v>56</v>
      </c>
      <c r="G151" s="45">
        <v>0.52</v>
      </c>
      <c r="H151" s="32">
        <v>9226.77</v>
      </c>
      <c r="I151" s="32"/>
      <c r="J151" s="32">
        <v>9226.77</v>
      </c>
      <c r="K151" s="30" t="s">
        <v>39</v>
      </c>
      <c r="L151" s="32">
        <v>37279.839999999997</v>
      </c>
      <c r="M151" s="32"/>
      <c r="N151" s="33"/>
      <c r="O151" s="32">
        <v>37279.839999999997</v>
      </c>
      <c r="BG151" s="27"/>
      <c r="BH151" s="34" t="s">
        <v>254</v>
      </c>
      <c r="BI151" s="44"/>
    </row>
    <row r="152" spans="1:61" s="3" customFormat="1" ht="15" x14ac:dyDescent="0.25">
      <c r="A152" s="59" t="s">
        <v>509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/>
      <c r="BG152" s="27"/>
      <c r="BH152" s="34"/>
      <c r="BI152" s="44" t="s">
        <v>509</v>
      </c>
    </row>
    <row r="153" spans="1:61" s="3" customFormat="1" ht="56.25" x14ac:dyDescent="0.25">
      <c r="A153" s="28" t="s">
        <v>242</v>
      </c>
      <c r="B153" s="29"/>
      <c r="C153" s="58" t="s">
        <v>448</v>
      </c>
      <c r="D153" s="58"/>
      <c r="E153" s="58"/>
      <c r="F153" s="28" t="s">
        <v>56</v>
      </c>
      <c r="G153" s="31">
        <v>18.399999999999999</v>
      </c>
      <c r="H153" s="32"/>
      <c r="I153" s="32"/>
      <c r="J153" s="32"/>
      <c r="K153" s="30" t="s">
        <v>511</v>
      </c>
      <c r="L153" s="32"/>
      <c r="M153" s="32"/>
      <c r="N153" s="33"/>
      <c r="O153" s="32"/>
      <c r="BG153" s="27"/>
      <c r="BH153" s="34" t="s">
        <v>448</v>
      </c>
      <c r="BI153" s="44"/>
    </row>
    <row r="154" spans="1:61" s="3" customFormat="1" ht="124.5" x14ac:dyDescent="0.25">
      <c r="A154" s="28" t="s">
        <v>243</v>
      </c>
      <c r="B154" s="29" t="s">
        <v>77</v>
      </c>
      <c r="C154" s="58" t="s">
        <v>78</v>
      </c>
      <c r="D154" s="58"/>
      <c r="E154" s="58"/>
      <c r="F154" s="28" t="s">
        <v>79</v>
      </c>
      <c r="G154" s="31">
        <v>18.399999999999999</v>
      </c>
      <c r="H154" s="32">
        <v>139.38</v>
      </c>
      <c r="I154" s="32"/>
      <c r="J154" s="32">
        <v>139.38</v>
      </c>
      <c r="K154" s="30" t="s">
        <v>511</v>
      </c>
      <c r="L154" s="32">
        <v>29954.43</v>
      </c>
      <c r="M154" s="32"/>
      <c r="N154" s="33"/>
      <c r="O154" s="32">
        <v>29954.43</v>
      </c>
      <c r="BG154" s="27"/>
      <c r="BH154" s="34" t="s">
        <v>78</v>
      </c>
      <c r="BI154" s="44"/>
    </row>
    <row r="155" spans="1:61" s="3" customFormat="1" ht="45.75" x14ac:dyDescent="0.25">
      <c r="A155" s="28" t="s">
        <v>244</v>
      </c>
      <c r="B155" s="29" t="s">
        <v>82</v>
      </c>
      <c r="C155" s="58" t="s">
        <v>83</v>
      </c>
      <c r="D155" s="58"/>
      <c r="E155" s="58"/>
      <c r="F155" s="28" t="s">
        <v>79</v>
      </c>
      <c r="G155" s="31">
        <v>18.399999999999999</v>
      </c>
      <c r="H155" s="32">
        <v>32.6</v>
      </c>
      <c r="I155" s="32"/>
      <c r="J155" s="32">
        <v>32.6</v>
      </c>
      <c r="K155" s="30" t="s">
        <v>84</v>
      </c>
      <c r="L155" s="32">
        <v>6028.39</v>
      </c>
      <c r="M155" s="32"/>
      <c r="N155" s="33"/>
      <c r="O155" s="32">
        <v>6028.39</v>
      </c>
      <c r="BG155" s="27"/>
      <c r="BH155" s="34" t="s">
        <v>83</v>
      </c>
      <c r="BI155" s="44"/>
    </row>
    <row r="156" spans="1:61" s="3" customFormat="1" ht="15" x14ac:dyDescent="0.25">
      <c r="A156" s="62" t="s">
        <v>1698</v>
      </c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4"/>
      <c r="BG156" s="27" t="s">
        <v>1698</v>
      </c>
      <c r="BH156" s="34"/>
      <c r="BI156" s="44"/>
    </row>
    <row r="157" spans="1:61" s="3" customFormat="1" ht="112.5" x14ac:dyDescent="0.25">
      <c r="A157" s="28" t="s">
        <v>245</v>
      </c>
      <c r="B157" s="29" t="s">
        <v>198</v>
      </c>
      <c r="C157" s="58" t="s">
        <v>199</v>
      </c>
      <c r="D157" s="58"/>
      <c r="E157" s="58"/>
      <c r="F157" s="28" t="s">
        <v>36</v>
      </c>
      <c r="G157" s="45">
        <v>8.84</v>
      </c>
      <c r="H157" s="32" t="s">
        <v>200</v>
      </c>
      <c r="I157" s="32" t="s">
        <v>201</v>
      </c>
      <c r="J157" s="32">
        <v>380.96</v>
      </c>
      <c r="K157" s="30" t="s">
        <v>39</v>
      </c>
      <c r="L157" s="32">
        <v>252254.41</v>
      </c>
      <c r="M157" s="32">
        <v>178431.75</v>
      </c>
      <c r="N157" s="33" t="s">
        <v>1699</v>
      </c>
      <c r="O157" s="32">
        <v>26166.92</v>
      </c>
      <c r="BG157" s="27"/>
      <c r="BH157" s="34" t="s">
        <v>199</v>
      </c>
      <c r="BI157" s="44"/>
    </row>
    <row r="158" spans="1:61" s="3" customFormat="1" ht="15" x14ac:dyDescent="0.25">
      <c r="A158" s="35"/>
      <c r="B158" s="36"/>
      <c r="C158" s="36"/>
      <c r="D158" s="36"/>
      <c r="E158" s="37" t="s">
        <v>1700</v>
      </c>
      <c r="F158" s="37"/>
      <c r="G158" s="38"/>
      <c r="H158" s="39"/>
      <c r="I158" s="11"/>
      <c r="J158" s="11"/>
      <c r="K158" s="11"/>
      <c r="L158" s="40">
        <v>180825.7</v>
      </c>
      <c r="M158" s="41"/>
      <c r="N158" s="41"/>
      <c r="O158" s="42"/>
      <c r="BG158" s="27"/>
      <c r="BH158" s="34"/>
      <c r="BI158" s="44"/>
    </row>
    <row r="159" spans="1:61" s="3" customFormat="1" ht="15" x14ac:dyDescent="0.25">
      <c r="A159" s="35"/>
      <c r="B159" s="36"/>
      <c r="C159" s="36"/>
      <c r="D159" s="36"/>
      <c r="E159" s="37" t="s">
        <v>1701</v>
      </c>
      <c r="F159" s="37"/>
      <c r="G159" s="38"/>
      <c r="H159" s="39"/>
      <c r="I159" s="11"/>
      <c r="J159" s="11"/>
      <c r="K159" s="11"/>
      <c r="L159" s="40">
        <v>120550.47</v>
      </c>
      <c r="M159" s="41"/>
      <c r="N159" s="41"/>
      <c r="O159" s="42"/>
      <c r="BG159" s="27"/>
      <c r="BH159" s="34"/>
      <c r="BI159" s="44"/>
    </row>
    <row r="160" spans="1:61" s="3" customFormat="1" ht="15" x14ac:dyDescent="0.25">
      <c r="A160" s="35"/>
      <c r="B160" s="36"/>
      <c r="C160" s="36"/>
      <c r="D160" s="36"/>
      <c r="E160" s="37" t="s">
        <v>43</v>
      </c>
      <c r="F160" s="37"/>
      <c r="G160" s="38"/>
      <c r="H160" s="39"/>
      <c r="I160" s="11"/>
      <c r="J160" s="11"/>
      <c r="K160" s="11"/>
      <c r="L160" s="40">
        <v>553630.57999999996</v>
      </c>
      <c r="M160" s="41"/>
      <c r="N160" s="41"/>
      <c r="O160" s="42"/>
      <c r="BG160" s="27"/>
      <c r="BH160" s="34"/>
      <c r="BI160" s="44"/>
    </row>
    <row r="161" spans="1:61" s="3" customFormat="1" ht="112.5" x14ac:dyDescent="0.25">
      <c r="A161" s="28" t="s">
        <v>246</v>
      </c>
      <c r="B161" s="29" t="s">
        <v>127</v>
      </c>
      <c r="C161" s="58" t="s">
        <v>128</v>
      </c>
      <c r="D161" s="58"/>
      <c r="E161" s="58"/>
      <c r="F161" s="28" t="s">
        <v>36</v>
      </c>
      <c r="G161" s="31">
        <v>8.5</v>
      </c>
      <c r="H161" s="32" t="s">
        <v>129</v>
      </c>
      <c r="I161" s="32" t="s">
        <v>130</v>
      </c>
      <c r="J161" s="32">
        <v>319.22000000000003</v>
      </c>
      <c r="K161" s="30" t="s">
        <v>39</v>
      </c>
      <c r="L161" s="32">
        <v>408787.52</v>
      </c>
      <c r="M161" s="32">
        <v>346204.32</v>
      </c>
      <c r="N161" s="33" t="s">
        <v>1702</v>
      </c>
      <c r="O161" s="32">
        <v>21082.880000000001</v>
      </c>
      <c r="BG161" s="27"/>
      <c r="BH161" s="34" t="s">
        <v>128</v>
      </c>
      <c r="BI161" s="44"/>
    </row>
    <row r="162" spans="1:61" s="3" customFormat="1" ht="15" x14ac:dyDescent="0.25">
      <c r="A162" s="35"/>
      <c r="B162" s="36"/>
      <c r="C162" s="36"/>
      <c r="D162" s="36"/>
      <c r="E162" s="37" t="s">
        <v>1703</v>
      </c>
      <c r="F162" s="37"/>
      <c r="G162" s="38"/>
      <c r="H162" s="39"/>
      <c r="I162" s="11"/>
      <c r="J162" s="11"/>
      <c r="K162" s="11"/>
      <c r="L162" s="40">
        <v>315648.33</v>
      </c>
      <c r="M162" s="41"/>
      <c r="N162" s="41"/>
      <c r="O162" s="42"/>
      <c r="BG162" s="27"/>
      <c r="BH162" s="34"/>
      <c r="BI162" s="44"/>
    </row>
    <row r="163" spans="1:61" s="3" customFormat="1" ht="15" x14ac:dyDescent="0.25">
      <c r="A163" s="35"/>
      <c r="B163" s="36"/>
      <c r="C163" s="36"/>
      <c r="D163" s="36"/>
      <c r="E163" s="37" t="s">
        <v>1704</v>
      </c>
      <c r="F163" s="37"/>
      <c r="G163" s="38"/>
      <c r="H163" s="39"/>
      <c r="I163" s="11"/>
      <c r="J163" s="11"/>
      <c r="K163" s="11"/>
      <c r="L163" s="40">
        <v>157824.17000000001</v>
      </c>
      <c r="M163" s="41"/>
      <c r="N163" s="41"/>
      <c r="O163" s="42"/>
      <c r="BG163" s="27"/>
      <c r="BH163" s="34"/>
      <c r="BI163" s="44"/>
    </row>
    <row r="164" spans="1:61" s="3" customFormat="1" ht="15" x14ac:dyDescent="0.25">
      <c r="A164" s="35"/>
      <c r="B164" s="36"/>
      <c r="C164" s="36"/>
      <c r="D164" s="36"/>
      <c r="E164" s="37" t="s">
        <v>43</v>
      </c>
      <c r="F164" s="37"/>
      <c r="G164" s="38"/>
      <c r="H164" s="39"/>
      <c r="I164" s="11"/>
      <c r="J164" s="11"/>
      <c r="K164" s="11"/>
      <c r="L164" s="40">
        <v>882260.02</v>
      </c>
      <c r="M164" s="41"/>
      <c r="N164" s="41"/>
      <c r="O164" s="42"/>
      <c r="BG164" s="27"/>
      <c r="BH164" s="34"/>
      <c r="BI164" s="44"/>
    </row>
    <row r="165" spans="1:61" s="3" customFormat="1" ht="112.5" x14ac:dyDescent="0.25">
      <c r="A165" s="28" t="s">
        <v>247</v>
      </c>
      <c r="B165" s="29" t="s">
        <v>54</v>
      </c>
      <c r="C165" s="58" t="s">
        <v>156</v>
      </c>
      <c r="D165" s="58"/>
      <c r="E165" s="58"/>
      <c r="F165" s="28" t="s">
        <v>56</v>
      </c>
      <c r="G165" s="46">
        <v>1.3520000000000001</v>
      </c>
      <c r="H165" s="32">
        <v>11552.51</v>
      </c>
      <c r="I165" s="32"/>
      <c r="J165" s="32">
        <v>11552.51</v>
      </c>
      <c r="K165" s="30" t="s">
        <v>39</v>
      </c>
      <c r="L165" s="32">
        <v>121359.58</v>
      </c>
      <c r="M165" s="32"/>
      <c r="N165" s="33"/>
      <c r="O165" s="32">
        <v>121359.58</v>
      </c>
      <c r="BG165" s="27"/>
      <c r="BH165" s="34" t="s">
        <v>156</v>
      </c>
      <c r="BI165" s="44"/>
    </row>
    <row r="166" spans="1:61" s="3" customFormat="1" ht="112.5" x14ac:dyDescent="0.25">
      <c r="A166" s="28" t="s">
        <v>249</v>
      </c>
      <c r="B166" s="29" t="s">
        <v>54</v>
      </c>
      <c r="C166" s="58" t="s">
        <v>1679</v>
      </c>
      <c r="D166" s="58"/>
      <c r="E166" s="58"/>
      <c r="F166" s="28" t="s">
        <v>56</v>
      </c>
      <c r="G166" s="46">
        <v>5.5119999999999996</v>
      </c>
      <c r="H166" s="32">
        <v>10805.66</v>
      </c>
      <c r="I166" s="32"/>
      <c r="J166" s="32">
        <v>10805.66</v>
      </c>
      <c r="K166" s="30" t="s">
        <v>39</v>
      </c>
      <c r="L166" s="32">
        <v>462787.4</v>
      </c>
      <c r="M166" s="32"/>
      <c r="N166" s="33"/>
      <c r="O166" s="32">
        <v>462787.4</v>
      </c>
      <c r="BG166" s="27"/>
      <c r="BH166" s="34" t="s">
        <v>1679</v>
      </c>
      <c r="BI166" s="44"/>
    </row>
    <row r="167" spans="1:61" s="3" customFormat="1" ht="112.5" x14ac:dyDescent="0.25">
      <c r="A167" s="28" t="s">
        <v>251</v>
      </c>
      <c r="B167" s="29" t="s">
        <v>54</v>
      </c>
      <c r="C167" s="58" t="s">
        <v>160</v>
      </c>
      <c r="D167" s="58"/>
      <c r="E167" s="58"/>
      <c r="F167" s="28" t="s">
        <v>56</v>
      </c>
      <c r="G167" s="46">
        <v>0.93600000000000005</v>
      </c>
      <c r="H167" s="32">
        <v>10201.540000000001</v>
      </c>
      <c r="I167" s="32"/>
      <c r="J167" s="32">
        <v>10201.540000000001</v>
      </c>
      <c r="K167" s="30" t="s">
        <v>39</v>
      </c>
      <c r="L167" s="32">
        <v>74192.94</v>
      </c>
      <c r="M167" s="32"/>
      <c r="N167" s="33"/>
      <c r="O167" s="32">
        <v>74192.94</v>
      </c>
      <c r="BG167" s="27"/>
      <c r="BH167" s="34" t="s">
        <v>160</v>
      </c>
      <c r="BI167" s="44"/>
    </row>
    <row r="168" spans="1:61" s="3" customFormat="1" ht="112.5" x14ac:dyDescent="0.25">
      <c r="A168" s="28" t="s">
        <v>253</v>
      </c>
      <c r="B168" s="29" t="s">
        <v>54</v>
      </c>
      <c r="C168" s="58" t="s">
        <v>66</v>
      </c>
      <c r="D168" s="58"/>
      <c r="E168" s="58"/>
      <c r="F168" s="28" t="s">
        <v>56</v>
      </c>
      <c r="G168" s="46">
        <v>0.312</v>
      </c>
      <c r="H168" s="32">
        <v>9300.9</v>
      </c>
      <c r="I168" s="32"/>
      <c r="J168" s="32">
        <v>9300.9</v>
      </c>
      <c r="K168" s="30" t="s">
        <v>39</v>
      </c>
      <c r="L168" s="32">
        <v>22547.61</v>
      </c>
      <c r="M168" s="32"/>
      <c r="N168" s="33"/>
      <c r="O168" s="32">
        <v>22547.61</v>
      </c>
      <c r="BG168" s="27"/>
      <c r="BH168" s="34" t="s">
        <v>66</v>
      </c>
      <c r="BI168" s="44"/>
    </row>
    <row r="169" spans="1:61" s="3" customFormat="1" ht="112.5" x14ac:dyDescent="0.25">
      <c r="A169" s="28" t="s">
        <v>255</v>
      </c>
      <c r="B169" s="29" t="s">
        <v>54</v>
      </c>
      <c r="C169" s="58" t="s">
        <v>68</v>
      </c>
      <c r="D169" s="58"/>
      <c r="E169" s="58"/>
      <c r="F169" s="28" t="s">
        <v>56</v>
      </c>
      <c r="G169" s="46">
        <v>0.312</v>
      </c>
      <c r="H169" s="32">
        <v>8603.09</v>
      </c>
      <c r="I169" s="32"/>
      <c r="J169" s="32">
        <v>8603.09</v>
      </c>
      <c r="K169" s="30" t="s">
        <v>39</v>
      </c>
      <c r="L169" s="32">
        <v>20855.95</v>
      </c>
      <c r="M169" s="32"/>
      <c r="N169" s="33"/>
      <c r="O169" s="32">
        <v>20855.95</v>
      </c>
      <c r="BG169" s="27"/>
      <c r="BH169" s="34" t="s">
        <v>68</v>
      </c>
      <c r="BI169" s="44"/>
    </row>
    <row r="170" spans="1:61" s="3" customFormat="1" ht="112.5" x14ac:dyDescent="0.25">
      <c r="A170" s="28" t="s">
        <v>258</v>
      </c>
      <c r="B170" s="29" t="s">
        <v>54</v>
      </c>
      <c r="C170" s="58" t="s">
        <v>70</v>
      </c>
      <c r="D170" s="58"/>
      <c r="E170" s="58"/>
      <c r="F170" s="28" t="s">
        <v>56</v>
      </c>
      <c r="G170" s="46">
        <v>0.20799999999999999</v>
      </c>
      <c r="H170" s="32">
        <v>8466.7999999999993</v>
      </c>
      <c r="I170" s="32"/>
      <c r="J170" s="32">
        <v>8466.7999999999993</v>
      </c>
      <c r="K170" s="30" t="s">
        <v>39</v>
      </c>
      <c r="L170" s="32">
        <v>13683.7</v>
      </c>
      <c r="M170" s="32"/>
      <c r="N170" s="33"/>
      <c r="O170" s="32">
        <v>13683.7</v>
      </c>
      <c r="BG170" s="27"/>
      <c r="BH170" s="34" t="s">
        <v>70</v>
      </c>
      <c r="BI170" s="44"/>
    </row>
    <row r="171" spans="1:61" s="3" customFormat="1" ht="112.5" x14ac:dyDescent="0.25">
      <c r="A171" s="28" t="s">
        <v>259</v>
      </c>
      <c r="B171" s="29" t="s">
        <v>54</v>
      </c>
      <c r="C171" s="58" t="s">
        <v>172</v>
      </c>
      <c r="D171" s="58"/>
      <c r="E171" s="58"/>
      <c r="F171" s="28" t="s">
        <v>56</v>
      </c>
      <c r="G171" s="46">
        <v>0.20799999999999999</v>
      </c>
      <c r="H171" s="32">
        <v>6847.62</v>
      </c>
      <c r="I171" s="32"/>
      <c r="J171" s="32">
        <v>6847.62</v>
      </c>
      <c r="K171" s="30" t="s">
        <v>39</v>
      </c>
      <c r="L171" s="32">
        <v>11066.85</v>
      </c>
      <c r="M171" s="32"/>
      <c r="N171" s="33"/>
      <c r="O171" s="32">
        <v>11066.85</v>
      </c>
      <c r="BG171" s="27"/>
      <c r="BH171" s="34" t="s">
        <v>172</v>
      </c>
      <c r="BI171" s="44"/>
    </row>
    <row r="172" spans="1:61" s="3" customFormat="1" ht="15" x14ac:dyDescent="0.25">
      <c r="A172" s="59" t="s">
        <v>509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/>
      <c r="BG172" s="27"/>
      <c r="BH172" s="34"/>
      <c r="BI172" s="44" t="s">
        <v>509</v>
      </c>
    </row>
    <row r="173" spans="1:61" s="3" customFormat="1" ht="56.25" x14ac:dyDescent="0.25">
      <c r="A173" s="28" t="s">
        <v>260</v>
      </c>
      <c r="B173" s="29"/>
      <c r="C173" s="58" t="s">
        <v>448</v>
      </c>
      <c r="D173" s="58"/>
      <c r="E173" s="58"/>
      <c r="F173" s="28" t="s">
        <v>56</v>
      </c>
      <c r="G173" s="31">
        <v>8.5</v>
      </c>
      <c r="H173" s="32"/>
      <c r="I173" s="32"/>
      <c r="J173" s="32"/>
      <c r="K173" s="30" t="s">
        <v>511</v>
      </c>
      <c r="L173" s="32"/>
      <c r="M173" s="32"/>
      <c r="N173" s="33"/>
      <c r="O173" s="32"/>
      <c r="BG173" s="27"/>
      <c r="BH173" s="34" t="s">
        <v>448</v>
      </c>
      <c r="BI173" s="44"/>
    </row>
    <row r="174" spans="1:61" s="3" customFormat="1" ht="124.5" x14ac:dyDescent="0.25">
      <c r="A174" s="28" t="s">
        <v>262</v>
      </c>
      <c r="B174" s="29" t="s">
        <v>77</v>
      </c>
      <c r="C174" s="58" t="s">
        <v>78</v>
      </c>
      <c r="D174" s="58"/>
      <c r="E174" s="58"/>
      <c r="F174" s="28" t="s">
        <v>79</v>
      </c>
      <c r="G174" s="31">
        <v>8.5</v>
      </c>
      <c r="H174" s="32">
        <v>139.38</v>
      </c>
      <c r="I174" s="32"/>
      <c r="J174" s="32">
        <v>139.38</v>
      </c>
      <c r="K174" s="30" t="s">
        <v>511</v>
      </c>
      <c r="L174" s="32">
        <v>13837.65</v>
      </c>
      <c r="M174" s="32"/>
      <c r="N174" s="33"/>
      <c r="O174" s="32">
        <v>13837.65</v>
      </c>
      <c r="BG174" s="27"/>
      <c r="BH174" s="34" t="s">
        <v>78</v>
      </c>
      <c r="BI174" s="44"/>
    </row>
    <row r="175" spans="1:61" s="3" customFormat="1" ht="45.75" x14ac:dyDescent="0.25">
      <c r="A175" s="28" t="s">
        <v>271</v>
      </c>
      <c r="B175" s="29" t="s">
        <v>82</v>
      </c>
      <c r="C175" s="58" t="s">
        <v>83</v>
      </c>
      <c r="D175" s="58"/>
      <c r="E175" s="58"/>
      <c r="F175" s="28" t="s">
        <v>79</v>
      </c>
      <c r="G175" s="31">
        <v>8.5</v>
      </c>
      <c r="H175" s="32">
        <v>32.6</v>
      </c>
      <c r="I175" s="32"/>
      <c r="J175" s="32">
        <v>32.6</v>
      </c>
      <c r="K175" s="30" t="s">
        <v>84</v>
      </c>
      <c r="L175" s="32">
        <v>2784.86</v>
      </c>
      <c r="M175" s="32"/>
      <c r="N175" s="33"/>
      <c r="O175" s="32">
        <v>2784.86</v>
      </c>
      <c r="BG175" s="27"/>
      <c r="BH175" s="34" t="s">
        <v>83</v>
      </c>
      <c r="BI175" s="44"/>
    </row>
    <row r="176" spans="1:61" s="3" customFormat="1" ht="15" x14ac:dyDescent="0.25">
      <c r="A176" s="62" t="s">
        <v>1705</v>
      </c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4"/>
      <c r="BG176" s="27" t="s">
        <v>1705</v>
      </c>
      <c r="BH176" s="34"/>
      <c r="BI176" s="44"/>
    </row>
    <row r="177" spans="1:61" s="3" customFormat="1" ht="112.5" x14ac:dyDescent="0.25">
      <c r="A177" s="28" t="s">
        <v>279</v>
      </c>
      <c r="B177" s="29" t="s">
        <v>87</v>
      </c>
      <c r="C177" s="58" t="s">
        <v>88</v>
      </c>
      <c r="D177" s="58"/>
      <c r="E177" s="58"/>
      <c r="F177" s="28" t="s">
        <v>36</v>
      </c>
      <c r="G177" s="46">
        <v>47.008000000000003</v>
      </c>
      <c r="H177" s="32" t="s">
        <v>89</v>
      </c>
      <c r="I177" s="32" t="s">
        <v>90</v>
      </c>
      <c r="J177" s="32">
        <v>146.94999999999999</v>
      </c>
      <c r="K177" s="30" t="s">
        <v>39</v>
      </c>
      <c r="L177" s="32">
        <v>620454.43000000005</v>
      </c>
      <c r="M177" s="32">
        <v>319557.8</v>
      </c>
      <c r="N177" s="33" t="s">
        <v>1706</v>
      </c>
      <c r="O177" s="32">
        <v>53673.8</v>
      </c>
      <c r="BG177" s="27"/>
      <c r="BH177" s="34" t="s">
        <v>88</v>
      </c>
      <c r="BI177" s="44"/>
    </row>
    <row r="178" spans="1:61" s="3" customFormat="1" ht="15" x14ac:dyDescent="0.25">
      <c r="A178" s="35"/>
      <c r="B178" s="36"/>
      <c r="C178" s="36"/>
      <c r="D178" s="36"/>
      <c r="E178" s="37" t="s">
        <v>1707</v>
      </c>
      <c r="F178" s="37"/>
      <c r="G178" s="38"/>
      <c r="H178" s="39"/>
      <c r="I178" s="11"/>
      <c r="J178" s="11"/>
      <c r="K178" s="11"/>
      <c r="L178" s="40">
        <v>357015.31</v>
      </c>
      <c r="M178" s="41"/>
      <c r="N178" s="41"/>
      <c r="O178" s="42"/>
      <c r="BG178" s="27"/>
      <c r="BH178" s="34"/>
      <c r="BI178" s="44"/>
    </row>
    <row r="179" spans="1:61" s="3" customFormat="1" ht="15" x14ac:dyDescent="0.25">
      <c r="A179" s="35"/>
      <c r="B179" s="36"/>
      <c r="C179" s="36"/>
      <c r="D179" s="36"/>
      <c r="E179" s="37" t="s">
        <v>1708</v>
      </c>
      <c r="F179" s="37"/>
      <c r="G179" s="38"/>
      <c r="H179" s="39"/>
      <c r="I179" s="11"/>
      <c r="J179" s="11"/>
      <c r="K179" s="11"/>
      <c r="L179" s="40">
        <v>238010.21</v>
      </c>
      <c r="M179" s="41"/>
      <c r="N179" s="41"/>
      <c r="O179" s="42"/>
      <c r="BG179" s="27"/>
      <c r="BH179" s="34"/>
      <c r="BI179" s="44"/>
    </row>
    <row r="180" spans="1:61" s="3" customFormat="1" ht="15" x14ac:dyDescent="0.25">
      <c r="A180" s="35"/>
      <c r="B180" s="36"/>
      <c r="C180" s="36"/>
      <c r="D180" s="36"/>
      <c r="E180" s="37" t="s">
        <v>43</v>
      </c>
      <c r="F180" s="37"/>
      <c r="G180" s="38"/>
      <c r="H180" s="39"/>
      <c r="I180" s="11"/>
      <c r="J180" s="11"/>
      <c r="K180" s="11"/>
      <c r="L180" s="40">
        <v>1215479.95</v>
      </c>
      <c r="M180" s="41"/>
      <c r="N180" s="41"/>
      <c r="O180" s="42"/>
      <c r="BG180" s="27"/>
      <c r="BH180" s="34"/>
      <c r="BI180" s="44"/>
    </row>
    <row r="181" spans="1:61" s="3" customFormat="1" ht="112.5" x14ac:dyDescent="0.25">
      <c r="A181" s="28" t="s">
        <v>280</v>
      </c>
      <c r="B181" s="29" t="s">
        <v>45</v>
      </c>
      <c r="C181" s="58" t="s">
        <v>46</v>
      </c>
      <c r="D181" s="58"/>
      <c r="E181" s="58"/>
      <c r="F181" s="28" t="s">
        <v>36</v>
      </c>
      <c r="G181" s="31">
        <v>45.2</v>
      </c>
      <c r="H181" s="32" t="s">
        <v>47</v>
      </c>
      <c r="I181" s="32" t="s">
        <v>48</v>
      </c>
      <c r="J181" s="32">
        <v>53.95</v>
      </c>
      <c r="K181" s="30" t="s">
        <v>39</v>
      </c>
      <c r="L181" s="32">
        <v>594282.96</v>
      </c>
      <c r="M181" s="32">
        <v>441201.61</v>
      </c>
      <c r="N181" s="33" t="s">
        <v>1709</v>
      </c>
      <c r="O181" s="32">
        <v>18947.46</v>
      </c>
      <c r="BG181" s="27"/>
      <c r="BH181" s="34" t="s">
        <v>46</v>
      </c>
      <c r="BI181" s="44"/>
    </row>
    <row r="182" spans="1:61" s="3" customFormat="1" ht="15" x14ac:dyDescent="0.25">
      <c r="A182" s="35"/>
      <c r="B182" s="36"/>
      <c r="C182" s="36"/>
      <c r="D182" s="36"/>
      <c r="E182" s="37" t="s">
        <v>1710</v>
      </c>
      <c r="F182" s="37"/>
      <c r="G182" s="38"/>
      <c r="H182" s="39"/>
      <c r="I182" s="11"/>
      <c r="J182" s="11"/>
      <c r="K182" s="11"/>
      <c r="L182" s="40">
        <v>435562.49</v>
      </c>
      <c r="M182" s="41"/>
      <c r="N182" s="41"/>
      <c r="O182" s="42"/>
      <c r="BG182" s="27"/>
      <c r="BH182" s="34"/>
      <c r="BI182" s="44"/>
    </row>
    <row r="183" spans="1:61" s="3" customFormat="1" ht="15" x14ac:dyDescent="0.25">
      <c r="A183" s="35"/>
      <c r="B183" s="36"/>
      <c r="C183" s="36"/>
      <c r="D183" s="36"/>
      <c r="E183" s="37" t="s">
        <v>1711</v>
      </c>
      <c r="F183" s="37"/>
      <c r="G183" s="38"/>
      <c r="H183" s="39"/>
      <c r="I183" s="11"/>
      <c r="J183" s="11"/>
      <c r="K183" s="11"/>
      <c r="L183" s="40">
        <v>217781.24</v>
      </c>
      <c r="M183" s="41"/>
      <c r="N183" s="41"/>
      <c r="O183" s="42"/>
      <c r="BG183" s="27"/>
      <c r="BH183" s="34"/>
      <c r="BI183" s="44"/>
    </row>
    <row r="184" spans="1:61" s="3" customFormat="1" ht="15" x14ac:dyDescent="0.25">
      <c r="A184" s="35"/>
      <c r="B184" s="36"/>
      <c r="C184" s="36"/>
      <c r="D184" s="36"/>
      <c r="E184" s="37" t="s">
        <v>43</v>
      </c>
      <c r="F184" s="37"/>
      <c r="G184" s="38"/>
      <c r="H184" s="39"/>
      <c r="I184" s="11"/>
      <c r="J184" s="11"/>
      <c r="K184" s="11"/>
      <c r="L184" s="40">
        <v>1247626.69</v>
      </c>
      <c r="M184" s="41"/>
      <c r="N184" s="41"/>
      <c r="O184" s="42"/>
      <c r="BG184" s="27"/>
      <c r="BH184" s="34"/>
      <c r="BI184" s="44"/>
    </row>
    <row r="185" spans="1:61" s="3" customFormat="1" ht="112.5" x14ac:dyDescent="0.25">
      <c r="A185" s="28" t="s">
        <v>281</v>
      </c>
      <c r="B185" s="29" t="s">
        <v>54</v>
      </c>
      <c r="C185" s="58" t="s">
        <v>101</v>
      </c>
      <c r="D185" s="58"/>
      <c r="E185" s="58"/>
      <c r="F185" s="28" t="s">
        <v>56</v>
      </c>
      <c r="G185" s="46">
        <v>6.6559999999999997</v>
      </c>
      <c r="H185" s="32">
        <v>9645.43</v>
      </c>
      <c r="I185" s="32"/>
      <c r="J185" s="32">
        <v>9645.43</v>
      </c>
      <c r="K185" s="30" t="s">
        <v>39</v>
      </c>
      <c r="L185" s="32">
        <v>498833.86</v>
      </c>
      <c r="M185" s="32"/>
      <c r="N185" s="33"/>
      <c r="O185" s="32">
        <v>498833.86</v>
      </c>
      <c r="BG185" s="27"/>
      <c r="BH185" s="34" t="s">
        <v>101</v>
      </c>
      <c r="BI185" s="44"/>
    </row>
    <row r="186" spans="1:61" s="3" customFormat="1" ht="112.5" x14ac:dyDescent="0.25">
      <c r="A186" s="28" t="s">
        <v>282</v>
      </c>
      <c r="B186" s="29" t="s">
        <v>54</v>
      </c>
      <c r="C186" s="58" t="s">
        <v>556</v>
      </c>
      <c r="D186" s="58"/>
      <c r="E186" s="58"/>
      <c r="F186" s="28" t="s">
        <v>56</v>
      </c>
      <c r="G186" s="46">
        <v>2.8079999999999998</v>
      </c>
      <c r="H186" s="32">
        <v>10271.299999999999</v>
      </c>
      <c r="I186" s="32"/>
      <c r="J186" s="32">
        <v>10271.299999999999</v>
      </c>
      <c r="K186" s="30" t="s">
        <v>39</v>
      </c>
      <c r="L186" s="32">
        <v>224100.87</v>
      </c>
      <c r="M186" s="32"/>
      <c r="N186" s="33"/>
      <c r="O186" s="32">
        <v>224100.87</v>
      </c>
      <c r="BG186" s="27"/>
      <c r="BH186" s="34" t="s">
        <v>556</v>
      </c>
      <c r="BI186" s="44"/>
    </row>
    <row r="187" spans="1:61" s="3" customFormat="1" ht="112.5" x14ac:dyDescent="0.25">
      <c r="A187" s="28" t="s">
        <v>284</v>
      </c>
      <c r="B187" s="29" t="s">
        <v>54</v>
      </c>
      <c r="C187" s="58" t="s">
        <v>1053</v>
      </c>
      <c r="D187" s="58"/>
      <c r="E187" s="58"/>
      <c r="F187" s="28" t="s">
        <v>56</v>
      </c>
      <c r="G187" s="46">
        <v>3.952</v>
      </c>
      <c r="H187" s="32">
        <v>9000</v>
      </c>
      <c r="I187" s="32"/>
      <c r="J187" s="32">
        <v>9000</v>
      </c>
      <c r="K187" s="30" t="s">
        <v>39</v>
      </c>
      <c r="L187" s="32">
        <v>276363.36</v>
      </c>
      <c r="M187" s="32"/>
      <c r="N187" s="33"/>
      <c r="O187" s="32">
        <v>276363.36</v>
      </c>
      <c r="BG187" s="27"/>
      <c r="BH187" s="34" t="s">
        <v>1053</v>
      </c>
      <c r="BI187" s="44"/>
    </row>
    <row r="188" spans="1:61" s="3" customFormat="1" ht="112.5" x14ac:dyDescent="0.25">
      <c r="A188" s="28" t="s">
        <v>292</v>
      </c>
      <c r="B188" s="29" t="s">
        <v>54</v>
      </c>
      <c r="C188" s="58" t="s">
        <v>55</v>
      </c>
      <c r="D188" s="58"/>
      <c r="E188" s="58"/>
      <c r="F188" s="28" t="s">
        <v>56</v>
      </c>
      <c r="G188" s="46">
        <v>3.2240000000000002</v>
      </c>
      <c r="H188" s="32">
        <v>8853.7999999999993</v>
      </c>
      <c r="I188" s="32"/>
      <c r="J188" s="32">
        <v>8853.7999999999993</v>
      </c>
      <c r="K188" s="30" t="s">
        <v>39</v>
      </c>
      <c r="L188" s="32">
        <v>221791.94</v>
      </c>
      <c r="M188" s="32"/>
      <c r="N188" s="33"/>
      <c r="O188" s="32">
        <v>221791.94</v>
      </c>
      <c r="BG188" s="27"/>
      <c r="BH188" s="34" t="s">
        <v>55</v>
      </c>
      <c r="BI188" s="44"/>
    </row>
    <row r="189" spans="1:61" s="3" customFormat="1" ht="112.5" x14ac:dyDescent="0.25">
      <c r="A189" s="28" t="s">
        <v>300</v>
      </c>
      <c r="B189" s="29" t="s">
        <v>54</v>
      </c>
      <c r="C189" s="58" t="s">
        <v>1712</v>
      </c>
      <c r="D189" s="58"/>
      <c r="E189" s="58"/>
      <c r="F189" s="28" t="s">
        <v>56</v>
      </c>
      <c r="G189" s="46">
        <v>9.5679999999999996</v>
      </c>
      <c r="H189" s="32">
        <v>8603.09</v>
      </c>
      <c r="I189" s="32"/>
      <c r="J189" s="32">
        <v>8603.09</v>
      </c>
      <c r="K189" s="30" t="s">
        <v>39</v>
      </c>
      <c r="L189" s="32">
        <v>639582.62</v>
      </c>
      <c r="M189" s="32"/>
      <c r="N189" s="33"/>
      <c r="O189" s="32">
        <v>639582.62</v>
      </c>
      <c r="BG189" s="27"/>
      <c r="BH189" s="34" t="s">
        <v>1712</v>
      </c>
      <c r="BI189" s="44"/>
    </row>
    <row r="190" spans="1:61" s="3" customFormat="1" ht="112.5" x14ac:dyDescent="0.25">
      <c r="A190" s="28" t="s">
        <v>302</v>
      </c>
      <c r="B190" s="29" t="s">
        <v>54</v>
      </c>
      <c r="C190" s="58" t="s">
        <v>1713</v>
      </c>
      <c r="D190" s="58"/>
      <c r="E190" s="58"/>
      <c r="F190" s="28" t="s">
        <v>56</v>
      </c>
      <c r="G190" s="46">
        <v>7.3840000000000003</v>
      </c>
      <c r="H190" s="32">
        <v>8570.4</v>
      </c>
      <c r="I190" s="32"/>
      <c r="J190" s="32">
        <v>8570.4</v>
      </c>
      <c r="K190" s="30" t="s">
        <v>39</v>
      </c>
      <c r="L190" s="32">
        <v>491715.39</v>
      </c>
      <c r="M190" s="32"/>
      <c r="N190" s="33"/>
      <c r="O190" s="32">
        <v>491715.39</v>
      </c>
      <c r="BG190" s="27"/>
      <c r="BH190" s="34" t="s">
        <v>1713</v>
      </c>
      <c r="BI190" s="44"/>
    </row>
    <row r="191" spans="1:61" s="3" customFormat="1" ht="112.5" x14ac:dyDescent="0.25">
      <c r="A191" s="28" t="s">
        <v>304</v>
      </c>
      <c r="B191" s="29" t="s">
        <v>54</v>
      </c>
      <c r="C191" s="58" t="s">
        <v>971</v>
      </c>
      <c r="D191" s="58"/>
      <c r="E191" s="58"/>
      <c r="F191" s="28" t="s">
        <v>56</v>
      </c>
      <c r="G191" s="45">
        <v>9.8800000000000008</v>
      </c>
      <c r="H191" s="32">
        <v>8450.4500000000007</v>
      </c>
      <c r="I191" s="32"/>
      <c r="J191" s="32">
        <v>8450.4500000000007</v>
      </c>
      <c r="K191" s="30" t="s">
        <v>39</v>
      </c>
      <c r="L191" s="32">
        <v>648720.77</v>
      </c>
      <c r="M191" s="32"/>
      <c r="N191" s="33"/>
      <c r="O191" s="32">
        <v>648720.77</v>
      </c>
      <c r="BG191" s="27"/>
      <c r="BH191" s="34" t="s">
        <v>971</v>
      </c>
      <c r="BI191" s="44"/>
    </row>
    <row r="192" spans="1:61" s="3" customFormat="1" ht="112.5" x14ac:dyDescent="0.25">
      <c r="A192" s="28" t="s">
        <v>306</v>
      </c>
      <c r="B192" s="29" t="s">
        <v>54</v>
      </c>
      <c r="C192" s="58" t="s">
        <v>62</v>
      </c>
      <c r="D192" s="58"/>
      <c r="E192" s="58"/>
      <c r="F192" s="28" t="s">
        <v>56</v>
      </c>
      <c r="G192" s="46">
        <v>1.1439999999999999</v>
      </c>
      <c r="H192" s="32">
        <v>10082.75</v>
      </c>
      <c r="I192" s="32"/>
      <c r="J192" s="32">
        <v>10082.75</v>
      </c>
      <c r="K192" s="30" t="s">
        <v>39</v>
      </c>
      <c r="L192" s="32">
        <v>89624.35</v>
      </c>
      <c r="M192" s="32"/>
      <c r="N192" s="33"/>
      <c r="O192" s="32">
        <v>89624.35</v>
      </c>
      <c r="BG192" s="27"/>
      <c r="BH192" s="34" t="s">
        <v>62</v>
      </c>
      <c r="BI192" s="44"/>
    </row>
    <row r="193" spans="1:61" s="3" customFormat="1" ht="112.5" x14ac:dyDescent="0.25">
      <c r="A193" s="28" t="s">
        <v>307</v>
      </c>
      <c r="B193" s="29" t="s">
        <v>54</v>
      </c>
      <c r="C193" s="58" t="s">
        <v>136</v>
      </c>
      <c r="D193" s="58"/>
      <c r="E193" s="58"/>
      <c r="F193" s="28" t="s">
        <v>56</v>
      </c>
      <c r="G193" s="46">
        <v>0.20799999999999999</v>
      </c>
      <c r="H193" s="32">
        <v>12468.47</v>
      </c>
      <c r="I193" s="32"/>
      <c r="J193" s="32">
        <v>12468.47</v>
      </c>
      <c r="K193" s="30" t="s">
        <v>39</v>
      </c>
      <c r="L193" s="32">
        <v>20151.04</v>
      </c>
      <c r="M193" s="32"/>
      <c r="N193" s="33"/>
      <c r="O193" s="32">
        <v>20151.04</v>
      </c>
      <c r="BG193" s="27"/>
      <c r="BH193" s="34" t="s">
        <v>136</v>
      </c>
      <c r="BI193" s="44"/>
    </row>
    <row r="194" spans="1:61" s="3" customFormat="1" ht="112.5" x14ac:dyDescent="0.25">
      <c r="A194" s="28" t="s">
        <v>316</v>
      </c>
      <c r="B194" s="29" t="s">
        <v>54</v>
      </c>
      <c r="C194" s="58" t="s">
        <v>436</v>
      </c>
      <c r="D194" s="58"/>
      <c r="E194" s="58"/>
      <c r="F194" s="28" t="s">
        <v>56</v>
      </c>
      <c r="G194" s="46">
        <v>0.312</v>
      </c>
      <c r="H194" s="32">
        <v>9584.43</v>
      </c>
      <c r="I194" s="32"/>
      <c r="J194" s="32">
        <v>9584.43</v>
      </c>
      <c r="K194" s="30" t="s">
        <v>39</v>
      </c>
      <c r="L194" s="32">
        <v>23234.959999999999</v>
      </c>
      <c r="M194" s="32"/>
      <c r="N194" s="33"/>
      <c r="O194" s="32">
        <v>23234.959999999999</v>
      </c>
      <c r="BG194" s="27"/>
      <c r="BH194" s="34" t="s">
        <v>436</v>
      </c>
      <c r="BI194" s="44"/>
    </row>
    <row r="195" spans="1:61" s="3" customFormat="1" ht="112.5" x14ac:dyDescent="0.25">
      <c r="A195" s="28" t="s">
        <v>318</v>
      </c>
      <c r="B195" s="29" t="s">
        <v>54</v>
      </c>
      <c r="C195" s="58" t="s">
        <v>66</v>
      </c>
      <c r="D195" s="58"/>
      <c r="E195" s="58"/>
      <c r="F195" s="28" t="s">
        <v>56</v>
      </c>
      <c r="G195" s="46">
        <v>0.624</v>
      </c>
      <c r="H195" s="32">
        <v>9300.9</v>
      </c>
      <c r="I195" s="32"/>
      <c r="J195" s="32">
        <v>9300.9</v>
      </c>
      <c r="K195" s="30" t="s">
        <v>39</v>
      </c>
      <c r="L195" s="32">
        <v>45095.23</v>
      </c>
      <c r="M195" s="32"/>
      <c r="N195" s="33"/>
      <c r="O195" s="32">
        <v>45095.23</v>
      </c>
      <c r="BG195" s="27"/>
      <c r="BH195" s="34" t="s">
        <v>66</v>
      </c>
      <c r="BI195" s="44"/>
    </row>
    <row r="196" spans="1:61" s="3" customFormat="1" ht="112.5" x14ac:dyDescent="0.25">
      <c r="A196" s="28" t="s">
        <v>321</v>
      </c>
      <c r="B196" s="29" t="s">
        <v>54</v>
      </c>
      <c r="C196" s="58" t="s">
        <v>68</v>
      </c>
      <c r="D196" s="58"/>
      <c r="E196" s="58"/>
      <c r="F196" s="28" t="s">
        <v>56</v>
      </c>
      <c r="G196" s="46">
        <v>0.41599999999999998</v>
      </c>
      <c r="H196" s="32">
        <v>8603.09</v>
      </c>
      <c r="I196" s="32"/>
      <c r="J196" s="32">
        <v>8603.09</v>
      </c>
      <c r="K196" s="30" t="s">
        <v>39</v>
      </c>
      <c r="L196" s="32">
        <v>27807.94</v>
      </c>
      <c r="M196" s="32"/>
      <c r="N196" s="33"/>
      <c r="O196" s="32">
        <v>27807.94</v>
      </c>
      <c r="BG196" s="27"/>
      <c r="BH196" s="34" t="s">
        <v>68</v>
      </c>
      <c r="BI196" s="44"/>
    </row>
    <row r="197" spans="1:61" s="3" customFormat="1" ht="112.5" x14ac:dyDescent="0.25">
      <c r="A197" s="28" t="s">
        <v>330</v>
      </c>
      <c r="B197" s="29" t="s">
        <v>54</v>
      </c>
      <c r="C197" s="58" t="s">
        <v>70</v>
      </c>
      <c r="D197" s="58"/>
      <c r="E197" s="58"/>
      <c r="F197" s="28" t="s">
        <v>56</v>
      </c>
      <c r="G197" s="45">
        <v>0.52</v>
      </c>
      <c r="H197" s="32">
        <v>8466.7999999999993</v>
      </c>
      <c r="I197" s="32"/>
      <c r="J197" s="32">
        <v>8466.7999999999993</v>
      </c>
      <c r="K197" s="30" t="s">
        <v>39</v>
      </c>
      <c r="L197" s="32">
        <v>34209.26</v>
      </c>
      <c r="M197" s="32"/>
      <c r="N197" s="33"/>
      <c r="O197" s="32">
        <v>34209.26</v>
      </c>
      <c r="BG197" s="27"/>
      <c r="BH197" s="34" t="s">
        <v>70</v>
      </c>
      <c r="BI197" s="44"/>
    </row>
    <row r="198" spans="1:61" s="3" customFormat="1" ht="112.5" x14ac:dyDescent="0.25">
      <c r="A198" s="28" t="s">
        <v>333</v>
      </c>
      <c r="B198" s="29" t="s">
        <v>54</v>
      </c>
      <c r="C198" s="58" t="s">
        <v>72</v>
      </c>
      <c r="D198" s="58"/>
      <c r="E198" s="58"/>
      <c r="F198" s="28" t="s">
        <v>56</v>
      </c>
      <c r="G198" s="46">
        <v>0.312</v>
      </c>
      <c r="H198" s="32">
        <v>8345.69</v>
      </c>
      <c r="I198" s="32"/>
      <c r="J198" s="32">
        <v>8345.69</v>
      </c>
      <c r="K198" s="30" t="s">
        <v>39</v>
      </c>
      <c r="L198" s="32">
        <v>20231.96</v>
      </c>
      <c r="M198" s="32"/>
      <c r="N198" s="33"/>
      <c r="O198" s="32">
        <v>20231.96</v>
      </c>
      <c r="BG198" s="27"/>
      <c r="BH198" s="34" t="s">
        <v>72</v>
      </c>
      <c r="BI198" s="44"/>
    </row>
    <row r="199" spans="1:61" s="3" customFormat="1" ht="15" x14ac:dyDescent="0.25">
      <c r="A199" s="59" t="s">
        <v>509</v>
      </c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1"/>
      <c r="BG199" s="27"/>
      <c r="BH199" s="34"/>
      <c r="BI199" s="44" t="s">
        <v>509</v>
      </c>
    </row>
    <row r="200" spans="1:61" s="3" customFormat="1" ht="56.25" x14ac:dyDescent="0.25">
      <c r="A200" s="28" t="s">
        <v>334</v>
      </c>
      <c r="B200" s="29"/>
      <c r="C200" s="58" t="s">
        <v>448</v>
      </c>
      <c r="D200" s="58"/>
      <c r="E200" s="58"/>
      <c r="F200" s="28" t="s">
        <v>56</v>
      </c>
      <c r="G200" s="31">
        <v>45.2</v>
      </c>
      <c r="H200" s="32"/>
      <c r="I200" s="32"/>
      <c r="J200" s="32"/>
      <c r="K200" s="30" t="s">
        <v>511</v>
      </c>
      <c r="L200" s="32"/>
      <c r="M200" s="32"/>
      <c r="N200" s="33"/>
      <c r="O200" s="32"/>
      <c r="BG200" s="27"/>
      <c r="BH200" s="34" t="s">
        <v>448</v>
      </c>
      <c r="BI200" s="44"/>
    </row>
    <row r="201" spans="1:61" s="3" customFormat="1" ht="124.5" x14ac:dyDescent="0.25">
      <c r="A201" s="28" t="s">
        <v>336</v>
      </c>
      <c r="B201" s="29" t="s">
        <v>77</v>
      </c>
      <c r="C201" s="58" t="s">
        <v>78</v>
      </c>
      <c r="D201" s="58"/>
      <c r="E201" s="58"/>
      <c r="F201" s="28" t="s">
        <v>79</v>
      </c>
      <c r="G201" s="31">
        <v>45.2</v>
      </c>
      <c r="H201" s="32">
        <v>139.38</v>
      </c>
      <c r="I201" s="32"/>
      <c r="J201" s="32">
        <v>139.38</v>
      </c>
      <c r="K201" s="30" t="s">
        <v>511</v>
      </c>
      <c r="L201" s="32">
        <v>73583.72</v>
      </c>
      <c r="M201" s="32"/>
      <c r="N201" s="33"/>
      <c r="O201" s="32">
        <v>73583.72</v>
      </c>
      <c r="BG201" s="27"/>
      <c r="BH201" s="34" t="s">
        <v>78</v>
      </c>
      <c r="BI201" s="44"/>
    </row>
    <row r="202" spans="1:61" s="3" customFormat="1" ht="45.75" x14ac:dyDescent="0.25">
      <c r="A202" s="28" t="s">
        <v>337</v>
      </c>
      <c r="B202" s="29" t="s">
        <v>82</v>
      </c>
      <c r="C202" s="58" t="s">
        <v>83</v>
      </c>
      <c r="D202" s="58"/>
      <c r="E202" s="58"/>
      <c r="F202" s="28" t="s">
        <v>79</v>
      </c>
      <c r="G202" s="31">
        <v>45.2</v>
      </c>
      <c r="H202" s="32">
        <v>32.6</v>
      </c>
      <c r="I202" s="32"/>
      <c r="J202" s="32">
        <v>32.6</v>
      </c>
      <c r="K202" s="30" t="s">
        <v>84</v>
      </c>
      <c r="L202" s="32">
        <v>14808.88</v>
      </c>
      <c r="M202" s="32"/>
      <c r="N202" s="33"/>
      <c r="O202" s="32">
        <v>14808.88</v>
      </c>
      <c r="BG202" s="27"/>
      <c r="BH202" s="34" t="s">
        <v>83</v>
      </c>
      <c r="BI202" s="44"/>
    </row>
    <row r="203" spans="1:61" s="3" customFormat="1" ht="15" x14ac:dyDescent="0.25">
      <c r="A203" s="62" t="s">
        <v>1714</v>
      </c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4"/>
      <c r="BG203" s="27" t="s">
        <v>1714</v>
      </c>
      <c r="BH203" s="34"/>
      <c r="BI203" s="44"/>
    </row>
    <row r="204" spans="1:61" s="3" customFormat="1" ht="112.5" x14ac:dyDescent="0.25">
      <c r="A204" s="28" t="s">
        <v>338</v>
      </c>
      <c r="B204" s="29" t="s">
        <v>590</v>
      </c>
      <c r="C204" s="58" t="s">
        <v>591</v>
      </c>
      <c r="D204" s="58"/>
      <c r="E204" s="58"/>
      <c r="F204" s="28" t="s">
        <v>36</v>
      </c>
      <c r="G204" s="46">
        <v>18.408000000000001</v>
      </c>
      <c r="H204" s="32" t="s">
        <v>592</v>
      </c>
      <c r="I204" s="32" t="s">
        <v>593</v>
      </c>
      <c r="J204" s="32">
        <v>57.24</v>
      </c>
      <c r="K204" s="30" t="s">
        <v>39</v>
      </c>
      <c r="L204" s="32">
        <v>68098.33</v>
      </c>
      <c r="M204" s="32">
        <v>32327.72</v>
      </c>
      <c r="N204" s="33" t="s">
        <v>1715</v>
      </c>
      <c r="O204" s="32">
        <v>8187.05</v>
      </c>
      <c r="BG204" s="27"/>
      <c r="BH204" s="34" t="s">
        <v>591</v>
      </c>
      <c r="BI204" s="44"/>
    </row>
    <row r="205" spans="1:61" s="3" customFormat="1" ht="15" x14ac:dyDescent="0.25">
      <c r="A205" s="35"/>
      <c r="B205" s="36"/>
      <c r="C205" s="36"/>
      <c r="D205" s="36"/>
      <c r="E205" s="37" t="s">
        <v>1716</v>
      </c>
      <c r="F205" s="37"/>
      <c r="G205" s="38"/>
      <c r="H205" s="39"/>
      <c r="I205" s="11"/>
      <c r="J205" s="11"/>
      <c r="K205" s="11"/>
      <c r="L205" s="40">
        <v>37522.480000000003</v>
      </c>
      <c r="M205" s="41"/>
      <c r="N205" s="41"/>
      <c r="O205" s="42"/>
      <c r="BG205" s="27"/>
      <c r="BH205" s="34"/>
      <c r="BI205" s="44"/>
    </row>
    <row r="206" spans="1:61" s="3" customFormat="1" ht="15" x14ac:dyDescent="0.25">
      <c r="A206" s="35"/>
      <c r="B206" s="36"/>
      <c r="C206" s="36"/>
      <c r="D206" s="36"/>
      <c r="E206" s="37" t="s">
        <v>1717</v>
      </c>
      <c r="F206" s="37"/>
      <c r="G206" s="38"/>
      <c r="H206" s="39"/>
      <c r="I206" s="11"/>
      <c r="J206" s="11"/>
      <c r="K206" s="11"/>
      <c r="L206" s="40">
        <v>25014.99</v>
      </c>
      <c r="M206" s="41"/>
      <c r="N206" s="41"/>
      <c r="O206" s="42"/>
      <c r="BG206" s="27"/>
      <c r="BH206" s="34"/>
      <c r="BI206" s="44"/>
    </row>
    <row r="207" spans="1:61" s="3" customFormat="1" ht="15" x14ac:dyDescent="0.25">
      <c r="A207" s="35"/>
      <c r="B207" s="36"/>
      <c r="C207" s="36"/>
      <c r="D207" s="36"/>
      <c r="E207" s="37" t="s">
        <v>43</v>
      </c>
      <c r="F207" s="37"/>
      <c r="G207" s="38"/>
      <c r="H207" s="39"/>
      <c r="I207" s="11"/>
      <c r="J207" s="11"/>
      <c r="K207" s="11"/>
      <c r="L207" s="40">
        <v>130635.8</v>
      </c>
      <c r="M207" s="41"/>
      <c r="N207" s="41"/>
      <c r="O207" s="42"/>
      <c r="BG207" s="27"/>
      <c r="BH207" s="34"/>
      <c r="BI207" s="44"/>
    </row>
    <row r="208" spans="1:61" s="3" customFormat="1" ht="112.5" x14ac:dyDescent="0.25">
      <c r="A208" s="28" t="s">
        <v>340</v>
      </c>
      <c r="B208" s="29" t="s">
        <v>45</v>
      </c>
      <c r="C208" s="58" t="s">
        <v>46</v>
      </c>
      <c r="D208" s="58"/>
      <c r="E208" s="58"/>
      <c r="F208" s="28" t="s">
        <v>36</v>
      </c>
      <c r="G208" s="31">
        <v>17.7</v>
      </c>
      <c r="H208" s="32" t="s">
        <v>47</v>
      </c>
      <c r="I208" s="32" t="s">
        <v>48</v>
      </c>
      <c r="J208" s="32">
        <v>53.95</v>
      </c>
      <c r="K208" s="30" t="s">
        <v>39</v>
      </c>
      <c r="L208" s="32">
        <v>232717</v>
      </c>
      <c r="M208" s="32">
        <v>172771.43</v>
      </c>
      <c r="N208" s="33" t="s">
        <v>1718</v>
      </c>
      <c r="O208" s="32">
        <v>7419.69</v>
      </c>
      <c r="BG208" s="27"/>
      <c r="BH208" s="34" t="s">
        <v>46</v>
      </c>
      <c r="BI208" s="44"/>
    </row>
    <row r="209" spans="1:61" s="3" customFormat="1" ht="15" x14ac:dyDescent="0.25">
      <c r="A209" s="35"/>
      <c r="B209" s="36"/>
      <c r="C209" s="36"/>
      <c r="D209" s="36"/>
      <c r="E209" s="37" t="s">
        <v>1719</v>
      </c>
      <c r="F209" s="37"/>
      <c r="G209" s="38"/>
      <c r="H209" s="39"/>
      <c r="I209" s="11"/>
      <c r="J209" s="11"/>
      <c r="K209" s="11"/>
      <c r="L209" s="40">
        <v>170563.19</v>
      </c>
      <c r="M209" s="41"/>
      <c r="N209" s="41"/>
      <c r="O209" s="42"/>
      <c r="BG209" s="27"/>
      <c r="BH209" s="34"/>
      <c r="BI209" s="44"/>
    </row>
    <row r="210" spans="1:61" s="3" customFormat="1" ht="15" x14ac:dyDescent="0.25">
      <c r="A210" s="35"/>
      <c r="B210" s="36"/>
      <c r="C210" s="36"/>
      <c r="D210" s="36"/>
      <c r="E210" s="37" t="s">
        <v>1720</v>
      </c>
      <c r="F210" s="37"/>
      <c r="G210" s="38"/>
      <c r="H210" s="39"/>
      <c r="I210" s="11"/>
      <c r="J210" s="11"/>
      <c r="K210" s="11"/>
      <c r="L210" s="40">
        <v>85281.600000000006</v>
      </c>
      <c r="M210" s="41"/>
      <c r="N210" s="41"/>
      <c r="O210" s="42"/>
      <c r="BG210" s="27"/>
      <c r="BH210" s="34"/>
      <c r="BI210" s="44"/>
    </row>
    <row r="211" spans="1:61" s="3" customFormat="1" ht="15" x14ac:dyDescent="0.25">
      <c r="A211" s="35"/>
      <c r="B211" s="36"/>
      <c r="C211" s="36"/>
      <c r="D211" s="36"/>
      <c r="E211" s="37" t="s">
        <v>43</v>
      </c>
      <c r="F211" s="37"/>
      <c r="G211" s="38"/>
      <c r="H211" s="39"/>
      <c r="I211" s="11"/>
      <c r="J211" s="11"/>
      <c r="K211" s="11"/>
      <c r="L211" s="40">
        <v>488561.79</v>
      </c>
      <c r="M211" s="41"/>
      <c r="N211" s="41"/>
      <c r="O211" s="42"/>
      <c r="BG211" s="27"/>
      <c r="BH211" s="34"/>
      <c r="BI211" s="44"/>
    </row>
    <row r="212" spans="1:61" s="3" customFormat="1" ht="112.5" x14ac:dyDescent="0.25">
      <c r="A212" s="28" t="s">
        <v>349</v>
      </c>
      <c r="B212" s="29" t="s">
        <v>54</v>
      </c>
      <c r="C212" s="58" t="s">
        <v>156</v>
      </c>
      <c r="D212" s="58"/>
      <c r="E212" s="58"/>
      <c r="F212" s="28" t="s">
        <v>56</v>
      </c>
      <c r="G212" s="46">
        <v>0.93600000000000005</v>
      </c>
      <c r="H212" s="32">
        <v>11552.51</v>
      </c>
      <c r="I212" s="32"/>
      <c r="J212" s="32">
        <v>11552.51</v>
      </c>
      <c r="K212" s="30" t="s">
        <v>39</v>
      </c>
      <c r="L212" s="32">
        <v>84018.17</v>
      </c>
      <c r="M212" s="32"/>
      <c r="N212" s="33"/>
      <c r="O212" s="32">
        <v>84018.17</v>
      </c>
      <c r="BG212" s="27"/>
      <c r="BH212" s="34" t="s">
        <v>156</v>
      </c>
      <c r="BI212" s="44"/>
    </row>
    <row r="213" spans="1:61" s="3" customFormat="1" ht="112.5" x14ac:dyDescent="0.25">
      <c r="A213" s="28" t="s">
        <v>352</v>
      </c>
      <c r="B213" s="29" t="s">
        <v>54</v>
      </c>
      <c r="C213" s="58" t="s">
        <v>1713</v>
      </c>
      <c r="D213" s="58"/>
      <c r="E213" s="58"/>
      <c r="F213" s="28" t="s">
        <v>56</v>
      </c>
      <c r="G213" s="45">
        <v>16.12</v>
      </c>
      <c r="H213" s="32">
        <v>8570.4</v>
      </c>
      <c r="I213" s="32"/>
      <c r="J213" s="32">
        <v>8570.4</v>
      </c>
      <c r="K213" s="30" t="s">
        <v>39</v>
      </c>
      <c r="L213" s="32">
        <v>1073463.17</v>
      </c>
      <c r="M213" s="32"/>
      <c r="N213" s="33"/>
      <c r="O213" s="32">
        <v>1073463.17</v>
      </c>
      <c r="BG213" s="27"/>
      <c r="BH213" s="34" t="s">
        <v>1713</v>
      </c>
      <c r="BI213" s="44"/>
    </row>
    <row r="214" spans="1:61" s="3" customFormat="1" ht="112.5" x14ac:dyDescent="0.25">
      <c r="A214" s="28" t="s">
        <v>360</v>
      </c>
      <c r="B214" s="29" t="s">
        <v>54</v>
      </c>
      <c r="C214" s="58" t="s">
        <v>107</v>
      </c>
      <c r="D214" s="58"/>
      <c r="E214" s="58"/>
      <c r="F214" s="28" t="s">
        <v>56</v>
      </c>
      <c r="G214" s="46">
        <v>0.20799999999999999</v>
      </c>
      <c r="H214" s="32">
        <v>10631.15</v>
      </c>
      <c r="I214" s="32"/>
      <c r="J214" s="32">
        <v>10631.15</v>
      </c>
      <c r="K214" s="30" t="s">
        <v>39</v>
      </c>
      <c r="L214" s="32">
        <v>17181.64</v>
      </c>
      <c r="M214" s="32"/>
      <c r="N214" s="33"/>
      <c r="O214" s="32">
        <v>17181.64</v>
      </c>
      <c r="BG214" s="27"/>
      <c r="BH214" s="34" t="s">
        <v>107</v>
      </c>
      <c r="BI214" s="44"/>
    </row>
    <row r="215" spans="1:61" s="3" customFormat="1" ht="112.5" x14ac:dyDescent="0.25">
      <c r="A215" s="28" t="s">
        <v>601</v>
      </c>
      <c r="B215" s="29" t="s">
        <v>54</v>
      </c>
      <c r="C215" s="58" t="s">
        <v>64</v>
      </c>
      <c r="D215" s="58"/>
      <c r="E215" s="58"/>
      <c r="F215" s="28" t="s">
        <v>56</v>
      </c>
      <c r="G215" s="46">
        <v>0.72799999999999998</v>
      </c>
      <c r="H215" s="32">
        <v>10560.23</v>
      </c>
      <c r="I215" s="32"/>
      <c r="J215" s="32">
        <v>10560.23</v>
      </c>
      <c r="K215" s="30" t="s">
        <v>39</v>
      </c>
      <c r="L215" s="32">
        <v>59734.57</v>
      </c>
      <c r="M215" s="32"/>
      <c r="N215" s="33"/>
      <c r="O215" s="32">
        <v>59734.57</v>
      </c>
      <c r="BG215" s="27"/>
      <c r="BH215" s="34" t="s">
        <v>64</v>
      </c>
      <c r="BI215" s="44"/>
    </row>
    <row r="216" spans="1:61" s="3" customFormat="1" ht="112.5" x14ac:dyDescent="0.25">
      <c r="A216" s="28" t="s">
        <v>602</v>
      </c>
      <c r="B216" s="29" t="s">
        <v>54</v>
      </c>
      <c r="C216" s="58" t="s">
        <v>66</v>
      </c>
      <c r="D216" s="58"/>
      <c r="E216" s="58"/>
      <c r="F216" s="28" t="s">
        <v>56</v>
      </c>
      <c r="G216" s="46">
        <v>0.312</v>
      </c>
      <c r="H216" s="32">
        <v>9300.9</v>
      </c>
      <c r="I216" s="32"/>
      <c r="J216" s="32">
        <v>9300.9</v>
      </c>
      <c r="K216" s="30" t="s">
        <v>39</v>
      </c>
      <c r="L216" s="32">
        <v>22547.61</v>
      </c>
      <c r="M216" s="32"/>
      <c r="N216" s="33"/>
      <c r="O216" s="32">
        <v>22547.61</v>
      </c>
      <c r="BG216" s="27"/>
      <c r="BH216" s="34" t="s">
        <v>66</v>
      </c>
      <c r="BI216" s="44"/>
    </row>
    <row r="217" spans="1:61" s="3" customFormat="1" ht="112.5" x14ac:dyDescent="0.25">
      <c r="A217" s="28" t="s">
        <v>603</v>
      </c>
      <c r="B217" s="29" t="s">
        <v>54</v>
      </c>
      <c r="C217" s="58" t="s">
        <v>68</v>
      </c>
      <c r="D217" s="58"/>
      <c r="E217" s="58"/>
      <c r="F217" s="28" t="s">
        <v>56</v>
      </c>
      <c r="G217" s="46">
        <v>0.104</v>
      </c>
      <c r="H217" s="32">
        <v>8603.09</v>
      </c>
      <c r="I217" s="32"/>
      <c r="J217" s="32">
        <v>8603.09</v>
      </c>
      <c r="K217" s="30" t="s">
        <v>39</v>
      </c>
      <c r="L217" s="32">
        <v>6951.98</v>
      </c>
      <c r="M217" s="32"/>
      <c r="N217" s="33"/>
      <c r="O217" s="32">
        <v>6951.98</v>
      </c>
      <c r="BG217" s="27"/>
      <c r="BH217" s="34" t="s">
        <v>68</v>
      </c>
      <c r="BI217" s="44"/>
    </row>
    <row r="218" spans="1:61" s="3" customFormat="1" ht="15" x14ac:dyDescent="0.25">
      <c r="A218" s="59" t="s">
        <v>509</v>
      </c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1"/>
      <c r="BG218" s="27"/>
      <c r="BH218" s="34"/>
      <c r="BI218" s="44" t="s">
        <v>509</v>
      </c>
    </row>
    <row r="219" spans="1:61" s="3" customFormat="1" ht="56.25" x14ac:dyDescent="0.25">
      <c r="A219" s="28" t="s">
        <v>605</v>
      </c>
      <c r="B219" s="29"/>
      <c r="C219" s="58" t="s">
        <v>437</v>
      </c>
      <c r="D219" s="58"/>
      <c r="E219" s="58"/>
      <c r="F219" s="28" t="s">
        <v>56</v>
      </c>
      <c r="G219" s="31">
        <v>17.7</v>
      </c>
      <c r="H219" s="32"/>
      <c r="I219" s="32"/>
      <c r="J219" s="32"/>
      <c r="K219" s="30" t="s">
        <v>511</v>
      </c>
      <c r="L219" s="32"/>
      <c r="M219" s="32"/>
      <c r="N219" s="33"/>
      <c r="O219" s="32"/>
      <c r="BG219" s="27"/>
      <c r="BH219" s="34" t="s">
        <v>437</v>
      </c>
      <c r="BI219" s="44"/>
    </row>
    <row r="220" spans="1:61" s="3" customFormat="1" ht="124.5" x14ac:dyDescent="0.25">
      <c r="A220" s="28" t="s">
        <v>606</v>
      </c>
      <c r="B220" s="29" t="s">
        <v>77</v>
      </c>
      <c r="C220" s="58" t="s">
        <v>78</v>
      </c>
      <c r="D220" s="58"/>
      <c r="E220" s="58"/>
      <c r="F220" s="28" t="s">
        <v>79</v>
      </c>
      <c r="G220" s="31">
        <v>17.7</v>
      </c>
      <c r="H220" s="32">
        <v>139.38</v>
      </c>
      <c r="I220" s="32"/>
      <c r="J220" s="32">
        <v>139.38</v>
      </c>
      <c r="K220" s="30" t="s">
        <v>511</v>
      </c>
      <c r="L220" s="32">
        <v>28814.86</v>
      </c>
      <c r="M220" s="32"/>
      <c r="N220" s="33"/>
      <c r="O220" s="32">
        <v>28814.86</v>
      </c>
      <c r="BG220" s="27"/>
      <c r="BH220" s="34" t="s">
        <v>78</v>
      </c>
      <c r="BI220" s="44"/>
    </row>
    <row r="221" spans="1:61" s="3" customFormat="1" ht="45.75" x14ac:dyDescent="0.25">
      <c r="A221" s="28" t="s">
        <v>608</v>
      </c>
      <c r="B221" s="29" t="s">
        <v>82</v>
      </c>
      <c r="C221" s="58" t="s">
        <v>83</v>
      </c>
      <c r="D221" s="58"/>
      <c r="E221" s="58"/>
      <c r="F221" s="28" t="s">
        <v>79</v>
      </c>
      <c r="G221" s="31">
        <v>17.7</v>
      </c>
      <c r="H221" s="32">
        <v>32.6</v>
      </c>
      <c r="I221" s="32"/>
      <c r="J221" s="32">
        <v>32.6</v>
      </c>
      <c r="K221" s="30" t="s">
        <v>84</v>
      </c>
      <c r="L221" s="32">
        <v>5799.05</v>
      </c>
      <c r="M221" s="32"/>
      <c r="N221" s="33"/>
      <c r="O221" s="32">
        <v>5799.05</v>
      </c>
      <c r="BG221" s="27"/>
      <c r="BH221" s="34" t="s">
        <v>83</v>
      </c>
      <c r="BI221" s="44"/>
    </row>
    <row r="222" spans="1:61" s="3" customFormat="1" ht="15" x14ac:dyDescent="0.25">
      <c r="A222" s="62" t="s">
        <v>1721</v>
      </c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4"/>
      <c r="BG222" s="27" t="s">
        <v>1721</v>
      </c>
      <c r="BH222" s="34"/>
      <c r="BI222" s="44"/>
    </row>
    <row r="223" spans="1:61" s="3" customFormat="1" ht="112.5" x14ac:dyDescent="0.25">
      <c r="A223" s="28" t="s">
        <v>612</v>
      </c>
      <c r="B223" s="29" t="s">
        <v>341</v>
      </c>
      <c r="C223" s="58" t="s">
        <v>342</v>
      </c>
      <c r="D223" s="58"/>
      <c r="E223" s="58"/>
      <c r="F223" s="28" t="s">
        <v>343</v>
      </c>
      <c r="G223" s="45">
        <v>23.14</v>
      </c>
      <c r="H223" s="32" t="s">
        <v>344</v>
      </c>
      <c r="I223" s="32" t="s">
        <v>345</v>
      </c>
      <c r="J223" s="32">
        <v>34.479999999999997</v>
      </c>
      <c r="K223" s="30" t="s">
        <v>39</v>
      </c>
      <c r="L223" s="32">
        <v>56262.559999999998</v>
      </c>
      <c r="M223" s="32">
        <v>47756.160000000003</v>
      </c>
      <c r="N223" s="33" t="s">
        <v>1722</v>
      </c>
      <c r="O223" s="32">
        <v>6199.43</v>
      </c>
      <c r="BG223" s="27"/>
      <c r="BH223" s="34" t="s">
        <v>342</v>
      </c>
      <c r="BI223" s="44"/>
    </row>
    <row r="224" spans="1:61" s="3" customFormat="1" ht="15" x14ac:dyDescent="0.25">
      <c r="A224" s="35"/>
      <c r="B224" s="36"/>
      <c r="C224" s="36"/>
      <c r="D224" s="36"/>
      <c r="E224" s="37" t="s">
        <v>1723</v>
      </c>
      <c r="F224" s="37"/>
      <c r="G224" s="38"/>
      <c r="H224" s="39"/>
      <c r="I224" s="11"/>
      <c r="J224" s="11"/>
      <c r="K224" s="11"/>
      <c r="L224" s="40">
        <v>44966.16</v>
      </c>
      <c r="M224" s="41"/>
      <c r="N224" s="41"/>
      <c r="O224" s="42"/>
      <c r="BG224" s="27"/>
      <c r="BH224" s="34"/>
      <c r="BI224" s="44"/>
    </row>
    <row r="225" spans="1:63" s="3" customFormat="1" ht="15" x14ac:dyDescent="0.25">
      <c r="A225" s="35"/>
      <c r="B225" s="36"/>
      <c r="C225" s="36"/>
      <c r="D225" s="36"/>
      <c r="E225" s="37" t="s">
        <v>1724</v>
      </c>
      <c r="F225" s="37"/>
      <c r="G225" s="38"/>
      <c r="H225" s="39"/>
      <c r="I225" s="11"/>
      <c r="J225" s="11"/>
      <c r="K225" s="11"/>
      <c r="L225" s="40">
        <v>24396.53</v>
      </c>
      <c r="M225" s="41"/>
      <c r="N225" s="41"/>
      <c r="O225" s="42"/>
      <c r="BG225" s="27"/>
      <c r="BH225" s="34"/>
      <c r="BI225" s="44"/>
    </row>
    <row r="226" spans="1:63" s="3" customFormat="1" ht="15" x14ac:dyDescent="0.25">
      <c r="A226" s="35"/>
      <c r="B226" s="36"/>
      <c r="C226" s="36"/>
      <c r="D226" s="36"/>
      <c r="E226" s="37" t="s">
        <v>43</v>
      </c>
      <c r="F226" s="37"/>
      <c r="G226" s="38"/>
      <c r="H226" s="39"/>
      <c r="I226" s="11"/>
      <c r="J226" s="11"/>
      <c r="K226" s="11"/>
      <c r="L226" s="40">
        <v>125625.25</v>
      </c>
      <c r="M226" s="41"/>
      <c r="N226" s="41"/>
      <c r="O226" s="42"/>
      <c r="BG226" s="27"/>
      <c r="BH226" s="34"/>
      <c r="BI226" s="44"/>
    </row>
    <row r="227" spans="1:63" s="3" customFormat="1" ht="112.5" x14ac:dyDescent="0.25">
      <c r="A227" s="28" t="s">
        <v>613</v>
      </c>
      <c r="B227" s="29" t="s">
        <v>467</v>
      </c>
      <c r="C227" s="58" t="s">
        <v>350</v>
      </c>
      <c r="D227" s="58"/>
      <c r="E227" s="58"/>
      <c r="F227" s="28" t="s">
        <v>351</v>
      </c>
      <c r="G227" s="31">
        <v>277.7</v>
      </c>
      <c r="H227" s="32">
        <v>36.19</v>
      </c>
      <c r="I227" s="32"/>
      <c r="J227" s="32">
        <v>36.19</v>
      </c>
      <c r="K227" s="30" t="s">
        <v>39</v>
      </c>
      <c r="L227" s="32">
        <v>78088.210000000006</v>
      </c>
      <c r="M227" s="32"/>
      <c r="N227" s="33"/>
      <c r="O227" s="32">
        <v>78088.210000000006</v>
      </c>
      <c r="BG227" s="27"/>
      <c r="BH227" s="34" t="s">
        <v>350</v>
      </c>
      <c r="BI227" s="44"/>
    </row>
    <row r="228" spans="1:63" s="3" customFormat="1" ht="112.5" x14ac:dyDescent="0.25">
      <c r="A228" s="28" t="s">
        <v>617</v>
      </c>
      <c r="B228" s="29" t="s">
        <v>353</v>
      </c>
      <c r="C228" s="58" t="s">
        <v>354</v>
      </c>
      <c r="D228" s="58"/>
      <c r="E228" s="58"/>
      <c r="F228" s="28" t="s">
        <v>343</v>
      </c>
      <c r="G228" s="45">
        <v>23.14</v>
      </c>
      <c r="H228" s="32" t="s">
        <v>355</v>
      </c>
      <c r="I228" s="32" t="s">
        <v>356</v>
      </c>
      <c r="J228" s="32">
        <v>21.54</v>
      </c>
      <c r="K228" s="30" t="s">
        <v>39</v>
      </c>
      <c r="L228" s="32">
        <v>65680.929999999993</v>
      </c>
      <c r="M228" s="32">
        <v>58691.83</v>
      </c>
      <c r="N228" s="33" t="s">
        <v>1725</v>
      </c>
      <c r="O228" s="32">
        <v>3872.84</v>
      </c>
      <c r="BG228" s="27"/>
      <c r="BH228" s="34" t="s">
        <v>354</v>
      </c>
      <c r="BI228" s="44"/>
    </row>
    <row r="229" spans="1:63" s="3" customFormat="1" ht="15" x14ac:dyDescent="0.25">
      <c r="A229" s="35"/>
      <c r="B229" s="36"/>
      <c r="C229" s="36"/>
      <c r="D229" s="36"/>
      <c r="E229" s="37" t="s">
        <v>1726</v>
      </c>
      <c r="F229" s="37"/>
      <c r="G229" s="38"/>
      <c r="H229" s="39"/>
      <c r="I229" s="11"/>
      <c r="J229" s="11"/>
      <c r="K229" s="11"/>
      <c r="L229" s="40">
        <v>55321.06</v>
      </c>
      <c r="M229" s="41"/>
      <c r="N229" s="41"/>
      <c r="O229" s="42"/>
      <c r="BG229" s="27"/>
      <c r="BH229" s="34"/>
      <c r="BI229" s="44"/>
    </row>
    <row r="230" spans="1:63" s="3" customFormat="1" ht="15" x14ac:dyDescent="0.25">
      <c r="A230" s="35"/>
      <c r="B230" s="36"/>
      <c r="C230" s="36"/>
      <c r="D230" s="36"/>
      <c r="E230" s="37" t="s">
        <v>1727</v>
      </c>
      <c r="F230" s="37"/>
      <c r="G230" s="38"/>
      <c r="H230" s="39"/>
      <c r="I230" s="11"/>
      <c r="J230" s="11"/>
      <c r="K230" s="11"/>
      <c r="L230" s="40">
        <v>30014.62</v>
      </c>
      <c r="M230" s="41"/>
      <c r="N230" s="41"/>
      <c r="O230" s="42"/>
      <c r="BG230" s="27"/>
      <c r="BH230" s="34"/>
      <c r="BI230" s="44"/>
    </row>
    <row r="231" spans="1:63" s="3" customFormat="1" ht="15" x14ac:dyDescent="0.25">
      <c r="A231" s="35"/>
      <c r="B231" s="36"/>
      <c r="C231" s="36"/>
      <c r="D231" s="36"/>
      <c r="E231" s="37" t="s">
        <v>43</v>
      </c>
      <c r="F231" s="37"/>
      <c r="G231" s="38"/>
      <c r="H231" s="39"/>
      <c r="I231" s="11"/>
      <c r="J231" s="11"/>
      <c r="K231" s="11"/>
      <c r="L231" s="40">
        <v>151016.60999999999</v>
      </c>
      <c r="M231" s="41"/>
      <c r="N231" s="41"/>
      <c r="O231" s="42"/>
      <c r="BG231" s="27"/>
      <c r="BH231" s="34"/>
      <c r="BI231" s="44"/>
    </row>
    <row r="232" spans="1:63" s="3" customFormat="1" ht="112.5" x14ac:dyDescent="0.25">
      <c r="A232" s="28" t="s">
        <v>776</v>
      </c>
      <c r="B232" s="29" t="s">
        <v>471</v>
      </c>
      <c r="C232" s="58" t="s">
        <v>361</v>
      </c>
      <c r="D232" s="58"/>
      <c r="E232" s="58"/>
      <c r="F232" s="28" t="s">
        <v>351</v>
      </c>
      <c r="G232" s="31">
        <v>879.3</v>
      </c>
      <c r="H232" s="32">
        <v>45.29</v>
      </c>
      <c r="I232" s="32"/>
      <c r="J232" s="32">
        <v>45.29</v>
      </c>
      <c r="K232" s="30" t="s">
        <v>39</v>
      </c>
      <c r="L232" s="32">
        <v>309428.57</v>
      </c>
      <c r="M232" s="32"/>
      <c r="N232" s="33"/>
      <c r="O232" s="32">
        <v>309428.57</v>
      </c>
      <c r="BG232" s="27"/>
      <c r="BH232" s="34" t="s">
        <v>361</v>
      </c>
      <c r="BI232" s="44"/>
    </row>
    <row r="233" spans="1:63" s="3" customFormat="1" ht="22.5" x14ac:dyDescent="0.25">
      <c r="A233" s="55" t="s">
        <v>362</v>
      </c>
      <c r="B233" s="56"/>
      <c r="C233" s="56"/>
      <c r="D233" s="56"/>
      <c r="E233" s="56"/>
      <c r="F233" s="56"/>
      <c r="G233" s="56"/>
      <c r="H233" s="56"/>
      <c r="I233" s="56"/>
      <c r="J233" s="56"/>
      <c r="K233" s="57"/>
      <c r="L233" s="32">
        <v>17378231.719999999</v>
      </c>
      <c r="M233" s="32">
        <v>4193632.1</v>
      </c>
      <c r="N233" s="32" t="s">
        <v>1728</v>
      </c>
      <c r="O233" s="32">
        <v>11795810.359999999</v>
      </c>
      <c r="BJ233" s="34" t="s">
        <v>362</v>
      </c>
    </row>
    <row r="234" spans="1:63" s="3" customFormat="1" ht="15" x14ac:dyDescent="0.25">
      <c r="A234" s="55" t="s">
        <v>364</v>
      </c>
      <c r="B234" s="56"/>
      <c r="C234" s="56"/>
      <c r="D234" s="56"/>
      <c r="E234" s="56"/>
      <c r="F234" s="56"/>
      <c r="G234" s="56"/>
      <c r="H234" s="56"/>
      <c r="I234" s="56"/>
      <c r="J234" s="56"/>
      <c r="K234" s="57"/>
      <c r="L234" s="32">
        <v>4162606.02</v>
      </c>
      <c r="M234" s="32"/>
      <c r="N234" s="32"/>
      <c r="O234" s="32"/>
      <c r="BJ234" s="34" t="s">
        <v>364</v>
      </c>
    </row>
    <row r="235" spans="1:63" s="3" customFormat="1" ht="15" x14ac:dyDescent="0.25">
      <c r="A235" s="52" t="s">
        <v>365</v>
      </c>
      <c r="B235" s="53"/>
      <c r="C235" s="53"/>
      <c r="D235" s="53"/>
      <c r="E235" s="53"/>
      <c r="F235" s="53"/>
      <c r="G235" s="53"/>
      <c r="H235" s="53"/>
      <c r="I235" s="53"/>
      <c r="J235" s="53"/>
      <c r="K235" s="54"/>
      <c r="L235" s="49"/>
      <c r="M235" s="49"/>
      <c r="N235" s="49"/>
      <c r="O235" s="49"/>
      <c r="BJ235" s="34"/>
      <c r="BK235" s="2" t="s">
        <v>365</v>
      </c>
    </row>
    <row r="236" spans="1:63" s="3" customFormat="1" ht="15" x14ac:dyDescent="0.25">
      <c r="A236" s="52" t="s">
        <v>1729</v>
      </c>
      <c r="B236" s="53"/>
      <c r="C236" s="53"/>
      <c r="D236" s="53"/>
      <c r="E236" s="53"/>
      <c r="F236" s="53"/>
      <c r="G236" s="53"/>
      <c r="H236" s="53"/>
      <c r="I236" s="53"/>
      <c r="J236" s="53"/>
      <c r="K236" s="54"/>
      <c r="L236" s="49">
        <v>2612797.61</v>
      </c>
      <c r="M236" s="49"/>
      <c r="N236" s="49"/>
      <c r="O236" s="49"/>
      <c r="BJ236" s="34"/>
      <c r="BK236" s="2" t="s">
        <v>1729</v>
      </c>
    </row>
    <row r="237" spans="1:63" s="3" customFormat="1" ht="15" x14ac:dyDescent="0.25">
      <c r="A237" s="52" t="s">
        <v>1730</v>
      </c>
      <c r="B237" s="53"/>
      <c r="C237" s="53"/>
      <c r="D237" s="53"/>
      <c r="E237" s="53"/>
      <c r="F237" s="53"/>
      <c r="G237" s="53"/>
      <c r="H237" s="53"/>
      <c r="I237" s="53"/>
      <c r="J237" s="53"/>
      <c r="K237" s="54"/>
      <c r="L237" s="49">
        <v>1449521.19</v>
      </c>
      <c r="M237" s="49"/>
      <c r="N237" s="49"/>
      <c r="O237" s="49"/>
      <c r="BJ237" s="34"/>
      <c r="BK237" s="2" t="s">
        <v>1730</v>
      </c>
    </row>
    <row r="238" spans="1:63" s="3" customFormat="1" ht="15" x14ac:dyDescent="0.25">
      <c r="A238" s="52" t="s">
        <v>1731</v>
      </c>
      <c r="B238" s="53"/>
      <c r="C238" s="53"/>
      <c r="D238" s="53"/>
      <c r="E238" s="53"/>
      <c r="F238" s="53"/>
      <c r="G238" s="53"/>
      <c r="H238" s="53"/>
      <c r="I238" s="53"/>
      <c r="J238" s="53"/>
      <c r="K238" s="54"/>
      <c r="L238" s="49">
        <v>100287.22</v>
      </c>
      <c r="M238" s="49"/>
      <c r="N238" s="49"/>
      <c r="O238" s="49"/>
      <c r="BJ238" s="34"/>
      <c r="BK238" s="2" t="s">
        <v>1731</v>
      </c>
    </row>
    <row r="239" spans="1:63" s="3" customFormat="1" ht="15" x14ac:dyDescent="0.25">
      <c r="A239" s="55" t="s">
        <v>370</v>
      </c>
      <c r="B239" s="56"/>
      <c r="C239" s="56"/>
      <c r="D239" s="56"/>
      <c r="E239" s="56"/>
      <c r="F239" s="56"/>
      <c r="G239" s="56"/>
      <c r="H239" s="56"/>
      <c r="I239" s="56"/>
      <c r="J239" s="56"/>
      <c r="K239" s="57"/>
      <c r="L239" s="32">
        <v>2327157.42</v>
      </c>
      <c r="M239" s="32"/>
      <c r="N239" s="32"/>
      <c r="O239" s="32"/>
      <c r="BJ239" s="34" t="s">
        <v>370</v>
      </c>
    </row>
    <row r="240" spans="1:63" s="3" customFormat="1" ht="15" x14ac:dyDescent="0.25">
      <c r="A240" s="52" t="s">
        <v>365</v>
      </c>
      <c r="B240" s="53"/>
      <c r="C240" s="53"/>
      <c r="D240" s="53"/>
      <c r="E240" s="53"/>
      <c r="F240" s="53"/>
      <c r="G240" s="53"/>
      <c r="H240" s="53"/>
      <c r="I240" s="53"/>
      <c r="J240" s="53"/>
      <c r="K240" s="54"/>
      <c r="L240" s="49"/>
      <c r="M240" s="49"/>
      <c r="N240" s="49"/>
      <c r="O240" s="49"/>
      <c r="BJ240" s="34"/>
      <c r="BK240" s="2" t="s">
        <v>365</v>
      </c>
    </row>
    <row r="241" spans="1:63" s="3" customFormat="1" ht="15" x14ac:dyDescent="0.25">
      <c r="A241" s="52" t="s">
        <v>1732</v>
      </c>
      <c r="B241" s="53"/>
      <c r="C241" s="53"/>
      <c r="D241" s="53"/>
      <c r="E241" s="53"/>
      <c r="F241" s="53"/>
      <c r="G241" s="53"/>
      <c r="H241" s="53"/>
      <c r="I241" s="53"/>
      <c r="J241" s="53"/>
      <c r="K241" s="54"/>
      <c r="L241" s="49">
        <v>1306398.81</v>
      </c>
      <c r="M241" s="49"/>
      <c r="N241" s="49"/>
      <c r="O241" s="49"/>
      <c r="BJ241" s="34"/>
      <c r="BK241" s="2" t="s">
        <v>1732</v>
      </c>
    </row>
    <row r="242" spans="1:63" s="3" customFormat="1" ht="15" x14ac:dyDescent="0.25">
      <c r="A242" s="52" t="s">
        <v>1733</v>
      </c>
      <c r="B242" s="53"/>
      <c r="C242" s="53"/>
      <c r="D242" s="53"/>
      <c r="E242" s="53"/>
      <c r="F242" s="53"/>
      <c r="G242" s="53"/>
      <c r="H242" s="53"/>
      <c r="I242" s="53"/>
      <c r="J242" s="53"/>
      <c r="K242" s="54"/>
      <c r="L242" s="49">
        <v>54411.15</v>
      </c>
      <c r="M242" s="49"/>
      <c r="N242" s="49"/>
      <c r="O242" s="49"/>
      <c r="BJ242" s="34"/>
      <c r="BK242" s="2" t="s">
        <v>1733</v>
      </c>
    </row>
    <row r="243" spans="1:63" s="3" customFormat="1" ht="15" x14ac:dyDescent="0.25">
      <c r="A243" s="52" t="s">
        <v>1734</v>
      </c>
      <c r="B243" s="53"/>
      <c r="C243" s="53"/>
      <c r="D243" s="53"/>
      <c r="E243" s="53"/>
      <c r="F243" s="53"/>
      <c r="G243" s="53"/>
      <c r="H243" s="53"/>
      <c r="I243" s="53"/>
      <c r="J243" s="53"/>
      <c r="K243" s="54"/>
      <c r="L243" s="49">
        <v>966347.46</v>
      </c>
      <c r="M243" s="49"/>
      <c r="N243" s="49"/>
      <c r="O243" s="49"/>
      <c r="BJ243" s="34"/>
      <c r="BK243" s="2" t="s">
        <v>1734</v>
      </c>
    </row>
    <row r="244" spans="1:63" s="3" customFormat="1" ht="15" x14ac:dyDescent="0.25">
      <c r="A244" s="55" t="s">
        <v>375</v>
      </c>
      <c r="B244" s="56"/>
      <c r="C244" s="56"/>
      <c r="D244" s="56"/>
      <c r="E244" s="56"/>
      <c r="F244" s="56"/>
      <c r="G244" s="56"/>
      <c r="H244" s="56"/>
      <c r="I244" s="56"/>
      <c r="J244" s="56"/>
      <c r="K244" s="57"/>
      <c r="L244" s="32"/>
      <c r="M244" s="32"/>
      <c r="N244" s="32"/>
      <c r="O244" s="32"/>
      <c r="BJ244" s="34" t="s">
        <v>375</v>
      </c>
    </row>
    <row r="245" spans="1:63" s="3" customFormat="1" ht="15" x14ac:dyDescent="0.25">
      <c r="A245" s="52" t="s">
        <v>376</v>
      </c>
      <c r="B245" s="53"/>
      <c r="C245" s="53"/>
      <c r="D245" s="53"/>
      <c r="E245" s="53"/>
      <c r="F245" s="53"/>
      <c r="G245" s="53"/>
      <c r="H245" s="53"/>
      <c r="I245" s="53"/>
      <c r="J245" s="53"/>
      <c r="K245" s="54"/>
      <c r="L245" s="49"/>
      <c r="M245" s="49"/>
      <c r="N245" s="49"/>
      <c r="O245" s="49"/>
      <c r="BJ245" s="34"/>
      <c r="BK245" s="2" t="s">
        <v>376</v>
      </c>
    </row>
    <row r="246" spans="1:63" s="3" customFormat="1" ht="15" x14ac:dyDescent="0.25">
      <c r="A246" s="52" t="s">
        <v>377</v>
      </c>
      <c r="B246" s="53"/>
      <c r="C246" s="53"/>
      <c r="D246" s="53"/>
      <c r="E246" s="53"/>
      <c r="F246" s="53"/>
      <c r="G246" s="53"/>
      <c r="H246" s="53"/>
      <c r="I246" s="53"/>
      <c r="J246" s="53"/>
      <c r="K246" s="54"/>
      <c r="L246" s="49"/>
      <c r="M246" s="49"/>
      <c r="N246" s="49"/>
      <c r="O246" s="49"/>
      <c r="BJ246" s="34"/>
      <c r="BK246" s="2" t="s">
        <v>377</v>
      </c>
    </row>
    <row r="247" spans="1:63" s="3" customFormat="1" ht="22.5" x14ac:dyDescent="0.25">
      <c r="A247" s="52" t="s">
        <v>1735</v>
      </c>
      <c r="B247" s="53"/>
      <c r="C247" s="53"/>
      <c r="D247" s="53"/>
      <c r="E247" s="53"/>
      <c r="F247" s="53"/>
      <c r="G247" s="53"/>
      <c r="H247" s="53"/>
      <c r="I247" s="53"/>
      <c r="J247" s="53"/>
      <c r="K247" s="54"/>
      <c r="L247" s="49">
        <v>2368957.79</v>
      </c>
      <c r="M247" s="49">
        <v>1318369.02</v>
      </c>
      <c r="N247" s="49" t="s">
        <v>1736</v>
      </c>
      <c r="O247" s="49">
        <v>191832.57</v>
      </c>
      <c r="BJ247" s="34"/>
      <c r="BK247" s="2" t="s">
        <v>1735</v>
      </c>
    </row>
    <row r="248" spans="1:63" s="3" customFormat="1" ht="15" x14ac:dyDescent="0.25">
      <c r="A248" s="52" t="s">
        <v>1737</v>
      </c>
      <c r="B248" s="53"/>
      <c r="C248" s="53"/>
      <c r="D248" s="53"/>
      <c r="E248" s="53"/>
      <c r="F248" s="53"/>
      <c r="G248" s="53"/>
      <c r="H248" s="53"/>
      <c r="I248" s="53"/>
      <c r="J248" s="53"/>
      <c r="K248" s="54"/>
      <c r="L248" s="49">
        <v>1449521.19</v>
      </c>
      <c r="M248" s="49"/>
      <c r="N248" s="49"/>
      <c r="O248" s="49"/>
      <c r="BJ248" s="34"/>
      <c r="BK248" s="2" t="s">
        <v>1737</v>
      </c>
    </row>
    <row r="249" spans="1:63" s="3" customFormat="1" ht="15" x14ac:dyDescent="0.25">
      <c r="A249" s="52" t="s">
        <v>1738</v>
      </c>
      <c r="B249" s="53"/>
      <c r="C249" s="53"/>
      <c r="D249" s="53"/>
      <c r="E249" s="53"/>
      <c r="F249" s="53"/>
      <c r="G249" s="53"/>
      <c r="H249" s="53"/>
      <c r="I249" s="53"/>
      <c r="J249" s="53"/>
      <c r="K249" s="54"/>
      <c r="L249" s="49">
        <v>966347.46</v>
      </c>
      <c r="M249" s="49"/>
      <c r="N249" s="49"/>
      <c r="O249" s="49"/>
      <c r="BJ249" s="34"/>
      <c r="BK249" s="2" t="s">
        <v>1738</v>
      </c>
    </row>
    <row r="250" spans="1:63" s="3" customFormat="1" ht="15" x14ac:dyDescent="0.25">
      <c r="A250" s="52" t="s">
        <v>382</v>
      </c>
      <c r="B250" s="53"/>
      <c r="C250" s="53"/>
      <c r="D250" s="53"/>
      <c r="E250" s="53"/>
      <c r="F250" s="53"/>
      <c r="G250" s="53"/>
      <c r="H250" s="53"/>
      <c r="I250" s="53"/>
      <c r="J250" s="53"/>
      <c r="K250" s="54"/>
      <c r="L250" s="49">
        <v>4784826.4400000004</v>
      </c>
      <c r="M250" s="49"/>
      <c r="N250" s="49"/>
      <c r="O250" s="49"/>
      <c r="BJ250" s="34"/>
      <c r="BK250" s="2" t="s">
        <v>382</v>
      </c>
    </row>
    <row r="251" spans="1:63" s="3" customFormat="1" ht="15" x14ac:dyDescent="0.25">
      <c r="A251" s="52" t="s">
        <v>383</v>
      </c>
      <c r="B251" s="53"/>
      <c r="C251" s="53"/>
      <c r="D251" s="53"/>
      <c r="E251" s="53"/>
      <c r="F251" s="53"/>
      <c r="G251" s="53"/>
      <c r="H251" s="53"/>
      <c r="I251" s="53"/>
      <c r="J251" s="53"/>
      <c r="K251" s="54"/>
      <c r="L251" s="49"/>
      <c r="M251" s="49"/>
      <c r="N251" s="49"/>
      <c r="O251" s="49"/>
      <c r="BJ251" s="34"/>
      <c r="BK251" s="2" t="s">
        <v>383</v>
      </c>
    </row>
    <row r="252" spans="1:63" s="3" customFormat="1" ht="15" x14ac:dyDescent="0.25">
      <c r="A252" s="52" t="s">
        <v>1739</v>
      </c>
      <c r="B252" s="53"/>
      <c r="C252" s="53"/>
      <c r="D252" s="53"/>
      <c r="E252" s="53"/>
      <c r="F252" s="53"/>
      <c r="G252" s="53"/>
      <c r="H252" s="53"/>
      <c r="I252" s="53"/>
      <c r="J252" s="53"/>
      <c r="K252" s="54"/>
      <c r="L252" s="49">
        <v>11200306.58</v>
      </c>
      <c r="M252" s="49"/>
      <c r="N252" s="49"/>
      <c r="O252" s="49">
        <v>11200306.58</v>
      </c>
      <c r="BJ252" s="34"/>
      <c r="BK252" s="2" t="s">
        <v>1739</v>
      </c>
    </row>
    <row r="253" spans="1:63" s="3" customFormat="1" ht="15" x14ac:dyDescent="0.25">
      <c r="A253" s="52" t="s">
        <v>385</v>
      </c>
      <c r="B253" s="53"/>
      <c r="C253" s="53"/>
      <c r="D253" s="53"/>
      <c r="E253" s="53"/>
      <c r="F253" s="53"/>
      <c r="G253" s="53"/>
      <c r="H253" s="53"/>
      <c r="I253" s="53"/>
      <c r="J253" s="53"/>
      <c r="K253" s="54"/>
      <c r="L253" s="49"/>
      <c r="M253" s="49"/>
      <c r="N253" s="49"/>
      <c r="O253" s="49"/>
      <c r="BJ253" s="34"/>
      <c r="BK253" s="2" t="s">
        <v>385</v>
      </c>
    </row>
    <row r="254" spans="1:63" s="3" customFormat="1" ht="15" x14ac:dyDescent="0.25">
      <c r="A254" s="52" t="s">
        <v>1740</v>
      </c>
      <c r="B254" s="53"/>
      <c r="C254" s="53"/>
      <c r="D254" s="53"/>
      <c r="E254" s="53"/>
      <c r="F254" s="53"/>
      <c r="G254" s="53"/>
      <c r="H254" s="53"/>
      <c r="I254" s="53"/>
      <c r="J254" s="53"/>
      <c r="K254" s="54"/>
      <c r="L254" s="49">
        <v>217006.85</v>
      </c>
      <c r="M254" s="49"/>
      <c r="N254" s="49"/>
      <c r="O254" s="49">
        <v>217006.85</v>
      </c>
      <c r="BJ254" s="34"/>
      <c r="BK254" s="2" t="s">
        <v>1740</v>
      </c>
    </row>
    <row r="255" spans="1:63" s="3" customFormat="1" ht="15" x14ac:dyDescent="0.25">
      <c r="A255" s="52" t="s">
        <v>387</v>
      </c>
      <c r="B255" s="53"/>
      <c r="C255" s="53"/>
      <c r="D255" s="53"/>
      <c r="E255" s="53"/>
      <c r="F255" s="53"/>
      <c r="G255" s="53"/>
      <c r="H255" s="53"/>
      <c r="I255" s="53"/>
      <c r="J255" s="53"/>
      <c r="K255" s="54"/>
      <c r="L255" s="49"/>
      <c r="M255" s="49"/>
      <c r="N255" s="49"/>
      <c r="O255" s="49"/>
      <c r="BJ255" s="34"/>
      <c r="BK255" s="2" t="s">
        <v>387</v>
      </c>
    </row>
    <row r="256" spans="1:63" s="3" customFormat="1" ht="15" x14ac:dyDescent="0.25">
      <c r="A256" s="52" t="s">
        <v>1741</v>
      </c>
      <c r="B256" s="53"/>
      <c r="C256" s="53"/>
      <c r="D256" s="53"/>
      <c r="E256" s="53"/>
      <c r="F256" s="53"/>
      <c r="G256" s="53"/>
      <c r="H256" s="53"/>
      <c r="I256" s="53"/>
      <c r="J256" s="53"/>
      <c r="K256" s="54"/>
      <c r="L256" s="49">
        <v>43673.08</v>
      </c>
      <c r="M256" s="49"/>
      <c r="N256" s="49"/>
      <c r="O256" s="49">
        <v>43673.08</v>
      </c>
      <c r="BJ256" s="34"/>
      <c r="BK256" s="2" t="s">
        <v>1741</v>
      </c>
    </row>
    <row r="257" spans="1:63" s="3" customFormat="1" ht="15" x14ac:dyDescent="0.25">
      <c r="A257" s="52" t="s">
        <v>393</v>
      </c>
      <c r="B257" s="53"/>
      <c r="C257" s="53"/>
      <c r="D257" s="53"/>
      <c r="E257" s="53"/>
      <c r="F257" s="53"/>
      <c r="G257" s="53"/>
      <c r="H257" s="53"/>
      <c r="I257" s="53"/>
      <c r="J257" s="53"/>
      <c r="K257" s="54"/>
      <c r="L257" s="49"/>
      <c r="M257" s="49"/>
      <c r="N257" s="49"/>
      <c r="O257" s="49"/>
      <c r="BJ257" s="34"/>
      <c r="BK257" s="2" t="s">
        <v>393</v>
      </c>
    </row>
    <row r="258" spans="1:63" s="3" customFormat="1" ht="22.5" x14ac:dyDescent="0.25">
      <c r="A258" s="52" t="s">
        <v>1251</v>
      </c>
      <c r="B258" s="53"/>
      <c r="C258" s="53"/>
      <c r="D258" s="53"/>
      <c r="E258" s="53"/>
      <c r="F258" s="53"/>
      <c r="G258" s="53"/>
      <c r="H258" s="53"/>
      <c r="I258" s="53"/>
      <c r="J258" s="53"/>
      <c r="K258" s="54"/>
      <c r="L258" s="49">
        <v>121943.49</v>
      </c>
      <c r="M258" s="49">
        <v>106447.99</v>
      </c>
      <c r="N258" s="49" t="s">
        <v>1742</v>
      </c>
      <c r="O258" s="49">
        <v>10072.27</v>
      </c>
      <c r="BJ258" s="34"/>
      <c r="BK258" s="2" t="s">
        <v>1251</v>
      </c>
    </row>
    <row r="259" spans="1:63" s="3" customFormat="1" ht="15" x14ac:dyDescent="0.25">
      <c r="A259" s="52" t="s">
        <v>1743</v>
      </c>
      <c r="B259" s="53"/>
      <c r="C259" s="53"/>
      <c r="D259" s="53"/>
      <c r="E259" s="53"/>
      <c r="F259" s="53"/>
      <c r="G259" s="53"/>
      <c r="H259" s="53"/>
      <c r="I259" s="53"/>
      <c r="J259" s="53"/>
      <c r="K259" s="54"/>
      <c r="L259" s="49">
        <v>100287.22</v>
      </c>
      <c r="M259" s="49"/>
      <c r="N259" s="49"/>
      <c r="O259" s="49"/>
      <c r="BJ259" s="34"/>
      <c r="BK259" s="2" t="s">
        <v>1743</v>
      </c>
    </row>
    <row r="260" spans="1:63" s="3" customFormat="1" ht="15" x14ac:dyDescent="0.25">
      <c r="A260" s="52" t="s">
        <v>1744</v>
      </c>
      <c r="B260" s="53"/>
      <c r="C260" s="53"/>
      <c r="D260" s="53"/>
      <c r="E260" s="53"/>
      <c r="F260" s="53"/>
      <c r="G260" s="53"/>
      <c r="H260" s="53"/>
      <c r="I260" s="53"/>
      <c r="J260" s="53"/>
      <c r="K260" s="54"/>
      <c r="L260" s="49">
        <v>54411.15</v>
      </c>
      <c r="M260" s="49"/>
      <c r="N260" s="49"/>
      <c r="O260" s="49"/>
      <c r="BJ260" s="34"/>
      <c r="BK260" s="2" t="s">
        <v>1744</v>
      </c>
    </row>
    <row r="261" spans="1:63" s="3" customFormat="1" ht="15" x14ac:dyDescent="0.25">
      <c r="A261" s="52" t="s">
        <v>382</v>
      </c>
      <c r="B261" s="53"/>
      <c r="C261" s="53"/>
      <c r="D261" s="53"/>
      <c r="E261" s="53"/>
      <c r="F261" s="53"/>
      <c r="G261" s="53"/>
      <c r="H261" s="53"/>
      <c r="I261" s="53"/>
      <c r="J261" s="53"/>
      <c r="K261" s="54"/>
      <c r="L261" s="49">
        <v>276641.86</v>
      </c>
      <c r="M261" s="49"/>
      <c r="N261" s="49"/>
      <c r="O261" s="49"/>
      <c r="BJ261" s="34"/>
      <c r="BK261" s="2" t="s">
        <v>382</v>
      </c>
    </row>
    <row r="262" spans="1:63" s="3" customFormat="1" ht="15" x14ac:dyDescent="0.25">
      <c r="A262" s="52" t="s">
        <v>398</v>
      </c>
      <c r="B262" s="53"/>
      <c r="C262" s="53"/>
      <c r="D262" s="53"/>
      <c r="E262" s="53"/>
      <c r="F262" s="53"/>
      <c r="G262" s="53"/>
      <c r="H262" s="53"/>
      <c r="I262" s="53"/>
      <c r="J262" s="53"/>
      <c r="K262" s="54"/>
      <c r="L262" s="49">
        <v>16522454.810000001</v>
      </c>
      <c r="M262" s="49"/>
      <c r="N262" s="49"/>
      <c r="O262" s="49"/>
      <c r="BJ262" s="34"/>
      <c r="BK262" s="2" t="s">
        <v>398</v>
      </c>
    </row>
    <row r="263" spans="1:63" s="3" customFormat="1" ht="15" x14ac:dyDescent="0.25">
      <c r="A263" s="52" t="s">
        <v>399</v>
      </c>
      <c r="B263" s="53"/>
      <c r="C263" s="53"/>
      <c r="D263" s="53"/>
      <c r="E263" s="53"/>
      <c r="F263" s="53"/>
      <c r="G263" s="53"/>
      <c r="H263" s="53"/>
      <c r="I263" s="53"/>
      <c r="J263" s="53"/>
      <c r="K263" s="54"/>
      <c r="L263" s="49"/>
      <c r="M263" s="49"/>
      <c r="N263" s="49"/>
      <c r="O263" s="49"/>
      <c r="BJ263" s="34"/>
      <c r="BK263" s="2" t="s">
        <v>399</v>
      </c>
    </row>
    <row r="264" spans="1:63" s="3" customFormat="1" ht="15" x14ac:dyDescent="0.25">
      <c r="A264" s="52" t="s">
        <v>400</v>
      </c>
      <c r="B264" s="53"/>
      <c r="C264" s="53"/>
      <c r="D264" s="53"/>
      <c r="E264" s="53"/>
      <c r="F264" s="53"/>
      <c r="G264" s="53"/>
      <c r="H264" s="53"/>
      <c r="I264" s="53"/>
      <c r="J264" s="53"/>
      <c r="K264" s="54"/>
      <c r="L264" s="49"/>
      <c r="M264" s="49"/>
      <c r="N264" s="49"/>
      <c r="O264" s="49"/>
      <c r="BJ264" s="34"/>
      <c r="BK264" s="2" t="s">
        <v>400</v>
      </c>
    </row>
    <row r="265" spans="1:63" s="3" customFormat="1" ht="22.5" x14ac:dyDescent="0.25">
      <c r="A265" s="52" t="s">
        <v>1745</v>
      </c>
      <c r="B265" s="53"/>
      <c r="C265" s="53"/>
      <c r="D265" s="53"/>
      <c r="E265" s="53"/>
      <c r="F265" s="53"/>
      <c r="G265" s="53"/>
      <c r="H265" s="53"/>
      <c r="I265" s="53"/>
      <c r="J265" s="53"/>
      <c r="K265" s="54"/>
      <c r="L265" s="49">
        <v>3426343.93</v>
      </c>
      <c r="M265" s="49">
        <v>2768815.09</v>
      </c>
      <c r="N265" s="49" t="s">
        <v>1746</v>
      </c>
      <c r="O265" s="49">
        <v>132919.01</v>
      </c>
      <c r="BJ265" s="34"/>
      <c r="BK265" s="2" t="s">
        <v>1745</v>
      </c>
    </row>
    <row r="266" spans="1:63" s="3" customFormat="1" ht="15" x14ac:dyDescent="0.25">
      <c r="A266" s="52" t="s">
        <v>1747</v>
      </c>
      <c r="B266" s="53"/>
      <c r="C266" s="53"/>
      <c r="D266" s="53"/>
      <c r="E266" s="53"/>
      <c r="F266" s="53"/>
      <c r="G266" s="53"/>
      <c r="H266" s="53"/>
      <c r="I266" s="53"/>
      <c r="J266" s="53"/>
      <c r="K266" s="54"/>
      <c r="L266" s="49">
        <v>2612797.61</v>
      </c>
      <c r="M266" s="49"/>
      <c r="N266" s="49"/>
      <c r="O266" s="49"/>
      <c r="BJ266" s="34"/>
      <c r="BK266" s="2" t="s">
        <v>1747</v>
      </c>
    </row>
    <row r="267" spans="1:63" s="3" customFormat="1" ht="15" x14ac:dyDescent="0.25">
      <c r="A267" s="52" t="s">
        <v>1748</v>
      </c>
      <c r="B267" s="53"/>
      <c r="C267" s="53"/>
      <c r="D267" s="53"/>
      <c r="E267" s="53"/>
      <c r="F267" s="53"/>
      <c r="G267" s="53"/>
      <c r="H267" s="53"/>
      <c r="I267" s="53"/>
      <c r="J267" s="53"/>
      <c r="K267" s="54"/>
      <c r="L267" s="49">
        <v>1306398.81</v>
      </c>
      <c r="M267" s="49"/>
      <c r="N267" s="49"/>
      <c r="O267" s="49"/>
      <c r="BJ267" s="34"/>
      <c r="BK267" s="2" t="s">
        <v>1748</v>
      </c>
    </row>
    <row r="268" spans="1:63" s="3" customFormat="1" ht="15" x14ac:dyDescent="0.25">
      <c r="A268" s="52" t="s">
        <v>382</v>
      </c>
      <c r="B268" s="53"/>
      <c r="C268" s="53"/>
      <c r="D268" s="53"/>
      <c r="E268" s="53"/>
      <c r="F268" s="53"/>
      <c r="G268" s="53"/>
      <c r="H268" s="53"/>
      <c r="I268" s="53"/>
      <c r="J268" s="53"/>
      <c r="K268" s="54"/>
      <c r="L268" s="49">
        <v>7345540.3499999996</v>
      </c>
      <c r="M268" s="49"/>
      <c r="N268" s="49"/>
      <c r="O268" s="49"/>
      <c r="BJ268" s="34"/>
      <c r="BK268" s="2" t="s">
        <v>382</v>
      </c>
    </row>
    <row r="269" spans="1:63" s="3" customFormat="1" ht="15" x14ac:dyDescent="0.25">
      <c r="A269" s="52" t="s">
        <v>398</v>
      </c>
      <c r="B269" s="53"/>
      <c r="C269" s="53"/>
      <c r="D269" s="53"/>
      <c r="E269" s="53"/>
      <c r="F269" s="53"/>
      <c r="G269" s="53"/>
      <c r="H269" s="53"/>
      <c r="I269" s="53"/>
      <c r="J269" s="53"/>
      <c r="K269" s="54"/>
      <c r="L269" s="49">
        <v>7345540.3499999996</v>
      </c>
      <c r="M269" s="49"/>
      <c r="N269" s="49"/>
      <c r="O269" s="49"/>
      <c r="BJ269" s="34"/>
      <c r="BK269" s="2" t="s">
        <v>398</v>
      </c>
    </row>
    <row r="270" spans="1:63" s="3" customFormat="1" ht="15" x14ac:dyDescent="0.25">
      <c r="A270" s="52" t="s">
        <v>405</v>
      </c>
      <c r="B270" s="53"/>
      <c r="C270" s="53"/>
      <c r="D270" s="53"/>
      <c r="E270" s="53"/>
      <c r="F270" s="53"/>
      <c r="G270" s="53"/>
      <c r="H270" s="53"/>
      <c r="I270" s="53"/>
      <c r="J270" s="53"/>
      <c r="K270" s="54"/>
      <c r="L270" s="49">
        <v>23867995.16</v>
      </c>
      <c r="M270" s="49"/>
      <c r="N270" s="49"/>
      <c r="O270" s="49"/>
      <c r="BJ270" s="34"/>
      <c r="BK270" s="2" t="s">
        <v>405</v>
      </c>
    </row>
    <row r="271" spans="1:63" s="3" customFormat="1" ht="15" x14ac:dyDescent="0.25">
      <c r="A271" s="52" t="s">
        <v>406</v>
      </c>
      <c r="B271" s="53"/>
      <c r="C271" s="53"/>
      <c r="D271" s="53"/>
      <c r="E271" s="53"/>
      <c r="F271" s="53"/>
      <c r="G271" s="53"/>
      <c r="H271" s="53"/>
      <c r="I271" s="53"/>
      <c r="J271" s="53"/>
      <c r="K271" s="54"/>
      <c r="L271" s="49"/>
      <c r="M271" s="49"/>
      <c r="N271" s="49"/>
      <c r="O271" s="49"/>
      <c r="BJ271" s="34"/>
      <c r="BK271" s="2" t="s">
        <v>406</v>
      </c>
    </row>
    <row r="272" spans="1:63" s="3" customFormat="1" ht="15" x14ac:dyDescent="0.25">
      <c r="A272" s="52" t="s">
        <v>407</v>
      </c>
      <c r="B272" s="53"/>
      <c r="C272" s="53"/>
      <c r="D272" s="53"/>
      <c r="E272" s="53"/>
      <c r="F272" s="53"/>
      <c r="G272" s="53"/>
      <c r="H272" s="53"/>
      <c r="I272" s="53"/>
      <c r="J272" s="53"/>
      <c r="K272" s="54"/>
      <c r="L272" s="49">
        <v>4193632.1</v>
      </c>
      <c r="M272" s="49"/>
      <c r="N272" s="49"/>
      <c r="O272" s="49"/>
      <c r="BJ272" s="34"/>
      <c r="BK272" s="2" t="s">
        <v>407</v>
      </c>
    </row>
    <row r="273" spans="1:65" s="3" customFormat="1" ht="15" x14ac:dyDescent="0.25">
      <c r="A273" s="52" t="s">
        <v>408</v>
      </c>
      <c r="B273" s="53"/>
      <c r="C273" s="53"/>
      <c r="D273" s="53"/>
      <c r="E273" s="53"/>
      <c r="F273" s="53"/>
      <c r="G273" s="53"/>
      <c r="H273" s="53"/>
      <c r="I273" s="53"/>
      <c r="J273" s="53"/>
      <c r="K273" s="54"/>
      <c r="L273" s="49">
        <v>11795810.359999999</v>
      </c>
      <c r="M273" s="49"/>
      <c r="N273" s="49"/>
      <c r="O273" s="49"/>
      <c r="BJ273" s="34"/>
      <c r="BK273" s="2" t="s">
        <v>408</v>
      </c>
    </row>
    <row r="274" spans="1:65" s="3" customFormat="1" ht="15" x14ac:dyDescent="0.25">
      <c r="A274" s="52" t="s">
        <v>409</v>
      </c>
      <c r="B274" s="53"/>
      <c r="C274" s="53"/>
      <c r="D274" s="53"/>
      <c r="E274" s="53"/>
      <c r="F274" s="53"/>
      <c r="G274" s="53"/>
      <c r="H274" s="53"/>
      <c r="I274" s="53"/>
      <c r="J274" s="53"/>
      <c r="K274" s="54"/>
      <c r="L274" s="49">
        <v>1388789.26</v>
      </c>
      <c r="M274" s="49"/>
      <c r="N274" s="49"/>
      <c r="O274" s="49"/>
      <c r="BJ274" s="34"/>
      <c r="BK274" s="2" t="s">
        <v>409</v>
      </c>
    </row>
    <row r="275" spans="1:65" s="3" customFormat="1" ht="15" x14ac:dyDescent="0.25">
      <c r="A275" s="52" t="s">
        <v>410</v>
      </c>
      <c r="B275" s="53"/>
      <c r="C275" s="53"/>
      <c r="D275" s="53"/>
      <c r="E275" s="53"/>
      <c r="F275" s="53"/>
      <c r="G275" s="53"/>
      <c r="H275" s="53"/>
      <c r="I275" s="53"/>
      <c r="J275" s="53"/>
      <c r="K275" s="54"/>
      <c r="L275" s="49">
        <v>374789.83</v>
      </c>
      <c r="M275" s="49"/>
      <c r="N275" s="49"/>
      <c r="O275" s="49"/>
      <c r="BJ275" s="34"/>
      <c r="BK275" s="2" t="s">
        <v>410</v>
      </c>
    </row>
    <row r="276" spans="1:65" s="3" customFormat="1" ht="15" x14ac:dyDescent="0.25">
      <c r="A276" s="52" t="s">
        <v>411</v>
      </c>
      <c r="B276" s="53"/>
      <c r="C276" s="53"/>
      <c r="D276" s="53"/>
      <c r="E276" s="53"/>
      <c r="F276" s="53"/>
      <c r="G276" s="53"/>
      <c r="H276" s="53"/>
      <c r="I276" s="53"/>
      <c r="J276" s="53"/>
      <c r="K276" s="54"/>
      <c r="L276" s="49">
        <v>4162606.02</v>
      </c>
      <c r="M276" s="49"/>
      <c r="N276" s="49"/>
      <c r="O276" s="49"/>
      <c r="BJ276" s="34"/>
      <c r="BK276" s="2" t="s">
        <v>411</v>
      </c>
    </row>
    <row r="277" spans="1:65" s="3" customFormat="1" ht="15" x14ac:dyDescent="0.25">
      <c r="A277" s="52" t="s">
        <v>412</v>
      </c>
      <c r="B277" s="53"/>
      <c r="C277" s="53"/>
      <c r="D277" s="53"/>
      <c r="E277" s="53"/>
      <c r="F277" s="53"/>
      <c r="G277" s="53"/>
      <c r="H277" s="53"/>
      <c r="I277" s="53"/>
      <c r="J277" s="53"/>
      <c r="K277" s="54"/>
      <c r="L277" s="49">
        <v>2327157.42</v>
      </c>
      <c r="M277" s="49"/>
      <c r="N277" s="49"/>
      <c r="O277" s="49"/>
      <c r="BJ277" s="34"/>
      <c r="BK277" s="2" t="s">
        <v>412</v>
      </c>
    </row>
    <row r="278" spans="1:65" s="3" customFormat="1" ht="15" x14ac:dyDescent="0.25">
      <c r="A278" s="52" t="s">
        <v>413</v>
      </c>
      <c r="B278" s="53"/>
      <c r="C278" s="53"/>
      <c r="D278" s="53"/>
      <c r="E278" s="53"/>
      <c r="F278" s="53"/>
      <c r="G278" s="53"/>
      <c r="H278" s="53"/>
      <c r="I278" s="53"/>
      <c r="J278" s="53"/>
      <c r="K278" s="54"/>
      <c r="L278" s="49">
        <v>1241135.75</v>
      </c>
      <c r="M278" s="49"/>
      <c r="N278" s="49"/>
      <c r="O278" s="49"/>
      <c r="BJ278" s="34"/>
      <c r="BK278" s="2" t="s">
        <v>413</v>
      </c>
    </row>
    <row r="279" spans="1:65" s="3" customFormat="1" ht="15" x14ac:dyDescent="0.25">
      <c r="A279" s="55" t="s">
        <v>405</v>
      </c>
      <c r="B279" s="56"/>
      <c r="C279" s="56"/>
      <c r="D279" s="56"/>
      <c r="E279" s="56"/>
      <c r="F279" s="56"/>
      <c r="G279" s="56"/>
      <c r="H279" s="56"/>
      <c r="I279" s="56"/>
      <c r="J279" s="56"/>
      <c r="K279" s="57"/>
      <c r="L279" s="32">
        <v>25109130.91</v>
      </c>
      <c r="M279" s="32"/>
      <c r="N279" s="32"/>
      <c r="O279" s="32"/>
      <c r="BJ279" s="34"/>
      <c r="BL279" s="34" t="s">
        <v>405</v>
      </c>
    </row>
    <row r="280" spans="1:65" s="3" customFormat="1" ht="15" x14ac:dyDescent="0.25">
      <c r="A280" s="52" t="s">
        <v>414</v>
      </c>
      <c r="B280" s="53"/>
      <c r="C280" s="53"/>
      <c r="D280" s="53"/>
      <c r="E280" s="53"/>
      <c r="F280" s="53"/>
      <c r="G280" s="53"/>
      <c r="H280" s="53"/>
      <c r="I280" s="53"/>
      <c r="J280" s="53"/>
      <c r="K280" s="54"/>
      <c r="L280" s="49">
        <v>527291.75</v>
      </c>
      <c r="M280" s="49"/>
      <c r="N280" s="49"/>
      <c r="O280" s="49"/>
      <c r="BJ280" s="34"/>
      <c r="BK280" s="2" t="s">
        <v>414</v>
      </c>
      <c r="BL280" s="34"/>
    </row>
    <row r="281" spans="1:65" s="3" customFormat="1" ht="15" x14ac:dyDescent="0.25">
      <c r="A281" s="52" t="s">
        <v>415</v>
      </c>
      <c r="B281" s="53"/>
      <c r="C281" s="53"/>
      <c r="D281" s="53"/>
      <c r="E281" s="53"/>
      <c r="F281" s="53"/>
      <c r="G281" s="53"/>
      <c r="H281" s="53"/>
      <c r="I281" s="53"/>
      <c r="J281" s="53"/>
      <c r="K281" s="54"/>
      <c r="L281" s="49">
        <v>878819.58</v>
      </c>
      <c r="M281" s="49"/>
      <c r="N281" s="49"/>
      <c r="O281" s="49"/>
      <c r="BJ281" s="34"/>
      <c r="BK281" s="2" t="s">
        <v>415</v>
      </c>
      <c r="BL281" s="34"/>
    </row>
    <row r="282" spans="1:65" s="3" customFormat="1" ht="15" x14ac:dyDescent="0.25">
      <c r="A282" s="52" t="s">
        <v>416</v>
      </c>
      <c r="B282" s="53"/>
      <c r="C282" s="53"/>
      <c r="D282" s="53"/>
      <c r="E282" s="53"/>
      <c r="F282" s="53"/>
      <c r="G282" s="53"/>
      <c r="H282" s="53"/>
      <c r="I282" s="53"/>
      <c r="J282" s="53"/>
      <c r="K282" s="54"/>
      <c r="L282" s="49">
        <v>627728.27</v>
      </c>
      <c r="M282" s="49"/>
      <c r="N282" s="49"/>
      <c r="O282" s="49"/>
      <c r="BJ282" s="34"/>
      <c r="BK282" s="2" t="s">
        <v>416</v>
      </c>
      <c r="BL282" s="34"/>
    </row>
    <row r="283" spans="1:65" s="3" customFormat="1" ht="15" x14ac:dyDescent="0.25">
      <c r="A283" s="52" t="s">
        <v>417</v>
      </c>
      <c r="B283" s="53"/>
      <c r="C283" s="53"/>
      <c r="D283" s="53"/>
      <c r="E283" s="53"/>
      <c r="F283" s="53"/>
      <c r="G283" s="53"/>
      <c r="H283" s="53"/>
      <c r="I283" s="53"/>
      <c r="J283" s="53"/>
      <c r="K283" s="54"/>
      <c r="L283" s="49">
        <v>502182.62</v>
      </c>
      <c r="M283" s="49"/>
      <c r="N283" s="49"/>
      <c r="O283" s="49"/>
      <c r="BJ283" s="34"/>
      <c r="BK283" s="2" t="s">
        <v>417</v>
      </c>
      <c r="BL283" s="34"/>
    </row>
    <row r="284" spans="1:65" s="3" customFormat="1" ht="15" x14ac:dyDescent="0.25">
      <c r="A284" s="55" t="s">
        <v>405</v>
      </c>
      <c r="B284" s="56"/>
      <c r="C284" s="56"/>
      <c r="D284" s="56"/>
      <c r="E284" s="56"/>
      <c r="F284" s="56"/>
      <c r="G284" s="56"/>
      <c r="H284" s="56"/>
      <c r="I284" s="56"/>
      <c r="J284" s="56"/>
      <c r="K284" s="57"/>
      <c r="L284" s="32">
        <v>27645153.129999999</v>
      </c>
      <c r="M284" s="32"/>
      <c r="N284" s="32"/>
      <c r="O284" s="32"/>
      <c r="BJ284" s="34"/>
      <c r="BL284" s="34" t="s">
        <v>405</v>
      </c>
    </row>
    <row r="285" spans="1:65" s="3" customFormat="1" ht="15" x14ac:dyDescent="0.25">
      <c r="A285" s="52" t="s">
        <v>418</v>
      </c>
      <c r="B285" s="53"/>
      <c r="C285" s="53"/>
      <c r="D285" s="53"/>
      <c r="E285" s="53"/>
      <c r="F285" s="53"/>
      <c r="G285" s="53"/>
      <c r="H285" s="53"/>
      <c r="I285" s="53"/>
      <c r="J285" s="53"/>
      <c r="K285" s="54"/>
      <c r="L285" s="49">
        <v>829354.59</v>
      </c>
      <c r="M285" s="49"/>
      <c r="N285" s="49"/>
      <c r="O285" s="49"/>
      <c r="BJ285" s="34"/>
      <c r="BK285" s="2" t="s">
        <v>418</v>
      </c>
      <c r="BL285" s="34"/>
    </row>
    <row r="286" spans="1:65" s="3" customFormat="1" ht="15" x14ac:dyDescent="0.25">
      <c r="A286" s="55" t="s">
        <v>419</v>
      </c>
      <c r="B286" s="56"/>
      <c r="C286" s="56"/>
      <c r="D286" s="56"/>
      <c r="E286" s="56"/>
      <c r="F286" s="56"/>
      <c r="G286" s="56"/>
      <c r="H286" s="56"/>
      <c r="I286" s="56"/>
      <c r="J286" s="56"/>
      <c r="K286" s="57"/>
      <c r="L286" s="32">
        <v>28474507.719999999</v>
      </c>
      <c r="M286" s="32"/>
      <c r="N286" s="32"/>
      <c r="O286" s="32"/>
      <c r="BJ286" s="34"/>
      <c r="BL286" s="34" t="s">
        <v>419</v>
      </c>
    </row>
    <row r="287" spans="1:65" s="3" customFormat="1" ht="15" x14ac:dyDescent="0.25">
      <c r="A287" s="52" t="s">
        <v>420</v>
      </c>
      <c r="B287" s="53"/>
      <c r="C287" s="53"/>
      <c r="D287" s="53"/>
      <c r="E287" s="53"/>
      <c r="F287" s="53"/>
      <c r="G287" s="53"/>
      <c r="H287" s="53"/>
      <c r="I287" s="53"/>
      <c r="J287" s="53"/>
      <c r="K287" s="54"/>
      <c r="L287" s="49">
        <v>5694901.54</v>
      </c>
      <c r="M287" s="49"/>
      <c r="N287" s="49"/>
      <c r="O287" s="49"/>
      <c r="BJ287" s="34"/>
      <c r="BK287" s="2" t="s">
        <v>420</v>
      </c>
      <c r="BL287" s="34"/>
    </row>
    <row r="288" spans="1:65" s="3" customFormat="1" ht="15" x14ac:dyDescent="0.25">
      <c r="A288" s="55" t="s">
        <v>421</v>
      </c>
      <c r="B288" s="56"/>
      <c r="C288" s="56"/>
      <c r="D288" s="56"/>
      <c r="E288" s="56"/>
      <c r="F288" s="56"/>
      <c r="G288" s="56"/>
      <c r="H288" s="56"/>
      <c r="I288" s="56"/>
      <c r="J288" s="56"/>
      <c r="K288" s="57"/>
      <c r="L288" s="32">
        <v>34169409.259999998</v>
      </c>
      <c r="M288" s="32"/>
      <c r="N288" s="32"/>
      <c r="O288" s="32"/>
      <c r="BJ288" s="34"/>
      <c r="BL288" s="34"/>
      <c r="BM288" s="34" t="s">
        <v>421</v>
      </c>
    </row>
    <row r="289" spans="1:15" s="3" customFormat="1" ht="53.2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1:15" s="3" customFormat="1" ht="15" x14ac:dyDescent="0.25">
      <c r="A290" s="4"/>
      <c r="B290" s="4"/>
      <c r="C290" s="4"/>
      <c r="D290" s="4"/>
      <c r="E290" s="4"/>
      <c r="F290" s="4"/>
      <c r="G290" s="4"/>
      <c r="H290" s="8"/>
      <c r="I290" s="50"/>
      <c r="J290" s="50"/>
      <c r="K290" s="50"/>
      <c r="L290" s="50"/>
      <c r="M290" s="4"/>
      <c r="N290" s="4"/>
      <c r="O290" s="4"/>
    </row>
  </sheetData>
  <mergeCells count="223">
    <mergeCell ref="A2:O2"/>
    <mergeCell ref="A3:O3"/>
    <mergeCell ref="A5:O5"/>
    <mergeCell ref="A6:O6"/>
    <mergeCell ref="A7:O7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C32:E32"/>
    <mergeCell ref="C36:E36"/>
    <mergeCell ref="C40:E40"/>
    <mergeCell ref="C41:E41"/>
    <mergeCell ref="C42:E42"/>
    <mergeCell ref="C21:E21"/>
    <mergeCell ref="A22:O22"/>
    <mergeCell ref="C23:E23"/>
    <mergeCell ref="C27:E27"/>
    <mergeCell ref="C31:E31"/>
    <mergeCell ref="C48:E48"/>
    <mergeCell ref="C49:E49"/>
    <mergeCell ref="A50:O50"/>
    <mergeCell ref="C51:E51"/>
    <mergeCell ref="C55:E55"/>
    <mergeCell ref="C43:E43"/>
    <mergeCell ref="C44:E44"/>
    <mergeCell ref="C45:E45"/>
    <mergeCell ref="A46:O46"/>
    <mergeCell ref="C47:E47"/>
    <mergeCell ref="C67:E67"/>
    <mergeCell ref="C71:E71"/>
    <mergeCell ref="C72:E72"/>
    <mergeCell ref="C73:E73"/>
    <mergeCell ref="A74:O74"/>
    <mergeCell ref="C56:E56"/>
    <mergeCell ref="C60:E60"/>
    <mergeCell ref="C61:E61"/>
    <mergeCell ref="C62:E62"/>
    <mergeCell ref="C66:E66"/>
    <mergeCell ref="C83:E83"/>
    <mergeCell ref="C87:E87"/>
    <mergeCell ref="C88:E88"/>
    <mergeCell ref="C89:E89"/>
    <mergeCell ref="C90:E90"/>
    <mergeCell ref="C75:E75"/>
    <mergeCell ref="C76:E76"/>
    <mergeCell ref="C77:E77"/>
    <mergeCell ref="A78:O78"/>
    <mergeCell ref="C79:E79"/>
    <mergeCell ref="C96:E96"/>
    <mergeCell ref="C97:E97"/>
    <mergeCell ref="A98:O98"/>
    <mergeCell ref="C99:E99"/>
    <mergeCell ref="C100:E100"/>
    <mergeCell ref="C91:E91"/>
    <mergeCell ref="C92:E92"/>
    <mergeCell ref="C93:E93"/>
    <mergeCell ref="C94:E94"/>
    <mergeCell ref="C95:E95"/>
    <mergeCell ref="C112:E112"/>
    <mergeCell ref="C113:E113"/>
    <mergeCell ref="C114:E114"/>
    <mergeCell ref="C115:E115"/>
    <mergeCell ref="C116:E116"/>
    <mergeCell ref="C101:E101"/>
    <mergeCell ref="A102:O102"/>
    <mergeCell ref="C103:E103"/>
    <mergeCell ref="C107:E107"/>
    <mergeCell ref="C111:E111"/>
    <mergeCell ref="A122:O122"/>
    <mergeCell ref="C123:E123"/>
    <mergeCell ref="C127:E127"/>
    <mergeCell ref="C131:E131"/>
    <mergeCell ref="C132:E132"/>
    <mergeCell ref="C117:E117"/>
    <mergeCell ref="A118:O118"/>
    <mergeCell ref="C119:E119"/>
    <mergeCell ref="C120:E120"/>
    <mergeCell ref="C121:E121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48:E148"/>
    <mergeCell ref="C149:E149"/>
    <mergeCell ref="C150:E150"/>
    <mergeCell ref="C151:E151"/>
    <mergeCell ref="A152:O152"/>
    <mergeCell ref="C143:E143"/>
    <mergeCell ref="C144:E144"/>
    <mergeCell ref="C145:E145"/>
    <mergeCell ref="C146:E146"/>
    <mergeCell ref="C147:E147"/>
    <mergeCell ref="C161:E161"/>
    <mergeCell ref="C165:E165"/>
    <mergeCell ref="C166:E166"/>
    <mergeCell ref="C167:E167"/>
    <mergeCell ref="C168:E168"/>
    <mergeCell ref="C153:E153"/>
    <mergeCell ref="C154:E154"/>
    <mergeCell ref="C155:E155"/>
    <mergeCell ref="A156:O156"/>
    <mergeCell ref="C157:E157"/>
    <mergeCell ref="C174:E174"/>
    <mergeCell ref="C175:E175"/>
    <mergeCell ref="A176:O176"/>
    <mergeCell ref="C177:E177"/>
    <mergeCell ref="C181:E181"/>
    <mergeCell ref="C169:E169"/>
    <mergeCell ref="C170:E170"/>
    <mergeCell ref="C171:E171"/>
    <mergeCell ref="A172:O172"/>
    <mergeCell ref="C173:E173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200:E200"/>
    <mergeCell ref="C201:E201"/>
    <mergeCell ref="C202:E202"/>
    <mergeCell ref="A203:O203"/>
    <mergeCell ref="C204:E204"/>
    <mergeCell ref="C195:E195"/>
    <mergeCell ref="C196:E196"/>
    <mergeCell ref="C197:E197"/>
    <mergeCell ref="C198:E198"/>
    <mergeCell ref="A199:O199"/>
    <mergeCell ref="C216:E216"/>
    <mergeCell ref="C217:E217"/>
    <mergeCell ref="A218:O218"/>
    <mergeCell ref="C219:E219"/>
    <mergeCell ref="C220:E220"/>
    <mergeCell ref="C208:E208"/>
    <mergeCell ref="C212:E212"/>
    <mergeCell ref="C213:E213"/>
    <mergeCell ref="C214:E214"/>
    <mergeCell ref="C215:E215"/>
    <mergeCell ref="C232:E232"/>
    <mergeCell ref="A233:K233"/>
    <mergeCell ref="A234:K234"/>
    <mergeCell ref="A235:K235"/>
    <mergeCell ref="A236:K236"/>
    <mergeCell ref="C221:E221"/>
    <mergeCell ref="A222:O222"/>
    <mergeCell ref="C223:E223"/>
    <mergeCell ref="C227:E227"/>
    <mergeCell ref="C228:E228"/>
    <mergeCell ref="A242:K242"/>
    <mergeCell ref="A243:K243"/>
    <mergeCell ref="A244:K244"/>
    <mergeCell ref="A245:K245"/>
    <mergeCell ref="A246:K246"/>
    <mergeCell ref="A237:K237"/>
    <mergeCell ref="A238:K238"/>
    <mergeCell ref="A239:K239"/>
    <mergeCell ref="A240:K240"/>
    <mergeCell ref="A241:K241"/>
    <mergeCell ref="A252:K252"/>
    <mergeCell ref="A253:K253"/>
    <mergeCell ref="A254:K254"/>
    <mergeCell ref="A255:K255"/>
    <mergeCell ref="A256:K256"/>
    <mergeCell ref="A247:K247"/>
    <mergeCell ref="A248:K248"/>
    <mergeCell ref="A249:K249"/>
    <mergeCell ref="A250:K250"/>
    <mergeCell ref="A251:K251"/>
    <mergeCell ref="A262:K262"/>
    <mergeCell ref="A263:K263"/>
    <mergeCell ref="A264:K264"/>
    <mergeCell ref="A265:K265"/>
    <mergeCell ref="A266:K266"/>
    <mergeCell ref="A257:K257"/>
    <mergeCell ref="A258:K258"/>
    <mergeCell ref="A259:K259"/>
    <mergeCell ref="A260:K260"/>
    <mergeCell ref="A261:K261"/>
    <mergeCell ref="A272:K272"/>
    <mergeCell ref="A273:K273"/>
    <mergeCell ref="A274:K274"/>
    <mergeCell ref="A275:K275"/>
    <mergeCell ref="A276:K276"/>
    <mergeCell ref="A267:K267"/>
    <mergeCell ref="A268:K268"/>
    <mergeCell ref="A269:K269"/>
    <mergeCell ref="A270:K270"/>
    <mergeCell ref="A271:K271"/>
    <mergeCell ref="A287:K287"/>
    <mergeCell ref="A288:K288"/>
    <mergeCell ref="A282:K282"/>
    <mergeCell ref="A283:K283"/>
    <mergeCell ref="A284:K284"/>
    <mergeCell ref="A285:K285"/>
    <mergeCell ref="A286:K286"/>
    <mergeCell ref="A277:K277"/>
    <mergeCell ref="A278:K278"/>
    <mergeCell ref="A279:K279"/>
    <mergeCell ref="A280:K280"/>
    <mergeCell ref="A281:K28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M221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82" t="s">
        <v>1749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58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58" s="3" customFormat="1" ht="15" x14ac:dyDescent="0.25">
      <c r="A7" s="81" t="s">
        <v>1750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AH7" s="6" t="s">
        <v>1750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</row>
    <row r="9" spans="1:58" s="3" customFormat="1" ht="30.75" customHeight="1" x14ac:dyDescent="0.25">
      <c r="A9" s="4"/>
      <c r="B9" s="8" t="s">
        <v>7</v>
      </c>
      <c r="C9" s="67" t="s">
        <v>1751</v>
      </c>
      <c r="D9" s="67"/>
      <c r="E9" s="67"/>
      <c r="F9" s="67"/>
      <c r="G9" s="6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9695.8790000000008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4841.1499999999996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1931.6089999999999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1117.798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2925.22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68" t="s">
        <v>17</v>
      </c>
      <c r="G15" s="68"/>
      <c r="H15" s="68"/>
      <c r="I15" s="68"/>
      <c r="J15" s="68"/>
      <c r="K15" s="68"/>
      <c r="L15" s="68"/>
      <c r="M15" s="68"/>
      <c r="N15" s="68"/>
      <c r="O15" s="68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69"/>
      <c r="M16" s="69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1" t="s">
        <v>21</v>
      </c>
      <c r="G18" s="70" t="s">
        <v>22</v>
      </c>
      <c r="H18" s="74" t="s">
        <v>23</v>
      </c>
      <c r="I18" s="75"/>
      <c r="J18" s="76"/>
      <c r="K18" s="71" t="s">
        <v>24</v>
      </c>
      <c r="L18" s="74" t="s">
        <v>25</v>
      </c>
      <c r="M18" s="75"/>
      <c r="N18" s="75"/>
      <c r="O18" s="76"/>
    </row>
    <row r="19" spans="1:60" s="3" customFormat="1" ht="36.75" customHeight="1" x14ac:dyDescent="0.25">
      <c r="A19" s="70"/>
      <c r="B19" s="70"/>
      <c r="C19" s="70"/>
      <c r="D19" s="70"/>
      <c r="E19" s="70"/>
      <c r="F19" s="72"/>
      <c r="G19" s="70"/>
      <c r="H19" s="23" t="s">
        <v>26</v>
      </c>
      <c r="I19" s="23" t="s">
        <v>27</v>
      </c>
      <c r="J19" s="71" t="s">
        <v>28</v>
      </c>
      <c r="K19" s="77"/>
      <c r="L19" s="79" t="s">
        <v>26</v>
      </c>
      <c r="M19" s="79" t="s">
        <v>29</v>
      </c>
      <c r="N19" s="23" t="s">
        <v>27</v>
      </c>
      <c r="O19" s="71" t="s">
        <v>28</v>
      </c>
    </row>
    <row r="20" spans="1:60" s="3" customFormat="1" ht="36" x14ac:dyDescent="0.25">
      <c r="A20" s="70"/>
      <c r="B20" s="70"/>
      <c r="C20" s="70"/>
      <c r="D20" s="70"/>
      <c r="E20" s="70"/>
      <c r="F20" s="73"/>
      <c r="G20" s="70"/>
      <c r="H20" s="23" t="s">
        <v>30</v>
      </c>
      <c r="I20" s="24" t="s">
        <v>31</v>
      </c>
      <c r="J20" s="78"/>
      <c r="K20" s="78"/>
      <c r="L20" s="80"/>
      <c r="M20" s="80"/>
      <c r="N20" s="24" t="s">
        <v>31</v>
      </c>
      <c r="O20" s="78"/>
    </row>
    <row r="21" spans="1:60" s="3" customFormat="1" ht="15" x14ac:dyDescent="0.25">
      <c r="A21" s="25">
        <v>1</v>
      </c>
      <c r="B21" s="25">
        <v>2</v>
      </c>
      <c r="C21" s="65">
        <v>3</v>
      </c>
      <c r="D21" s="65"/>
      <c r="E21" s="6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62" t="s">
        <v>32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/>
      <c r="BG22" s="27" t="s">
        <v>32</v>
      </c>
    </row>
    <row r="23" spans="1:60" s="3" customFormat="1" ht="112.5" x14ac:dyDescent="0.25">
      <c r="A23" s="28" t="s">
        <v>33</v>
      </c>
      <c r="B23" s="29" t="s">
        <v>425</v>
      </c>
      <c r="C23" s="58" t="s">
        <v>426</v>
      </c>
      <c r="D23" s="58"/>
      <c r="E23" s="58"/>
      <c r="F23" s="28" t="s">
        <v>56</v>
      </c>
      <c r="G23" s="46">
        <v>1.1439999999999999</v>
      </c>
      <c r="H23" s="32" t="s">
        <v>427</v>
      </c>
      <c r="I23" s="32" t="s">
        <v>428</v>
      </c>
      <c r="J23" s="32">
        <v>77.08</v>
      </c>
      <c r="K23" s="30" t="s">
        <v>39</v>
      </c>
      <c r="L23" s="32">
        <v>7712</v>
      </c>
      <c r="M23" s="32">
        <v>1404</v>
      </c>
      <c r="N23" s="33" t="s">
        <v>1752</v>
      </c>
      <c r="O23" s="32">
        <v>685</v>
      </c>
      <c r="BG23" s="27"/>
      <c r="BH23" s="34" t="s">
        <v>426</v>
      </c>
    </row>
    <row r="24" spans="1:60" s="3" customFormat="1" ht="15" x14ac:dyDescent="0.25">
      <c r="A24" s="35"/>
      <c r="B24" s="36"/>
      <c r="C24" s="36"/>
      <c r="D24" s="36"/>
      <c r="E24" s="37" t="s">
        <v>1753</v>
      </c>
      <c r="F24" s="37"/>
      <c r="G24" s="38"/>
      <c r="H24" s="39"/>
      <c r="I24" s="11"/>
      <c r="J24" s="11"/>
      <c r="K24" s="11"/>
      <c r="L24" s="40">
        <v>1992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1754</v>
      </c>
      <c r="F25" s="37"/>
      <c r="G25" s="38"/>
      <c r="H25" s="39"/>
      <c r="I25" s="11"/>
      <c r="J25" s="11"/>
      <c r="K25" s="11"/>
      <c r="L25" s="40">
        <v>1328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11032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58" t="s">
        <v>46</v>
      </c>
      <c r="D27" s="58"/>
      <c r="E27" s="58"/>
      <c r="F27" s="28" t="s">
        <v>36</v>
      </c>
      <c r="G27" s="31">
        <v>1.1000000000000001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14463</v>
      </c>
      <c r="M27" s="32">
        <v>10737</v>
      </c>
      <c r="N27" s="33" t="s">
        <v>1755</v>
      </c>
      <c r="O27" s="32">
        <v>462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1756</v>
      </c>
      <c r="F28" s="37"/>
      <c r="G28" s="38"/>
      <c r="H28" s="39"/>
      <c r="I28" s="11"/>
      <c r="J28" s="11"/>
      <c r="K28" s="11"/>
      <c r="L28" s="40">
        <v>10600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1757</v>
      </c>
      <c r="F29" s="37"/>
      <c r="G29" s="38"/>
      <c r="H29" s="39"/>
      <c r="I29" s="11"/>
      <c r="J29" s="11"/>
      <c r="K29" s="11"/>
      <c r="L29" s="40">
        <v>5300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30363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58" t="s">
        <v>557</v>
      </c>
      <c r="D31" s="58"/>
      <c r="E31" s="58"/>
      <c r="F31" s="28" t="s">
        <v>56</v>
      </c>
      <c r="G31" s="46">
        <v>0.83199999999999996</v>
      </c>
      <c r="H31" s="32">
        <v>12021.36</v>
      </c>
      <c r="I31" s="32"/>
      <c r="J31" s="32">
        <v>12021.36</v>
      </c>
      <c r="K31" s="30" t="s">
        <v>39</v>
      </c>
      <c r="L31" s="32">
        <v>77714</v>
      </c>
      <c r="M31" s="32"/>
      <c r="N31" s="33"/>
      <c r="O31" s="32">
        <v>77714</v>
      </c>
      <c r="BG31" s="27"/>
      <c r="BH31" s="34" t="s">
        <v>557</v>
      </c>
    </row>
    <row r="32" spans="1:60" s="3" customFormat="1" ht="112.5" x14ac:dyDescent="0.25">
      <c r="A32" s="28" t="s">
        <v>57</v>
      </c>
      <c r="B32" s="29" t="s">
        <v>54</v>
      </c>
      <c r="C32" s="58" t="s">
        <v>160</v>
      </c>
      <c r="D32" s="58"/>
      <c r="E32" s="58"/>
      <c r="F32" s="28" t="s">
        <v>56</v>
      </c>
      <c r="G32" s="46">
        <v>0.312</v>
      </c>
      <c r="H32" s="32">
        <v>10201.540000000001</v>
      </c>
      <c r="I32" s="32"/>
      <c r="J32" s="32">
        <v>10201.540000000001</v>
      </c>
      <c r="K32" s="30" t="s">
        <v>39</v>
      </c>
      <c r="L32" s="32">
        <v>24731</v>
      </c>
      <c r="M32" s="32"/>
      <c r="N32" s="33"/>
      <c r="O32" s="32">
        <v>24731</v>
      </c>
      <c r="BG32" s="27"/>
      <c r="BH32" s="34" t="s">
        <v>160</v>
      </c>
    </row>
    <row r="33" spans="1:60" s="3" customFormat="1" ht="112.5" x14ac:dyDescent="0.25">
      <c r="A33" s="28" t="s">
        <v>59</v>
      </c>
      <c r="B33" s="29" t="s">
        <v>425</v>
      </c>
      <c r="C33" s="58" t="s">
        <v>426</v>
      </c>
      <c r="D33" s="58"/>
      <c r="E33" s="58"/>
      <c r="F33" s="28" t="s">
        <v>56</v>
      </c>
      <c r="G33" s="46">
        <v>2.496</v>
      </c>
      <c r="H33" s="32" t="s">
        <v>1262</v>
      </c>
      <c r="I33" s="32" t="s">
        <v>1263</v>
      </c>
      <c r="J33" s="32">
        <v>83.25</v>
      </c>
      <c r="K33" s="30" t="s">
        <v>39</v>
      </c>
      <c r="L33" s="32">
        <v>18171</v>
      </c>
      <c r="M33" s="32">
        <v>3308</v>
      </c>
      <c r="N33" s="33" t="s">
        <v>1758</v>
      </c>
      <c r="O33" s="32">
        <v>1614</v>
      </c>
      <c r="BG33" s="27"/>
      <c r="BH33" s="34" t="s">
        <v>426</v>
      </c>
    </row>
    <row r="34" spans="1:60" s="3" customFormat="1" ht="15" x14ac:dyDescent="0.25">
      <c r="A34" s="35"/>
      <c r="B34" s="36"/>
      <c r="C34" s="36"/>
      <c r="D34" s="36"/>
      <c r="E34" s="37" t="s">
        <v>1759</v>
      </c>
      <c r="F34" s="37"/>
      <c r="G34" s="38"/>
      <c r="H34" s="39"/>
      <c r="I34" s="11"/>
      <c r="J34" s="11"/>
      <c r="K34" s="11"/>
      <c r="L34" s="40">
        <v>4694</v>
      </c>
      <c r="M34" s="41"/>
      <c r="N34" s="41"/>
      <c r="O34" s="42"/>
      <c r="BG34" s="27"/>
      <c r="BH34" s="34"/>
    </row>
    <row r="35" spans="1:60" s="3" customFormat="1" ht="15" x14ac:dyDescent="0.25">
      <c r="A35" s="35"/>
      <c r="B35" s="36"/>
      <c r="C35" s="36"/>
      <c r="D35" s="36"/>
      <c r="E35" s="37" t="s">
        <v>1760</v>
      </c>
      <c r="F35" s="37"/>
      <c r="G35" s="38"/>
      <c r="H35" s="39"/>
      <c r="I35" s="11"/>
      <c r="J35" s="11"/>
      <c r="K35" s="11"/>
      <c r="L35" s="40">
        <v>3129</v>
      </c>
      <c r="M35" s="41"/>
      <c r="N35" s="41"/>
      <c r="O35" s="42"/>
      <c r="BG35" s="27"/>
      <c r="BH35" s="34"/>
    </row>
    <row r="36" spans="1:60" s="3" customFormat="1" ht="15" x14ac:dyDescent="0.25">
      <c r="A36" s="35"/>
      <c r="B36" s="36"/>
      <c r="C36" s="36"/>
      <c r="D36" s="36"/>
      <c r="E36" s="37" t="s">
        <v>43</v>
      </c>
      <c r="F36" s="37"/>
      <c r="G36" s="38"/>
      <c r="H36" s="39"/>
      <c r="I36" s="11"/>
      <c r="J36" s="11"/>
      <c r="K36" s="11"/>
      <c r="L36" s="40">
        <v>25994</v>
      </c>
      <c r="M36" s="41"/>
      <c r="N36" s="41"/>
      <c r="O36" s="42"/>
      <c r="BG36" s="27"/>
      <c r="BH36" s="34"/>
    </row>
    <row r="37" spans="1:60" s="3" customFormat="1" ht="112.5" x14ac:dyDescent="0.25">
      <c r="A37" s="28" t="s">
        <v>61</v>
      </c>
      <c r="B37" s="29" t="s">
        <v>45</v>
      </c>
      <c r="C37" s="58" t="s">
        <v>46</v>
      </c>
      <c r="D37" s="58"/>
      <c r="E37" s="58"/>
      <c r="F37" s="28" t="s">
        <v>36</v>
      </c>
      <c r="G37" s="31">
        <v>2.4</v>
      </c>
      <c r="H37" s="32" t="s">
        <v>47</v>
      </c>
      <c r="I37" s="32" t="s">
        <v>48</v>
      </c>
      <c r="J37" s="32">
        <v>53.95</v>
      </c>
      <c r="K37" s="30" t="s">
        <v>39</v>
      </c>
      <c r="L37" s="32">
        <v>31555</v>
      </c>
      <c r="M37" s="32">
        <v>23427</v>
      </c>
      <c r="N37" s="33" t="s">
        <v>443</v>
      </c>
      <c r="O37" s="32">
        <v>1006</v>
      </c>
      <c r="BG37" s="27"/>
      <c r="BH37" s="34" t="s">
        <v>46</v>
      </c>
    </row>
    <row r="38" spans="1:60" s="3" customFormat="1" ht="15" x14ac:dyDescent="0.25">
      <c r="A38" s="35"/>
      <c r="B38" s="36"/>
      <c r="C38" s="36"/>
      <c r="D38" s="36"/>
      <c r="E38" s="37" t="s">
        <v>444</v>
      </c>
      <c r="F38" s="37"/>
      <c r="G38" s="38"/>
      <c r="H38" s="39"/>
      <c r="I38" s="11"/>
      <c r="J38" s="11"/>
      <c r="K38" s="11"/>
      <c r="L38" s="40">
        <v>23127</v>
      </c>
      <c r="M38" s="41"/>
      <c r="N38" s="41"/>
      <c r="O38" s="42"/>
      <c r="BG38" s="27"/>
      <c r="BH38" s="34"/>
    </row>
    <row r="39" spans="1:60" s="3" customFormat="1" ht="15" x14ac:dyDescent="0.25">
      <c r="A39" s="35"/>
      <c r="B39" s="36"/>
      <c r="C39" s="36"/>
      <c r="D39" s="36"/>
      <c r="E39" s="37" t="s">
        <v>445</v>
      </c>
      <c r="F39" s="37"/>
      <c r="G39" s="38"/>
      <c r="H39" s="39"/>
      <c r="I39" s="11"/>
      <c r="J39" s="11"/>
      <c r="K39" s="11"/>
      <c r="L39" s="40">
        <v>11564</v>
      </c>
      <c r="M39" s="41"/>
      <c r="N39" s="41"/>
      <c r="O39" s="42"/>
      <c r="BG39" s="27"/>
      <c r="BH39" s="34"/>
    </row>
    <row r="40" spans="1:60" s="3" customFormat="1" ht="15" x14ac:dyDescent="0.25">
      <c r="A40" s="35"/>
      <c r="B40" s="36"/>
      <c r="C40" s="36"/>
      <c r="D40" s="36"/>
      <c r="E40" s="37" t="s">
        <v>43</v>
      </c>
      <c r="F40" s="37"/>
      <c r="G40" s="38"/>
      <c r="H40" s="39"/>
      <c r="I40" s="11"/>
      <c r="J40" s="11"/>
      <c r="K40" s="11"/>
      <c r="L40" s="40">
        <v>66246</v>
      </c>
      <c r="M40" s="41"/>
      <c r="N40" s="41"/>
      <c r="O40" s="42"/>
      <c r="BG40" s="27"/>
      <c r="BH40" s="34"/>
    </row>
    <row r="41" spans="1:60" s="3" customFormat="1" ht="112.5" x14ac:dyDescent="0.25">
      <c r="A41" s="28" t="s">
        <v>63</v>
      </c>
      <c r="B41" s="29" t="s">
        <v>54</v>
      </c>
      <c r="C41" s="58" t="s">
        <v>600</v>
      </c>
      <c r="D41" s="58"/>
      <c r="E41" s="58"/>
      <c r="F41" s="28" t="s">
        <v>56</v>
      </c>
      <c r="G41" s="47">
        <v>1.7971200000000001</v>
      </c>
      <c r="H41" s="32">
        <v>10865.64</v>
      </c>
      <c r="I41" s="32"/>
      <c r="J41" s="32">
        <v>10865.64</v>
      </c>
      <c r="K41" s="30" t="s">
        <v>39</v>
      </c>
      <c r="L41" s="32">
        <v>151724</v>
      </c>
      <c r="M41" s="32"/>
      <c r="N41" s="33"/>
      <c r="O41" s="32">
        <v>151724</v>
      </c>
      <c r="BG41" s="27"/>
      <c r="BH41" s="34" t="s">
        <v>600</v>
      </c>
    </row>
    <row r="42" spans="1:60" s="3" customFormat="1" ht="112.5" x14ac:dyDescent="0.25">
      <c r="A42" s="28" t="s">
        <v>65</v>
      </c>
      <c r="B42" s="29" t="s">
        <v>54</v>
      </c>
      <c r="C42" s="58" t="s">
        <v>166</v>
      </c>
      <c r="D42" s="58"/>
      <c r="E42" s="58"/>
      <c r="F42" s="28" t="s">
        <v>56</v>
      </c>
      <c r="G42" s="47">
        <v>0.33695999999999998</v>
      </c>
      <c r="H42" s="32">
        <v>10064.219999999999</v>
      </c>
      <c r="I42" s="32"/>
      <c r="J42" s="32">
        <v>10064.219999999999</v>
      </c>
      <c r="K42" s="30" t="s">
        <v>39</v>
      </c>
      <c r="L42" s="32">
        <v>26350</v>
      </c>
      <c r="M42" s="32"/>
      <c r="N42" s="33"/>
      <c r="O42" s="32">
        <v>26350</v>
      </c>
      <c r="BG42" s="27"/>
      <c r="BH42" s="34" t="s">
        <v>166</v>
      </c>
    </row>
    <row r="43" spans="1:60" s="3" customFormat="1" ht="112.5" x14ac:dyDescent="0.25">
      <c r="A43" s="28" t="s">
        <v>67</v>
      </c>
      <c r="B43" s="29" t="s">
        <v>54</v>
      </c>
      <c r="C43" s="58" t="s">
        <v>66</v>
      </c>
      <c r="D43" s="58"/>
      <c r="E43" s="58"/>
      <c r="F43" s="28" t="s">
        <v>56</v>
      </c>
      <c r="G43" s="48">
        <v>0.56159999999999999</v>
      </c>
      <c r="H43" s="32">
        <v>9300.9</v>
      </c>
      <c r="I43" s="32"/>
      <c r="J43" s="32">
        <v>9300.9</v>
      </c>
      <c r="K43" s="30" t="s">
        <v>39</v>
      </c>
      <c r="L43" s="32">
        <v>40586</v>
      </c>
      <c r="M43" s="32"/>
      <c r="N43" s="33"/>
      <c r="O43" s="32">
        <v>40586</v>
      </c>
      <c r="BG43" s="27"/>
      <c r="BH43" s="34" t="s">
        <v>66</v>
      </c>
    </row>
    <row r="44" spans="1:60" s="3" customFormat="1" ht="112.5" x14ac:dyDescent="0.25">
      <c r="A44" s="28" t="s">
        <v>69</v>
      </c>
      <c r="B44" s="29" t="s">
        <v>425</v>
      </c>
      <c r="C44" s="58" t="s">
        <v>426</v>
      </c>
      <c r="D44" s="58"/>
      <c r="E44" s="58"/>
      <c r="F44" s="28" t="s">
        <v>56</v>
      </c>
      <c r="G44" s="46">
        <v>12.792</v>
      </c>
      <c r="H44" s="32" t="s">
        <v>1761</v>
      </c>
      <c r="I44" s="32" t="s">
        <v>1762</v>
      </c>
      <c r="J44" s="32">
        <v>85.56</v>
      </c>
      <c r="K44" s="30" t="s">
        <v>39</v>
      </c>
      <c r="L44" s="32">
        <v>95716</v>
      </c>
      <c r="M44" s="32">
        <v>17422</v>
      </c>
      <c r="N44" s="33" t="s">
        <v>1763</v>
      </c>
      <c r="O44" s="32">
        <v>8505</v>
      </c>
      <c r="BG44" s="27"/>
      <c r="BH44" s="34" t="s">
        <v>426</v>
      </c>
    </row>
    <row r="45" spans="1:60" s="3" customFormat="1" ht="15" x14ac:dyDescent="0.25">
      <c r="A45" s="35"/>
      <c r="B45" s="36"/>
      <c r="C45" s="36"/>
      <c r="D45" s="36"/>
      <c r="E45" s="37" t="s">
        <v>1764</v>
      </c>
      <c r="F45" s="37"/>
      <c r="G45" s="38"/>
      <c r="H45" s="39"/>
      <c r="I45" s="11"/>
      <c r="J45" s="11"/>
      <c r="K45" s="11"/>
      <c r="L45" s="40">
        <v>24720</v>
      </c>
      <c r="M45" s="41"/>
      <c r="N45" s="41"/>
      <c r="O45" s="42"/>
      <c r="BG45" s="27"/>
      <c r="BH45" s="34"/>
    </row>
    <row r="46" spans="1:60" s="3" customFormat="1" ht="15" x14ac:dyDescent="0.25">
      <c r="A46" s="35"/>
      <c r="B46" s="36"/>
      <c r="C46" s="36"/>
      <c r="D46" s="36"/>
      <c r="E46" s="37" t="s">
        <v>1765</v>
      </c>
      <c r="F46" s="37"/>
      <c r="G46" s="38"/>
      <c r="H46" s="39"/>
      <c r="I46" s="11"/>
      <c r="J46" s="11"/>
      <c r="K46" s="11"/>
      <c r="L46" s="40">
        <v>16480</v>
      </c>
      <c r="M46" s="41"/>
      <c r="N46" s="41"/>
      <c r="O46" s="42"/>
      <c r="BG46" s="27"/>
      <c r="BH46" s="34"/>
    </row>
    <row r="47" spans="1:60" s="3" customFormat="1" ht="15" x14ac:dyDescent="0.25">
      <c r="A47" s="35"/>
      <c r="B47" s="36"/>
      <c r="C47" s="36"/>
      <c r="D47" s="36"/>
      <c r="E47" s="37" t="s">
        <v>43</v>
      </c>
      <c r="F47" s="37"/>
      <c r="G47" s="38"/>
      <c r="H47" s="39"/>
      <c r="I47" s="11"/>
      <c r="J47" s="11"/>
      <c r="K47" s="11"/>
      <c r="L47" s="40">
        <v>136916</v>
      </c>
      <c r="M47" s="41"/>
      <c r="N47" s="41"/>
      <c r="O47" s="42"/>
      <c r="BG47" s="27"/>
      <c r="BH47" s="34"/>
    </row>
    <row r="48" spans="1:60" s="3" customFormat="1" ht="112.5" x14ac:dyDescent="0.25">
      <c r="A48" s="28" t="s">
        <v>71</v>
      </c>
      <c r="B48" s="29" t="s">
        <v>45</v>
      </c>
      <c r="C48" s="58" t="s">
        <v>46</v>
      </c>
      <c r="D48" s="58"/>
      <c r="E48" s="58"/>
      <c r="F48" s="28" t="s">
        <v>36</v>
      </c>
      <c r="G48" s="31">
        <v>12.3</v>
      </c>
      <c r="H48" s="32" t="s">
        <v>47</v>
      </c>
      <c r="I48" s="32" t="s">
        <v>48</v>
      </c>
      <c r="J48" s="32">
        <v>53.95</v>
      </c>
      <c r="K48" s="30" t="s">
        <v>39</v>
      </c>
      <c r="L48" s="32">
        <v>161719</v>
      </c>
      <c r="M48" s="32">
        <v>120062</v>
      </c>
      <c r="N48" s="33" t="s">
        <v>1766</v>
      </c>
      <c r="O48" s="32">
        <v>5156</v>
      </c>
      <c r="BG48" s="27"/>
      <c r="BH48" s="34" t="s">
        <v>46</v>
      </c>
    </row>
    <row r="49" spans="1:61" s="3" customFormat="1" ht="15" x14ac:dyDescent="0.25">
      <c r="A49" s="35"/>
      <c r="B49" s="36"/>
      <c r="C49" s="36"/>
      <c r="D49" s="36"/>
      <c r="E49" s="37" t="s">
        <v>1767</v>
      </c>
      <c r="F49" s="37"/>
      <c r="G49" s="38"/>
      <c r="H49" s="39"/>
      <c r="I49" s="11"/>
      <c r="J49" s="11"/>
      <c r="K49" s="11"/>
      <c r="L49" s="40">
        <v>118527</v>
      </c>
      <c r="M49" s="41"/>
      <c r="N49" s="41"/>
      <c r="O49" s="42"/>
      <c r="BG49" s="27"/>
      <c r="BH49" s="34"/>
    </row>
    <row r="50" spans="1:61" s="3" customFormat="1" ht="15" x14ac:dyDescent="0.25">
      <c r="A50" s="35"/>
      <c r="B50" s="36"/>
      <c r="C50" s="36"/>
      <c r="D50" s="36"/>
      <c r="E50" s="37" t="s">
        <v>1768</v>
      </c>
      <c r="F50" s="37"/>
      <c r="G50" s="38"/>
      <c r="H50" s="39"/>
      <c r="I50" s="11"/>
      <c r="J50" s="11"/>
      <c r="K50" s="11"/>
      <c r="L50" s="40">
        <v>59264</v>
      </c>
      <c r="M50" s="41"/>
      <c r="N50" s="41"/>
      <c r="O50" s="42"/>
      <c r="BG50" s="27"/>
      <c r="BH50" s="34"/>
    </row>
    <row r="51" spans="1:61" s="3" customFormat="1" ht="15" x14ac:dyDescent="0.25">
      <c r="A51" s="35"/>
      <c r="B51" s="36"/>
      <c r="C51" s="36"/>
      <c r="D51" s="36"/>
      <c r="E51" s="37" t="s">
        <v>43</v>
      </c>
      <c r="F51" s="37"/>
      <c r="G51" s="38"/>
      <c r="H51" s="39"/>
      <c r="I51" s="11"/>
      <c r="J51" s="11"/>
      <c r="K51" s="11"/>
      <c r="L51" s="40">
        <v>339510</v>
      </c>
      <c r="M51" s="41"/>
      <c r="N51" s="41"/>
      <c r="O51" s="42"/>
      <c r="BG51" s="27"/>
      <c r="BH51" s="34"/>
    </row>
    <row r="52" spans="1:61" s="3" customFormat="1" ht="112.5" x14ac:dyDescent="0.25">
      <c r="A52" s="28" t="s">
        <v>74</v>
      </c>
      <c r="B52" s="29" t="s">
        <v>54</v>
      </c>
      <c r="C52" s="58" t="s">
        <v>971</v>
      </c>
      <c r="D52" s="58"/>
      <c r="E52" s="58"/>
      <c r="F52" s="28" t="s">
        <v>56</v>
      </c>
      <c r="G52" s="47">
        <v>14.199120000000001</v>
      </c>
      <c r="H52" s="32">
        <v>8450.4500000000007</v>
      </c>
      <c r="I52" s="32"/>
      <c r="J52" s="32">
        <v>8450.4500000000007</v>
      </c>
      <c r="K52" s="30" t="s">
        <v>39</v>
      </c>
      <c r="L52" s="32">
        <v>932314</v>
      </c>
      <c r="M52" s="32"/>
      <c r="N52" s="33"/>
      <c r="O52" s="32">
        <v>932314</v>
      </c>
      <c r="BG52" s="27"/>
      <c r="BH52" s="34" t="s">
        <v>971</v>
      </c>
    </row>
    <row r="53" spans="1:61" s="3" customFormat="1" ht="15" x14ac:dyDescent="0.25">
      <c r="A53" s="59" t="s">
        <v>509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/>
      <c r="BG53" s="27"/>
      <c r="BH53" s="34"/>
      <c r="BI53" s="44" t="s">
        <v>509</v>
      </c>
    </row>
    <row r="54" spans="1:61" s="3" customFormat="1" ht="67.5" x14ac:dyDescent="0.25">
      <c r="A54" s="28" t="s">
        <v>76</v>
      </c>
      <c r="B54" s="29"/>
      <c r="C54" s="58" t="s">
        <v>1769</v>
      </c>
      <c r="D54" s="58"/>
      <c r="E54" s="58"/>
      <c r="F54" s="28" t="s">
        <v>56</v>
      </c>
      <c r="G54" s="31">
        <v>15.8</v>
      </c>
      <c r="H54" s="32"/>
      <c r="I54" s="32"/>
      <c r="J54" s="32"/>
      <c r="K54" s="30" t="s">
        <v>80</v>
      </c>
      <c r="L54" s="32"/>
      <c r="M54" s="32"/>
      <c r="N54" s="33"/>
      <c r="O54" s="32"/>
      <c r="BG54" s="27"/>
      <c r="BH54" s="34" t="s">
        <v>1769</v>
      </c>
      <c r="BI54" s="44"/>
    </row>
    <row r="55" spans="1:61" s="3" customFormat="1" ht="113.25" x14ac:dyDescent="0.25">
      <c r="A55" s="28" t="s">
        <v>81</v>
      </c>
      <c r="B55" s="29" t="s">
        <v>77</v>
      </c>
      <c r="C55" s="58" t="s">
        <v>78</v>
      </c>
      <c r="D55" s="58"/>
      <c r="E55" s="58"/>
      <c r="F55" s="28" t="s">
        <v>79</v>
      </c>
      <c r="G55" s="31">
        <v>15.8</v>
      </c>
      <c r="H55" s="32">
        <v>139.38</v>
      </c>
      <c r="I55" s="32"/>
      <c r="J55" s="32">
        <v>139.38</v>
      </c>
      <c r="K55" s="30" t="s">
        <v>80</v>
      </c>
      <c r="L55" s="32">
        <v>25722</v>
      </c>
      <c r="M55" s="32"/>
      <c r="N55" s="33"/>
      <c r="O55" s="32">
        <v>25722</v>
      </c>
      <c r="BG55" s="27"/>
      <c r="BH55" s="34" t="s">
        <v>78</v>
      </c>
      <c r="BI55" s="44"/>
    </row>
    <row r="56" spans="1:61" s="3" customFormat="1" ht="45.75" x14ac:dyDescent="0.25">
      <c r="A56" s="28" t="s">
        <v>86</v>
      </c>
      <c r="B56" s="29" t="s">
        <v>82</v>
      </c>
      <c r="C56" s="58" t="s">
        <v>83</v>
      </c>
      <c r="D56" s="58"/>
      <c r="E56" s="58"/>
      <c r="F56" s="28" t="s">
        <v>79</v>
      </c>
      <c r="G56" s="31">
        <v>15.8</v>
      </c>
      <c r="H56" s="32">
        <v>32.6</v>
      </c>
      <c r="I56" s="32"/>
      <c r="J56" s="32">
        <v>32.6</v>
      </c>
      <c r="K56" s="30" t="s">
        <v>84</v>
      </c>
      <c r="L56" s="32">
        <v>5177</v>
      </c>
      <c r="M56" s="32"/>
      <c r="N56" s="33"/>
      <c r="O56" s="32">
        <v>5177</v>
      </c>
      <c r="BG56" s="27"/>
      <c r="BH56" s="34" t="s">
        <v>83</v>
      </c>
      <c r="BI56" s="44"/>
    </row>
    <row r="57" spans="1:61" s="3" customFormat="1" ht="15" x14ac:dyDescent="0.25">
      <c r="A57" s="62" t="s">
        <v>439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4"/>
      <c r="BG57" s="27" t="s">
        <v>439</v>
      </c>
      <c r="BH57" s="34"/>
      <c r="BI57" s="44"/>
    </row>
    <row r="58" spans="1:61" s="3" customFormat="1" ht="112.5" x14ac:dyDescent="0.25">
      <c r="A58" s="28" t="s">
        <v>94</v>
      </c>
      <c r="B58" s="29" t="s">
        <v>87</v>
      </c>
      <c r="C58" s="58" t="s">
        <v>88</v>
      </c>
      <c r="D58" s="58"/>
      <c r="E58" s="58"/>
      <c r="F58" s="28" t="s">
        <v>36</v>
      </c>
      <c r="G58" s="46">
        <v>0.312</v>
      </c>
      <c r="H58" s="32" t="s">
        <v>89</v>
      </c>
      <c r="I58" s="32" t="s">
        <v>90</v>
      </c>
      <c r="J58" s="32">
        <v>146.94999999999999</v>
      </c>
      <c r="K58" s="30" t="s">
        <v>39</v>
      </c>
      <c r="L58" s="32">
        <v>4118</v>
      </c>
      <c r="M58" s="32">
        <v>2121</v>
      </c>
      <c r="N58" s="33" t="s">
        <v>1770</v>
      </c>
      <c r="O58" s="32">
        <v>356</v>
      </c>
      <c r="BG58" s="27"/>
      <c r="BH58" s="34" t="s">
        <v>88</v>
      </c>
      <c r="BI58" s="44"/>
    </row>
    <row r="59" spans="1:61" s="3" customFormat="1" ht="15" x14ac:dyDescent="0.25">
      <c r="A59" s="35"/>
      <c r="B59" s="36"/>
      <c r="C59" s="36"/>
      <c r="D59" s="36"/>
      <c r="E59" s="37" t="s">
        <v>1771</v>
      </c>
      <c r="F59" s="37"/>
      <c r="G59" s="38"/>
      <c r="H59" s="39"/>
      <c r="I59" s="11"/>
      <c r="J59" s="11"/>
      <c r="K59" s="11"/>
      <c r="L59" s="40">
        <v>2370</v>
      </c>
      <c r="M59" s="41"/>
      <c r="N59" s="41"/>
      <c r="O59" s="42"/>
      <c r="BG59" s="27"/>
      <c r="BH59" s="34"/>
      <c r="BI59" s="44"/>
    </row>
    <row r="60" spans="1:61" s="3" customFormat="1" ht="15" x14ac:dyDescent="0.25">
      <c r="A60" s="35"/>
      <c r="B60" s="36"/>
      <c r="C60" s="36"/>
      <c r="D60" s="36"/>
      <c r="E60" s="37" t="s">
        <v>1772</v>
      </c>
      <c r="F60" s="37"/>
      <c r="G60" s="38"/>
      <c r="H60" s="39"/>
      <c r="I60" s="11"/>
      <c r="J60" s="11"/>
      <c r="K60" s="11"/>
      <c r="L60" s="40">
        <v>1580</v>
      </c>
      <c r="M60" s="41"/>
      <c r="N60" s="41"/>
      <c r="O60" s="42"/>
      <c r="BG60" s="27"/>
      <c r="BH60" s="34"/>
      <c r="BI60" s="44"/>
    </row>
    <row r="61" spans="1:61" s="3" customFormat="1" ht="15" x14ac:dyDescent="0.25">
      <c r="A61" s="35"/>
      <c r="B61" s="36"/>
      <c r="C61" s="36"/>
      <c r="D61" s="36"/>
      <c r="E61" s="37" t="s">
        <v>43</v>
      </c>
      <c r="F61" s="37"/>
      <c r="G61" s="38"/>
      <c r="H61" s="39"/>
      <c r="I61" s="11"/>
      <c r="J61" s="11"/>
      <c r="K61" s="11"/>
      <c r="L61" s="40">
        <v>8068</v>
      </c>
      <c r="M61" s="41"/>
      <c r="N61" s="41"/>
      <c r="O61" s="42"/>
      <c r="BG61" s="27"/>
      <c r="BH61" s="34"/>
      <c r="BI61" s="44"/>
    </row>
    <row r="62" spans="1:61" s="3" customFormat="1" ht="112.5" x14ac:dyDescent="0.25">
      <c r="A62" s="28" t="s">
        <v>98</v>
      </c>
      <c r="B62" s="29" t="s">
        <v>45</v>
      </c>
      <c r="C62" s="58" t="s">
        <v>46</v>
      </c>
      <c r="D62" s="58"/>
      <c r="E62" s="58"/>
      <c r="F62" s="28" t="s">
        <v>36</v>
      </c>
      <c r="G62" s="31">
        <v>0.3</v>
      </c>
      <c r="H62" s="32" t="s">
        <v>47</v>
      </c>
      <c r="I62" s="32" t="s">
        <v>48</v>
      </c>
      <c r="J62" s="32">
        <v>53.95</v>
      </c>
      <c r="K62" s="30" t="s">
        <v>39</v>
      </c>
      <c r="L62" s="32">
        <v>3944</v>
      </c>
      <c r="M62" s="32">
        <v>2928</v>
      </c>
      <c r="N62" s="33" t="s">
        <v>1773</v>
      </c>
      <c r="O62" s="32">
        <v>126</v>
      </c>
      <c r="BG62" s="27"/>
      <c r="BH62" s="34" t="s">
        <v>46</v>
      </c>
      <c r="BI62" s="44"/>
    </row>
    <row r="63" spans="1:61" s="3" customFormat="1" ht="15" x14ac:dyDescent="0.25">
      <c r="A63" s="35"/>
      <c r="B63" s="36"/>
      <c r="C63" s="36"/>
      <c r="D63" s="36"/>
      <c r="E63" s="37" t="s">
        <v>1774</v>
      </c>
      <c r="F63" s="37"/>
      <c r="G63" s="38"/>
      <c r="H63" s="39"/>
      <c r="I63" s="11"/>
      <c r="J63" s="11"/>
      <c r="K63" s="11"/>
      <c r="L63" s="40">
        <v>2891</v>
      </c>
      <c r="M63" s="41"/>
      <c r="N63" s="41"/>
      <c r="O63" s="42"/>
      <c r="BG63" s="27"/>
      <c r="BH63" s="34"/>
      <c r="BI63" s="44"/>
    </row>
    <row r="64" spans="1:61" s="3" customFormat="1" ht="15" x14ac:dyDescent="0.25">
      <c r="A64" s="35"/>
      <c r="B64" s="36"/>
      <c r="C64" s="36"/>
      <c r="D64" s="36"/>
      <c r="E64" s="37" t="s">
        <v>1775</v>
      </c>
      <c r="F64" s="37"/>
      <c r="G64" s="38"/>
      <c r="H64" s="39"/>
      <c r="I64" s="11"/>
      <c r="J64" s="11"/>
      <c r="K64" s="11"/>
      <c r="L64" s="40">
        <v>1445</v>
      </c>
      <c r="M64" s="41"/>
      <c r="N64" s="41"/>
      <c r="O64" s="42"/>
      <c r="BG64" s="27"/>
      <c r="BH64" s="34"/>
      <c r="BI64" s="44"/>
    </row>
    <row r="65" spans="1:61" s="3" customFormat="1" ht="15" x14ac:dyDescent="0.25">
      <c r="A65" s="35"/>
      <c r="B65" s="36"/>
      <c r="C65" s="36"/>
      <c r="D65" s="36"/>
      <c r="E65" s="37" t="s">
        <v>43</v>
      </c>
      <c r="F65" s="37"/>
      <c r="G65" s="38"/>
      <c r="H65" s="39"/>
      <c r="I65" s="11"/>
      <c r="J65" s="11"/>
      <c r="K65" s="11"/>
      <c r="L65" s="40">
        <v>8280</v>
      </c>
      <c r="M65" s="41"/>
      <c r="N65" s="41"/>
      <c r="O65" s="42"/>
      <c r="BG65" s="27"/>
      <c r="BH65" s="34"/>
      <c r="BI65" s="44"/>
    </row>
    <row r="66" spans="1:61" s="3" customFormat="1" ht="112.5" x14ac:dyDescent="0.25">
      <c r="A66" s="28" t="s">
        <v>100</v>
      </c>
      <c r="B66" s="29" t="s">
        <v>54</v>
      </c>
      <c r="C66" s="58" t="s">
        <v>72</v>
      </c>
      <c r="D66" s="58"/>
      <c r="E66" s="58"/>
      <c r="F66" s="28" t="s">
        <v>56</v>
      </c>
      <c r="G66" s="46">
        <v>0.312</v>
      </c>
      <c r="H66" s="32">
        <v>8345.69</v>
      </c>
      <c r="I66" s="32"/>
      <c r="J66" s="32">
        <v>8345.69</v>
      </c>
      <c r="K66" s="30" t="s">
        <v>39</v>
      </c>
      <c r="L66" s="32">
        <v>20232</v>
      </c>
      <c r="M66" s="32"/>
      <c r="N66" s="33"/>
      <c r="O66" s="32">
        <v>20232</v>
      </c>
      <c r="BG66" s="27"/>
      <c r="BH66" s="34" t="s">
        <v>72</v>
      </c>
      <c r="BI66" s="44"/>
    </row>
    <row r="67" spans="1:61" s="3" customFormat="1" ht="112.5" x14ac:dyDescent="0.25">
      <c r="A67" s="28" t="s">
        <v>102</v>
      </c>
      <c r="B67" s="29" t="s">
        <v>87</v>
      </c>
      <c r="C67" s="58" t="s">
        <v>88</v>
      </c>
      <c r="D67" s="58"/>
      <c r="E67" s="58"/>
      <c r="F67" s="28" t="s">
        <v>36</v>
      </c>
      <c r="G67" s="45">
        <v>18.72</v>
      </c>
      <c r="H67" s="32" t="s">
        <v>1061</v>
      </c>
      <c r="I67" s="32" t="s">
        <v>1062</v>
      </c>
      <c r="J67" s="32">
        <v>166.05</v>
      </c>
      <c r="K67" s="30" t="s">
        <v>39</v>
      </c>
      <c r="L67" s="32">
        <v>279204</v>
      </c>
      <c r="M67" s="32">
        <v>143801</v>
      </c>
      <c r="N67" s="33" t="s">
        <v>1776</v>
      </c>
      <c r="O67" s="32">
        <v>24153</v>
      </c>
      <c r="BG67" s="27"/>
      <c r="BH67" s="34" t="s">
        <v>88</v>
      </c>
      <c r="BI67" s="44"/>
    </row>
    <row r="68" spans="1:61" s="3" customFormat="1" ht="15" x14ac:dyDescent="0.25">
      <c r="A68" s="35"/>
      <c r="B68" s="36"/>
      <c r="C68" s="36"/>
      <c r="D68" s="36"/>
      <c r="E68" s="37" t="s">
        <v>1777</v>
      </c>
      <c r="F68" s="37"/>
      <c r="G68" s="38"/>
      <c r="H68" s="39"/>
      <c r="I68" s="11"/>
      <c r="J68" s="11"/>
      <c r="K68" s="11"/>
      <c r="L68" s="40">
        <v>160657</v>
      </c>
      <c r="M68" s="41"/>
      <c r="N68" s="41"/>
      <c r="O68" s="42"/>
      <c r="BG68" s="27"/>
      <c r="BH68" s="34"/>
      <c r="BI68" s="44"/>
    </row>
    <row r="69" spans="1:61" s="3" customFormat="1" ht="15" x14ac:dyDescent="0.25">
      <c r="A69" s="35"/>
      <c r="B69" s="36"/>
      <c r="C69" s="36"/>
      <c r="D69" s="36"/>
      <c r="E69" s="37" t="s">
        <v>1778</v>
      </c>
      <c r="F69" s="37"/>
      <c r="G69" s="38"/>
      <c r="H69" s="39"/>
      <c r="I69" s="11"/>
      <c r="J69" s="11"/>
      <c r="K69" s="11"/>
      <c r="L69" s="40">
        <v>107104</v>
      </c>
      <c r="M69" s="41"/>
      <c r="N69" s="41"/>
      <c r="O69" s="42"/>
      <c r="BG69" s="27"/>
      <c r="BH69" s="34"/>
      <c r="BI69" s="44"/>
    </row>
    <row r="70" spans="1:61" s="3" customFormat="1" ht="15" x14ac:dyDescent="0.25">
      <c r="A70" s="35"/>
      <c r="B70" s="36"/>
      <c r="C70" s="36"/>
      <c r="D70" s="36"/>
      <c r="E70" s="37" t="s">
        <v>43</v>
      </c>
      <c r="F70" s="37"/>
      <c r="G70" s="38"/>
      <c r="H70" s="39"/>
      <c r="I70" s="11"/>
      <c r="J70" s="11"/>
      <c r="K70" s="11"/>
      <c r="L70" s="40">
        <v>546965</v>
      </c>
      <c r="M70" s="41"/>
      <c r="N70" s="41"/>
      <c r="O70" s="42"/>
      <c r="BG70" s="27"/>
      <c r="BH70" s="34"/>
      <c r="BI70" s="44"/>
    </row>
    <row r="71" spans="1:61" s="3" customFormat="1" ht="112.5" x14ac:dyDescent="0.25">
      <c r="A71" s="28" t="s">
        <v>104</v>
      </c>
      <c r="B71" s="29" t="s">
        <v>45</v>
      </c>
      <c r="C71" s="58" t="s">
        <v>46</v>
      </c>
      <c r="D71" s="58"/>
      <c r="E71" s="58"/>
      <c r="F71" s="28" t="s">
        <v>36</v>
      </c>
      <c r="G71" s="43">
        <v>18</v>
      </c>
      <c r="H71" s="32" t="s">
        <v>47</v>
      </c>
      <c r="I71" s="32" t="s">
        <v>48</v>
      </c>
      <c r="J71" s="32">
        <v>53.95</v>
      </c>
      <c r="K71" s="30" t="s">
        <v>39</v>
      </c>
      <c r="L71" s="32">
        <v>236661</v>
      </c>
      <c r="M71" s="32">
        <v>175700</v>
      </c>
      <c r="N71" s="33" t="s">
        <v>1779</v>
      </c>
      <c r="O71" s="32">
        <v>7545</v>
      </c>
      <c r="BG71" s="27"/>
      <c r="BH71" s="34" t="s">
        <v>46</v>
      </c>
      <c r="BI71" s="44"/>
    </row>
    <row r="72" spans="1:61" s="3" customFormat="1" ht="15" x14ac:dyDescent="0.25">
      <c r="A72" s="35"/>
      <c r="B72" s="36"/>
      <c r="C72" s="36"/>
      <c r="D72" s="36"/>
      <c r="E72" s="37" t="s">
        <v>1780</v>
      </c>
      <c r="F72" s="37"/>
      <c r="G72" s="38"/>
      <c r="H72" s="39"/>
      <c r="I72" s="11"/>
      <c r="J72" s="11"/>
      <c r="K72" s="11"/>
      <c r="L72" s="40">
        <v>173454</v>
      </c>
      <c r="M72" s="41"/>
      <c r="N72" s="41"/>
      <c r="O72" s="42"/>
      <c r="BG72" s="27"/>
      <c r="BH72" s="34"/>
      <c r="BI72" s="44"/>
    </row>
    <row r="73" spans="1:61" s="3" customFormat="1" ht="15" x14ac:dyDescent="0.25">
      <c r="A73" s="35"/>
      <c r="B73" s="36"/>
      <c r="C73" s="36"/>
      <c r="D73" s="36"/>
      <c r="E73" s="37" t="s">
        <v>1781</v>
      </c>
      <c r="F73" s="37"/>
      <c r="G73" s="38"/>
      <c r="H73" s="39"/>
      <c r="I73" s="11"/>
      <c r="J73" s="11"/>
      <c r="K73" s="11"/>
      <c r="L73" s="40">
        <v>86727</v>
      </c>
      <c r="M73" s="41"/>
      <c r="N73" s="41"/>
      <c r="O73" s="42"/>
      <c r="BG73" s="27"/>
      <c r="BH73" s="34"/>
      <c r="BI73" s="44"/>
    </row>
    <row r="74" spans="1:61" s="3" customFormat="1" ht="15" x14ac:dyDescent="0.25">
      <c r="A74" s="35"/>
      <c r="B74" s="36"/>
      <c r="C74" s="36"/>
      <c r="D74" s="36"/>
      <c r="E74" s="37" t="s">
        <v>43</v>
      </c>
      <c r="F74" s="37"/>
      <c r="G74" s="38"/>
      <c r="H74" s="39"/>
      <c r="I74" s="11"/>
      <c r="J74" s="11"/>
      <c r="K74" s="11"/>
      <c r="L74" s="40">
        <v>496842</v>
      </c>
      <c r="M74" s="41"/>
      <c r="N74" s="41"/>
      <c r="O74" s="42"/>
      <c r="BG74" s="27"/>
      <c r="BH74" s="34"/>
      <c r="BI74" s="44"/>
    </row>
    <row r="75" spans="1:61" s="3" customFormat="1" ht="112.5" x14ac:dyDescent="0.25">
      <c r="A75" s="28" t="s">
        <v>106</v>
      </c>
      <c r="B75" s="29" t="s">
        <v>54</v>
      </c>
      <c r="C75" s="58" t="s">
        <v>971</v>
      </c>
      <c r="D75" s="58"/>
      <c r="E75" s="58"/>
      <c r="F75" s="28" t="s">
        <v>56</v>
      </c>
      <c r="G75" s="48">
        <v>2.3504</v>
      </c>
      <c r="H75" s="32">
        <v>8450.4500000000007</v>
      </c>
      <c r="I75" s="32"/>
      <c r="J75" s="32">
        <v>8450.4500000000007</v>
      </c>
      <c r="K75" s="30" t="s">
        <v>39</v>
      </c>
      <c r="L75" s="32">
        <v>154327</v>
      </c>
      <c r="M75" s="32"/>
      <c r="N75" s="33"/>
      <c r="O75" s="32">
        <v>154327</v>
      </c>
      <c r="BG75" s="27"/>
      <c r="BH75" s="34" t="s">
        <v>971</v>
      </c>
      <c r="BI75" s="44"/>
    </row>
    <row r="76" spans="1:61" s="3" customFormat="1" ht="112.5" x14ac:dyDescent="0.25">
      <c r="A76" s="28" t="s">
        <v>108</v>
      </c>
      <c r="B76" s="29" t="s">
        <v>54</v>
      </c>
      <c r="C76" s="58" t="s">
        <v>103</v>
      </c>
      <c r="D76" s="58"/>
      <c r="E76" s="58"/>
      <c r="F76" s="28" t="s">
        <v>56</v>
      </c>
      <c r="G76" s="48">
        <v>6.4635999999999996</v>
      </c>
      <c r="H76" s="32">
        <v>8352.25</v>
      </c>
      <c r="I76" s="32"/>
      <c r="J76" s="32">
        <v>8352.25</v>
      </c>
      <c r="K76" s="30" t="s">
        <v>39</v>
      </c>
      <c r="L76" s="32">
        <v>419468</v>
      </c>
      <c r="M76" s="32"/>
      <c r="N76" s="33"/>
      <c r="O76" s="32">
        <v>419468</v>
      </c>
      <c r="BG76" s="27"/>
      <c r="BH76" s="34" t="s">
        <v>103</v>
      </c>
      <c r="BI76" s="44"/>
    </row>
    <row r="77" spans="1:61" s="3" customFormat="1" ht="112.5" x14ac:dyDescent="0.25">
      <c r="A77" s="28" t="s">
        <v>109</v>
      </c>
      <c r="B77" s="29" t="s">
        <v>54</v>
      </c>
      <c r="C77" s="58" t="s">
        <v>66</v>
      </c>
      <c r="D77" s="58"/>
      <c r="E77" s="58"/>
      <c r="F77" s="28" t="s">
        <v>56</v>
      </c>
      <c r="G77" s="47">
        <v>0.70511999999999997</v>
      </c>
      <c r="H77" s="32">
        <v>9300.9</v>
      </c>
      <c r="I77" s="32"/>
      <c r="J77" s="32">
        <v>9300.9</v>
      </c>
      <c r="K77" s="30" t="s">
        <v>39</v>
      </c>
      <c r="L77" s="32">
        <v>50958</v>
      </c>
      <c r="M77" s="32"/>
      <c r="N77" s="33"/>
      <c r="O77" s="32">
        <v>50958</v>
      </c>
      <c r="BG77" s="27"/>
      <c r="BH77" s="34" t="s">
        <v>66</v>
      </c>
      <c r="BI77" s="44"/>
    </row>
    <row r="78" spans="1:61" s="3" customFormat="1" ht="112.5" x14ac:dyDescent="0.25">
      <c r="A78" s="28" t="s">
        <v>110</v>
      </c>
      <c r="B78" s="29" t="s">
        <v>54</v>
      </c>
      <c r="C78" s="58" t="s">
        <v>556</v>
      </c>
      <c r="D78" s="58"/>
      <c r="E78" s="58"/>
      <c r="F78" s="28" t="s">
        <v>56</v>
      </c>
      <c r="G78" s="47">
        <v>7.7563199999999997</v>
      </c>
      <c r="H78" s="32">
        <v>10271.299999999999</v>
      </c>
      <c r="I78" s="32"/>
      <c r="J78" s="32">
        <v>10271.299999999999</v>
      </c>
      <c r="K78" s="30" t="s">
        <v>39</v>
      </c>
      <c r="L78" s="32">
        <v>619016</v>
      </c>
      <c r="M78" s="32"/>
      <c r="N78" s="33"/>
      <c r="O78" s="32">
        <v>619016</v>
      </c>
      <c r="BG78" s="27"/>
      <c r="BH78" s="34" t="s">
        <v>556</v>
      </c>
      <c r="BI78" s="44"/>
    </row>
    <row r="79" spans="1:61" s="3" customFormat="1" ht="112.5" x14ac:dyDescent="0.25">
      <c r="A79" s="28" t="s">
        <v>111</v>
      </c>
      <c r="B79" s="29" t="s">
        <v>54</v>
      </c>
      <c r="C79" s="58" t="s">
        <v>1782</v>
      </c>
      <c r="D79" s="58"/>
      <c r="E79" s="58"/>
      <c r="F79" s="28" t="s">
        <v>56</v>
      </c>
      <c r="G79" s="47">
        <v>3.8781599999999998</v>
      </c>
      <c r="H79" s="32">
        <v>10187.64</v>
      </c>
      <c r="I79" s="32"/>
      <c r="J79" s="32">
        <v>10187.64</v>
      </c>
      <c r="K79" s="30" t="s">
        <v>39</v>
      </c>
      <c r="L79" s="32">
        <v>306987</v>
      </c>
      <c r="M79" s="32"/>
      <c r="N79" s="33"/>
      <c r="O79" s="32">
        <v>306987</v>
      </c>
      <c r="BG79" s="27"/>
      <c r="BH79" s="34" t="s">
        <v>1782</v>
      </c>
      <c r="BI79" s="44"/>
    </row>
    <row r="80" spans="1:61" s="3" customFormat="1" ht="15" x14ac:dyDescent="0.25">
      <c r="A80" s="59" t="s">
        <v>509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/>
      <c r="BG80" s="27"/>
      <c r="BH80" s="34"/>
      <c r="BI80" s="44" t="s">
        <v>509</v>
      </c>
    </row>
    <row r="81" spans="1:61" s="3" customFormat="1" ht="67.5" x14ac:dyDescent="0.25">
      <c r="A81" s="28" t="s">
        <v>112</v>
      </c>
      <c r="B81" s="29"/>
      <c r="C81" s="58" t="s">
        <v>1783</v>
      </c>
      <c r="D81" s="58"/>
      <c r="E81" s="58"/>
      <c r="F81" s="28" t="s">
        <v>56</v>
      </c>
      <c r="G81" s="31">
        <v>18.3</v>
      </c>
      <c r="H81" s="32"/>
      <c r="I81" s="32"/>
      <c r="J81" s="32"/>
      <c r="K81" s="30" t="s">
        <v>80</v>
      </c>
      <c r="L81" s="32"/>
      <c r="M81" s="32"/>
      <c r="N81" s="33"/>
      <c r="O81" s="32"/>
      <c r="BG81" s="27"/>
      <c r="BH81" s="34" t="s">
        <v>1783</v>
      </c>
      <c r="BI81" s="44"/>
    </row>
    <row r="82" spans="1:61" s="3" customFormat="1" ht="124.5" x14ac:dyDescent="0.25">
      <c r="A82" s="28" t="s">
        <v>114</v>
      </c>
      <c r="B82" s="29" t="s">
        <v>77</v>
      </c>
      <c r="C82" s="58" t="s">
        <v>78</v>
      </c>
      <c r="D82" s="58"/>
      <c r="E82" s="58"/>
      <c r="F82" s="28" t="s">
        <v>79</v>
      </c>
      <c r="G82" s="31">
        <v>18.3</v>
      </c>
      <c r="H82" s="32">
        <v>139.38</v>
      </c>
      <c r="I82" s="32"/>
      <c r="J82" s="32">
        <v>139.38</v>
      </c>
      <c r="K82" s="30" t="s">
        <v>80</v>
      </c>
      <c r="L82" s="32">
        <v>29792</v>
      </c>
      <c r="M82" s="32"/>
      <c r="N82" s="33"/>
      <c r="O82" s="32">
        <v>29792</v>
      </c>
      <c r="BG82" s="27"/>
      <c r="BH82" s="34" t="s">
        <v>78</v>
      </c>
      <c r="BI82" s="44"/>
    </row>
    <row r="83" spans="1:61" s="3" customFormat="1" ht="45.75" x14ac:dyDescent="0.25">
      <c r="A83" s="28" t="s">
        <v>115</v>
      </c>
      <c r="B83" s="29" t="s">
        <v>82</v>
      </c>
      <c r="C83" s="58" t="s">
        <v>83</v>
      </c>
      <c r="D83" s="58"/>
      <c r="E83" s="58"/>
      <c r="F83" s="28" t="s">
        <v>79</v>
      </c>
      <c r="G83" s="31">
        <v>18.3</v>
      </c>
      <c r="H83" s="32">
        <v>32.6</v>
      </c>
      <c r="I83" s="32"/>
      <c r="J83" s="32">
        <v>32.6</v>
      </c>
      <c r="K83" s="30" t="s">
        <v>84</v>
      </c>
      <c r="L83" s="32">
        <v>5996</v>
      </c>
      <c r="M83" s="32"/>
      <c r="N83" s="33"/>
      <c r="O83" s="32">
        <v>5996</v>
      </c>
      <c r="BG83" s="27"/>
      <c r="BH83" s="34" t="s">
        <v>83</v>
      </c>
      <c r="BI83" s="44"/>
    </row>
    <row r="84" spans="1:61" s="3" customFormat="1" ht="15" x14ac:dyDescent="0.25">
      <c r="A84" s="62" t="s">
        <v>1080</v>
      </c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4"/>
      <c r="BG84" s="27" t="s">
        <v>1080</v>
      </c>
      <c r="BH84" s="34"/>
      <c r="BI84" s="44"/>
    </row>
    <row r="85" spans="1:61" s="3" customFormat="1" ht="112.5" x14ac:dyDescent="0.25">
      <c r="A85" s="28" t="s">
        <v>116</v>
      </c>
      <c r="B85" s="29" t="s">
        <v>198</v>
      </c>
      <c r="C85" s="58" t="s">
        <v>199</v>
      </c>
      <c r="D85" s="58"/>
      <c r="E85" s="58"/>
      <c r="F85" s="28" t="s">
        <v>36</v>
      </c>
      <c r="G85" s="46">
        <v>1.768</v>
      </c>
      <c r="H85" s="32" t="s">
        <v>200</v>
      </c>
      <c r="I85" s="32" t="s">
        <v>201</v>
      </c>
      <c r="J85" s="32">
        <v>380.96</v>
      </c>
      <c r="K85" s="30" t="s">
        <v>39</v>
      </c>
      <c r="L85" s="32">
        <v>50451</v>
      </c>
      <c r="M85" s="32">
        <v>35686</v>
      </c>
      <c r="N85" s="33" t="s">
        <v>1784</v>
      </c>
      <c r="O85" s="32">
        <v>5234</v>
      </c>
      <c r="BG85" s="27"/>
      <c r="BH85" s="34" t="s">
        <v>199</v>
      </c>
      <c r="BI85" s="44"/>
    </row>
    <row r="86" spans="1:61" s="3" customFormat="1" ht="15" x14ac:dyDescent="0.25">
      <c r="A86" s="35"/>
      <c r="B86" s="36"/>
      <c r="C86" s="36"/>
      <c r="D86" s="36"/>
      <c r="E86" s="37" t="s">
        <v>1785</v>
      </c>
      <c r="F86" s="37"/>
      <c r="G86" s="38"/>
      <c r="H86" s="39"/>
      <c r="I86" s="11"/>
      <c r="J86" s="11"/>
      <c r="K86" s="11"/>
      <c r="L86" s="40">
        <v>36165</v>
      </c>
      <c r="M86" s="41"/>
      <c r="N86" s="41"/>
      <c r="O86" s="42"/>
      <c r="BG86" s="27"/>
      <c r="BH86" s="34"/>
      <c r="BI86" s="44"/>
    </row>
    <row r="87" spans="1:61" s="3" customFormat="1" ht="15" x14ac:dyDescent="0.25">
      <c r="A87" s="35"/>
      <c r="B87" s="36"/>
      <c r="C87" s="36"/>
      <c r="D87" s="36"/>
      <c r="E87" s="37" t="s">
        <v>1786</v>
      </c>
      <c r="F87" s="37"/>
      <c r="G87" s="38"/>
      <c r="H87" s="39"/>
      <c r="I87" s="11"/>
      <c r="J87" s="11"/>
      <c r="K87" s="11"/>
      <c r="L87" s="40">
        <v>24110</v>
      </c>
      <c r="M87" s="41"/>
      <c r="N87" s="41"/>
      <c r="O87" s="42"/>
      <c r="BG87" s="27"/>
      <c r="BH87" s="34"/>
      <c r="BI87" s="44"/>
    </row>
    <row r="88" spans="1:61" s="3" customFormat="1" ht="15" x14ac:dyDescent="0.25">
      <c r="A88" s="35"/>
      <c r="B88" s="36"/>
      <c r="C88" s="36"/>
      <c r="D88" s="36"/>
      <c r="E88" s="37" t="s">
        <v>43</v>
      </c>
      <c r="F88" s="37"/>
      <c r="G88" s="38"/>
      <c r="H88" s="39"/>
      <c r="I88" s="11"/>
      <c r="J88" s="11"/>
      <c r="K88" s="11"/>
      <c r="L88" s="40">
        <v>110726</v>
      </c>
      <c r="M88" s="41"/>
      <c r="N88" s="41"/>
      <c r="O88" s="42"/>
      <c r="BG88" s="27"/>
      <c r="BH88" s="34"/>
      <c r="BI88" s="44"/>
    </row>
    <row r="89" spans="1:61" s="3" customFormat="1" ht="112.5" x14ac:dyDescent="0.25">
      <c r="A89" s="28" t="s">
        <v>118</v>
      </c>
      <c r="B89" s="29" t="s">
        <v>127</v>
      </c>
      <c r="C89" s="58" t="s">
        <v>128</v>
      </c>
      <c r="D89" s="58"/>
      <c r="E89" s="58"/>
      <c r="F89" s="28" t="s">
        <v>36</v>
      </c>
      <c r="G89" s="31">
        <v>1.7</v>
      </c>
      <c r="H89" s="32" t="s">
        <v>129</v>
      </c>
      <c r="I89" s="32" t="s">
        <v>130</v>
      </c>
      <c r="J89" s="32">
        <v>319.22000000000003</v>
      </c>
      <c r="K89" s="30" t="s">
        <v>39</v>
      </c>
      <c r="L89" s="32">
        <v>81758</v>
      </c>
      <c r="M89" s="32">
        <v>69241</v>
      </c>
      <c r="N89" s="33" t="s">
        <v>1787</v>
      </c>
      <c r="O89" s="32">
        <v>4217</v>
      </c>
      <c r="BG89" s="27"/>
      <c r="BH89" s="34" t="s">
        <v>128</v>
      </c>
      <c r="BI89" s="44"/>
    </row>
    <row r="90" spans="1:61" s="3" customFormat="1" ht="15" x14ac:dyDescent="0.25">
      <c r="A90" s="35"/>
      <c r="B90" s="36"/>
      <c r="C90" s="36"/>
      <c r="D90" s="36"/>
      <c r="E90" s="37" t="s">
        <v>1788</v>
      </c>
      <c r="F90" s="37"/>
      <c r="G90" s="38"/>
      <c r="H90" s="39"/>
      <c r="I90" s="11"/>
      <c r="J90" s="11"/>
      <c r="K90" s="11"/>
      <c r="L90" s="40">
        <v>63130</v>
      </c>
      <c r="M90" s="41"/>
      <c r="N90" s="41"/>
      <c r="O90" s="42"/>
      <c r="BG90" s="27"/>
      <c r="BH90" s="34"/>
      <c r="BI90" s="44"/>
    </row>
    <row r="91" spans="1:61" s="3" customFormat="1" ht="15" x14ac:dyDescent="0.25">
      <c r="A91" s="35"/>
      <c r="B91" s="36"/>
      <c r="C91" s="36"/>
      <c r="D91" s="36"/>
      <c r="E91" s="37" t="s">
        <v>1789</v>
      </c>
      <c r="F91" s="37"/>
      <c r="G91" s="38"/>
      <c r="H91" s="39"/>
      <c r="I91" s="11"/>
      <c r="J91" s="11"/>
      <c r="K91" s="11"/>
      <c r="L91" s="40">
        <v>31565</v>
      </c>
      <c r="M91" s="41"/>
      <c r="N91" s="41"/>
      <c r="O91" s="42"/>
      <c r="BG91" s="27"/>
      <c r="BH91" s="34"/>
      <c r="BI91" s="44"/>
    </row>
    <row r="92" spans="1:61" s="3" customFormat="1" ht="15" x14ac:dyDescent="0.25">
      <c r="A92" s="35"/>
      <c r="B92" s="36"/>
      <c r="C92" s="36"/>
      <c r="D92" s="36"/>
      <c r="E92" s="37" t="s">
        <v>43</v>
      </c>
      <c r="F92" s="37"/>
      <c r="G92" s="38"/>
      <c r="H92" s="39"/>
      <c r="I92" s="11"/>
      <c r="J92" s="11"/>
      <c r="K92" s="11"/>
      <c r="L92" s="40">
        <v>176453</v>
      </c>
      <c r="M92" s="41"/>
      <c r="N92" s="41"/>
      <c r="O92" s="42"/>
      <c r="BG92" s="27"/>
      <c r="BH92" s="34"/>
      <c r="BI92" s="44"/>
    </row>
    <row r="93" spans="1:61" s="3" customFormat="1" ht="112.5" x14ac:dyDescent="0.25">
      <c r="A93" s="28" t="s">
        <v>126</v>
      </c>
      <c r="B93" s="29" t="s">
        <v>54</v>
      </c>
      <c r="C93" s="58" t="s">
        <v>160</v>
      </c>
      <c r="D93" s="58"/>
      <c r="E93" s="58"/>
      <c r="F93" s="28" t="s">
        <v>56</v>
      </c>
      <c r="G93" s="46">
        <v>1.3520000000000001</v>
      </c>
      <c r="H93" s="32">
        <v>10201.540000000001</v>
      </c>
      <c r="I93" s="32"/>
      <c r="J93" s="32">
        <v>10201.540000000001</v>
      </c>
      <c r="K93" s="30" t="s">
        <v>39</v>
      </c>
      <c r="L93" s="32">
        <v>107168</v>
      </c>
      <c r="M93" s="32"/>
      <c r="N93" s="33"/>
      <c r="O93" s="32">
        <v>107168</v>
      </c>
      <c r="BG93" s="27"/>
      <c r="BH93" s="34" t="s">
        <v>160</v>
      </c>
      <c r="BI93" s="44"/>
    </row>
    <row r="94" spans="1:61" s="3" customFormat="1" ht="112.5" x14ac:dyDescent="0.25">
      <c r="A94" s="28" t="s">
        <v>134</v>
      </c>
      <c r="B94" s="29" t="s">
        <v>54</v>
      </c>
      <c r="C94" s="58" t="s">
        <v>508</v>
      </c>
      <c r="D94" s="58"/>
      <c r="E94" s="58"/>
      <c r="F94" s="28" t="s">
        <v>56</v>
      </c>
      <c r="G94" s="46">
        <v>0.104</v>
      </c>
      <c r="H94" s="32">
        <v>12052.9</v>
      </c>
      <c r="I94" s="32"/>
      <c r="J94" s="32">
        <v>12052.9</v>
      </c>
      <c r="K94" s="30" t="s">
        <v>39</v>
      </c>
      <c r="L94" s="32">
        <v>9740</v>
      </c>
      <c r="M94" s="32"/>
      <c r="N94" s="33"/>
      <c r="O94" s="32">
        <v>9740</v>
      </c>
      <c r="BG94" s="27"/>
      <c r="BH94" s="34" t="s">
        <v>508</v>
      </c>
      <c r="BI94" s="44"/>
    </row>
    <row r="95" spans="1:61" s="3" customFormat="1" ht="112.5" x14ac:dyDescent="0.25">
      <c r="A95" s="28" t="s">
        <v>135</v>
      </c>
      <c r="B95" s="29" t="s">
        <v>54</v>
      </c>
      <c r="C95" s="58" t="s">
        <v>72</v>
      </c>
      <c r="D95" s="58"/>
      <c r="E95" s="58"/>
      <c r="F95" s="28" t="s">
        <v>56</v>
      </c>
      <c r="G95" s="46">
        <v>0.20799999999999999</v>
      </c>
      <c r="H95" s="32">
        <v>8345.69</v>
      </c>
      <c r="I95" s="32"/>
      <c r="J95" s="32">
        <v>8345.69</v>
      </c>
      <c r="K95" s="30" t="s">
        <v>39</v>
      </c>
      <c r="L95" s="32">
        <v>13488</v>
      </c>
      <c r="M95" s="32"/>
      <c r="N95" s="33"/>
      <c r="O95" s="32">
        <v>13488</v>
      </c>
      <c r="BG95" s="27"/>
      <c r="BH95" s="34" t="s">
        <v>72</v>
      </c>
      <c r="BI95" s="44"/>
    </row>
    <row r="96" spans="1:61" s="3" customFormat="1" ht="112.5" x14ac:dyDescent="0.25">
      <c r="A96" s="28" t="s">
        <v>137</v>
      </c>
      <c r="B96" s="29" t="s">
        <v>54</v>
      </c>
      <c r="C96" s="58" t="s">
        <v>172</v>
      </c>
      <c r="D96" s="58"/>
      <c r="E96" s="58"/>
      <c r="F96" s="28" t="s">
        <v>56</v>
      </c>
      <c r="G96" s="46">
        <v>0.104</v>
      </c>
      <c r="H96" s="32">
        <v>6847.62</v>
      </c>
      <c r="I96" s="32"/>
      <c r="J96" s="32">
        <v>6847.62</v>
      </c>
      <c r="K96" s="30" t="s">
        <v>39</v>
      </c>
      <c r="L96" s="32">
        <v>5533</v>
      </c>
      <c r="M96" s="32"/>
      <c r="N96" s="33"/>
      <c r="O96" s="32">
        <v>5533</v>
      </c>
      <c r="BG96" s="27"/>
      <c r="BH96" s="34" t="s">
        <v>172</v>
      </c>
      <c r="BI96" s="44"/>
    </row>
    <row r="97" spans="1:61" s="3" customFormat="1" ht="15" x14ac:dyDescent="0.25">
      <c r="A97" s="59" t="s">
        <v>509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/>
      <c r="BG97" s="27"/>
      <c r="BH97" s="34"/>
      <c r="BI97" s="44" t="s">
        <v>509</v>
      </c>
    </row>
    <row r="98" spans="1:61" s="3" customFormat="1" ht="67.5" x14ac:dyDescent="0.25">
      <c r="A98" s="28" t="s">
        <v>138</v>
      </c>
      <c r="B98" s="29"/>
      <c r="C98" s="58" t="s">
        <v>1783</v>
      </c>
      <c r="D98" s="58"/>
      <c r="E98" s="58"/>
      <c r="F98" s="28" t="s">
        <v>56</v>
      </c>
      <c r="G98" s="31">
        <v>1.7</v>
      </c>
      <c r="H98" s="32"/>
      <c r="I98" s="32"/>
      <c r="J98" s="32"/>
      <c r="K98" s="30" t="s">
        <v>80</v>
      </c>
      <c r="L98" s="32"/>
      <c r="M98" s="32"/>
      <c r="N98" s="33"/>
      <c r="O98" s="32"/>
      <c r="BG98" s="27"/>
      <c r="BH98" s="34" t="s">
        <v>1783</v>
      </c>
      <c r="BI98" s="44"/>
    </row>
    <row r="99" spans="1:61" s="3" customFormat="1" ht="124.5" x14ac:dyDescent="0.25">
      <c r="A99" s="28" t="s">
        <v>139</v>
      </c>
      <c r="B99" s="29" t="s">
        <v>77</v>
      </c>
      <c r="C99" s="58" t="s">
        <v>78</v>
      </c>
      <c r="D99" s="58"/>
      <c r="E99" s="58"/>
      <c r="F99" s="28" t="s">
        <v>79</v>
      </c>
      <c r="G99" s="31">
        <v>1.7</v>
      </c>
      <c r="H99" s="32">
        <v>139.38</v>
      </c>
      <c r="I99" s="32"/>
      <c r="J99" s="32">
        <v>139.38</v>
      </c>
      <c r="K99" s="30" t="s">
        <v>80</v>
      </c>
      <c r="L99" s="32">
        <v>2768</v>
      </c>
      <c r="M99" s="32"/>
      <c r="N99" s="33"/>
      <c r="O99" s="32">
        <v>2768</v>
      </c>
      <c r="BG99" s="27"/>
      <c r="BH99" s="34" t="s">
        <v>78</v>
      </c>
      <c r="BI99" s="44"/>
    </row>
    <row r="100" spans="1:61" s="3" customFormat="1" ht="45.75" x14ac:dyDescent="0.25">
      <c r="A100" s="28" t="s">
        <v>140</v>
      </c>
      <c r="B100" s="29" t="s">
        <v>82</v>
      </c>
      <c r="C100" s="58" t="s">
        <v>83</v>
      </c>
      <c r="D100" s="58"/>
      <c r="E100" s="58"/>
      <c r="F100" s="28" t="s">
        <v>79</v>
      </c>
      <c r="G100" s="31">
        <v>1.7</v>
      </c>
      <c r="H100" s="32">
        <v>32.6</v>
      </c>
      <c r="I100" s="32"/>
      <c r="J100" s="32">
        <v>32.6</v>
      </c>
      <c r="K100" s="30" t="s">
        <v>84</v>
      </c>
      <c r="L100" s="32">
        <v>557</v>
      </c>
      <c r="M100" s="32"/>
      <c r="N100" s="33"/>
      <c r="O100" s="32">
        <v>557</v>
      </c>
      <c r="BG100" s="27"/>
      <c r="BH100" s="34" t="s">
        <v>83</v>
      </c>
      <c r="BI100" s="44"/>
    </row>
    <row r="101" spans="1:61" s="3" customFormat="1" ht="15" x14ac:dyDescent="0.25">
      <c r="A101" s="62" t="s">
        <v>1790</v>
      </c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4"/>
      <c r="BG101" s="27" t="s">
        <v>1790</v>
      </c>
      <c r="BH101" s="34"/>
      <c r="BI101" s="44"/>
    </row>
    <row r="102" spans="1:61" s="3" customFormat="1" ht="112.5" x14ac:dyDescent="0.25">
      <c r="A102" s="28" t="s">
        <v>142</v>
      </c>
      <c r="B102" s="29" t="s">
        <v>178</v>
      </c>
      <c r="C102" s="58" t="s">
        <v>179</v>
      </c>
      <c r="D102" s="58"/>
      <c r="E102" s="58"/>
      <c r="F102" s="28" t="s">
        <v>36</v>
      </c>
      <c r="G102" s="46">
        <v>3.2240000000000002</v>
      </c>
      <c r="H102" s="32" t="s">
        <v>180</v>
      </c>
      <c r="I102" s="32" t="s">
        <v>181</v>
      </c>
      <c r="J102" s="32">
        <v>237.95</v>
      </c>
      <c r="K102" s="30" t="s">
        <v>39</v>
      </c>
      <c r="L102" s="32">
        <v>59794</v>
      </c>
      <c r="M102" s="32">
        <v>33541</v>
      </c>
      <c r="N102" s="33" t="s">
        <v>1791</v>
      </c>
      <c r="O102" s="32">
        <v>5960</v>
      </c>
      <c r="BG102" s="27"/>
      <c r="BH102" s="34" t="s">
        <v>179</v>
      </c>
      <c r="BI102" s="44"/>
    </row>
    <row r="103" spans="1:61" s="3" customFormat="1" ht="15" x14ac:dyDescent="0.25">
      <c r="A103" s="35"/>
      <c r="B103" s="36"/>
      <c r="C103" s="36"/>
      <c r="D103" s="36"/>
      <c r="E103" s="37" t="s">
        <v>1792</v>
      </c>
      <c r="F103" s="37"/>
      <c r="G103" s="38"/>
      <c r="H103" s="39"/>
      <c r="I103" s="11"/>
      <c r="J103" s="11"/>
      <c r="K103" s="11"/>
      <c r="L103" s="40">
        <v>35333</v>
      </c>
      <c r="M103" s="41"/>
      <c r="N103" s="41"/>
      <c r="O103" s="42"/>
      <c r="BG103" s="27"/>
      <c r="BH103" s="34"/>
      <c r="BI103" s="44"/>
    </row>
    <row r="104" spans="1:61" s="3" customFormat="1" ht="15" x14ac:dyDescent="0.25">
      <c r="A104" s="35"/>
      <c r="B104" s="36"/>
      <c r="C104" s="36"/>
      <c r="D104" s="36"/>
      <c r="E104" s="37" t="s">
        <v>1793</v>
      </c>
      <c r="F104" s="37"/>
      <c r="G104" s="38"/>
      <c r="H104" s="39"/>
      <c r="I104" s="11"/>
      <c r="J104" s="11"/>
      <c r="K104" s="11"/>
      <c r="L104" s="40">
        <v>23556</v>
      </c>
      <c r="M104" s="41"/>
      <c r="N104" s="41"/>
      <c r="O104" s="42"/>
      <c r="BG104" s="27"/>
      <c r="BH104" s="34"/>
      <c r="BI104" s="44"/>
    </row>
    <row r="105" spans="1:61" s="3" customFormat="1" ht="15" x14ac:dyDescent="0.25">
      <c r="A105" s="35"/>
      <c r="B105" s="36"/>
      <c r="C105" s="36"/>
      <c r="D105" s="36"/>
      <c r="E105" s="37" t="s">
        <v>43</v>
      </c>
      <c r="F105" s="37"/>
      <c r="G105" s="38"/>
      <c r="H105" s="39"/>
      <c r="I105" s="11"/>
      <c r="J105" s="11"/>
      <c r="K105" s="11"/>
      <c r="L105" s="40">
        <v>118683</v>
      </c>
      <c r="M105" s="41"/>
      <c r="N105" s="41"/>
      <c r="O105" s="42"/>
      <c r="BG105" s="27"/>
      <c r="BH105" s="34"/>
      <c r="BI105" s="44"/>
    </row>
    <row r="106" spans="1:61" s="3" customFormat="1" ht="112.5" x14ac:dyDescent="0.25">
      <c r="A106" s="28" t="s">
        <v>150</v>
      </c>
      <c r="B106" s="29" t="s">
        <v>127</v>
      </c>
      <c r="C106" s="58" t="s">
        <v>128</v>
      </c>
      <c r="D106" s="58"/>
      <c r="E106" s="58"/>
      <c r="F106" s="28" t="s">
        <v>36</v>
      </c>
      <c r="G106" s="31">
        <v>3.1</v>
      </c>
      <c r="H106" s="32" t="s">
        <v>129</v>
      </c>
      <c r="I106" s="32" t="s">
        <v>130</v>
      </c>
      <c r="J106" s="32">
        <v>319.22000000000003</v>
      </c>
      <c r="K106" s="30" t="s">
        <v>39</v>
      </c>
      <c r="L106" s="32">
        <v>149087</v>
      </c>
      <c r="M106" s="32">
        <v>126263</v>
      </c>
      <c r="N106" s="33" t="s">
        <v>1794</v>
      </c>
      <c r="O106" s="32">
        <v>7689</v>
      </c>
      <c r="BG106" s="27"/>
      <c r="BH106" s="34" t="s">
        <v>128</v>
      </c>
      <c r="BI106" s="44"/>
    </row>
    <row r="107" spans="1:61" s="3" customFormat="1" ht="15" x14ac:dyDescent="0.25">
      <c r="A107" s="35"/>
      <c r="B107" s="36"/>
      <c r="C107" s="36"/>
      <c r="D107" s="36"/>
      <c r="E107" s="37" t="s">
        <v>1795</v>
      </c>
      <c r="F107" s="37"/>
      <c r="G107" s="38"/>
      <c r="H107" s="39"/>
      <c r="I107" s="11"/>
      <c r="J107" s="11"/>
      <c r="K107" s="11"/>
      <c r="L107" s="40">
        <v>115119</v>
      </c>
      <c r="M107" s="41"/>
      <c r="N107" s="41"/>
      <c r="O107" s="42"/>
      <c r="BG107" s="27"/>
      <c r="BH107" s="34"/>
      <c r="BI107" s="44"/>
    </row>
    <row r="108" spans="1:61" s="3" customFormat="1" ht="15" x14ac:dyDescent="0.25">
      <c r="A108" s="35"/>
      <c r="B108" s="36"/>
      <c r="C108" s="36"/>
      <c r="D108" s="36"/>
      <c r="E108" s="37" t="s">
        <v>1796</v>
      </c>
      <c r="F108" s="37"/>
      <c r="G108" s="38"/>
      <c r="H108" s="39"/>
      <c r="I108" s="11"/>
      <c r="J108" s="11"/>
      <c r="K108" s="11"/>
      <c r="L108" s="40">
        <v>57560</v>
      </c>
      <c r="M108" s="41"/>
      <c r="N108" s="41"/>
      <c r="O108" s="42"/>
      <c r="BG108" s="27"/>
      <c r="BH108" s="34"/>
      <c r="BI108" s="44"/>
    </row>
    <row r="109" spans="1:61" s="3" customFormat="1" ht="15" x14ac:dyDescent="0.25">
      <c r="A109" s="35"/>
      <c r="B109" s="36"/>
      <c r="C109" s="36"/>
      <c r="D109" s="36"/>
      <c r="E109" s="37" t="s">
        <v>43</v>
      </c>
      <c r="F109" s="37"/>
      <c r="G109" s="38"/>
      <c r="H109" s="39"/>
      <c r="I109" s="11"/>
      <c r="J109" s="11"/>
      <c r="K109" s="11"/>
      <c r="L109" s="40">
        <v>321766</v>
      </c>
      <c r="M109" s="41"/>
      <c r="N109" s="41"/>
      <c r="O109" s="42"/>
      <c r="BG109" s="27"/>
      <c r="BH109" s="34"/>
      <c r="BI109" s="44"/>
    </row>
    <row r="110" spans="1:61" s="3" customFormat="1" ht="112.5" x14ac:dyDescent="0.25">
      <c r="A110" s="28" t="s">
        <v>154</v>
      </c>
      <c r="B110" s="29" t="s">
        <v>54</v>
      </c>
      <c r="C110" s="58" t="s">
        <v>160</v>
      </c>
      <c r="D110" s="58"/>
      <c r="E110" s="58"/>
      <c r="F110" s="28" t="s">
        <v>56</v>
      </c>
      <c r="G110" s="46">
        <v>2.9119999999999999</v>
      </c>
      <c r="H110" s="32">
        <v>10201.540000000001</v>
      </c>
      <c r="I110" s="32"/>
      <c r="J110" s="32">
        <v>10201.540000000001</v>
      </c>
      <c r="K110" s="30" t="s">
        <v>39</v>
      </c>
      <c r="L110" s="32">
        <v>230822</v>
      </c>
      <c r="M110" s="32"/>
      <c r="N110" s="33"/>
      <c r="O110" s="32">
        <v>230822</v>
      </c>
      <c r="BG110" s="27"/>
      <c r="BH110" s="34" t="s">
        <v>160</v>
      </c>
      <c r="BI110" s="44"/>
    </row>
    <row r="111" spans="1:61" s="3" customFormat="1" ht="112.5" x14ac:dyDescent="0.25">
      <c r="A111" s="28" t="s">
        <v>155</v>
      </c>
      <c r="B111" s="29" t="s">
        <v>54</v>
      </c>
      <c r="C111" s="58" t="s">
        <v>241</v>
      </c>
      <c r="D111" s="58"/>
      <c r="E111" s="58"/>
      <c r="F111" s="28" t="s">
        <v>56</v>
      </c>
      <c r="G111" s="46">
        <v>0.312</v>
      </c>
      <c r="H111" s="32">
        <v>9508.11</v>
      </c>
      <c r="I111" s="32"/>
      <c r="J111" s="32">
        <v>9508.11</v>
      </c>
      <c r="K111" s="30" t="s">
        <v>39</v>
      </c>
      <c r="L111" s="32">
        <v>23050</v>
      </c>
      <c r="M111" s="32"/>
      <c r="N111" s="33"/>
      <c r="O111" s="32">
        <v>23050</v>
      </c>
      <c r="BG111" s="27"/>
      <c r="BH111" s="34" t="s">
        <v>241</v>
      </c>
      <c r="BI111" s="44"/>
    </row>
    <row r="112" spans="1:61" s="3" customFormat="1" ht="112.5" x14ac:dyDescent="0.25">
      <c r="A112" s="28" t="s">
        <v>157</v>
      </c>
      <c r="B112" s="29" t="s">
        <v>256</v>
      </c>
      <c r="C112" s="58" t="s">
        <v>257</v>
      </c>
      <c r="D112" s="58"/>
      <c r="E112" s="58"/>
      <c r="F112" s="28" t="s">
        <v>56</v>
      </c>
      <c r="G112" s="47">
        <v>3.2239999999999998E-2</v>
      </c>
      <c r="H112" s="32">
        <v>13471.93</v>
      </c>
      <c r="I112" s="32"/>
      <c r="J112" s="32">
        <v>13471.93</v>
      </c>
      <c r="K112" s="30" t="s">
        <v>39</v>
      </c>
      <c r="L112" s="32">
        <v>3375</v>
      </c>
      <c r="M112" s="32"/>
      <c r="N112" s="33"/>
      <c r="O112" s="32">
        <v>3375</v>
      </c>
      <c r="BG112" s="27"/>
      <c r="BH112" s="34" t="s">
        <v>257</v>
      </c>
      <c r="BI112" s="44"/>
    </row>
    <row r="113" spans="1:61" s="3" customFormat="1" ht="15" x14ac:dyDescent="0.25">
      <c r="A113" s="59" t="s">
        <v>509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/>
      <c r="BG113" s="27"/>
      <c r="BH113" s="34"/>
      <c r="BI113" s="44" t="s">
        <v>509</v>
      </c>
    </row>
    <row r="114" spans="1:61" s="3" customFormat="1" ht="67.5" x14ac:dyDescent="0.25">
      <c r="A114" s="28" t="s">
        <v>159</v>
      </c>
      <c r="B114" s="29"/>
      <c r="C114" s="58" t="s">
        <v>1783</v>
      </c>
      <c r="D114" s="58"/>
      <c r="E114" s="58"/>
      <c r="F114" s="28" t="s">
        <v>56</v>
      </c>
      <c r="G114" s="31">
        <v>3.1</v>
      </c>
      <c r="H114" s="32"/>
      <c r="I114" s="32"/>
      <c r="J114" s="32"/>
      <c r="K114" s="30" t="s">
        <v>80</v>
      </c>
      <c r="L114" s="32"/>
      <c r="M114" s="32"/>
      <c r="N114" s="33"/>
      <c r="O114" s="32"/>
      <c r="BG114" s="27"/>
      <c r="BH114" s="34" t="s">
        <v>1783</v>
      </c>
      <c r="BI114" s="44"/>
    </row>
    <row r="115" spans="1:61" s="3" customFormat="1" ht="124.5" x14ac:dyDescent="0.25">
      <c r="A115" s="28" t="s">
        <v>161</v>
      </c>
      <c r="B115" s="29" t="s">
        <v>77</v>
      </c>
      <c r="C115" s="58" t="s">
        <v>78</v>
      </c>
      <c r="D115" s="58"/>
      <c r="E115" s="58"/>
      <c r="F115" s="28" t="s">
        <v>79</v>
      </c>
      <c r="G115" s="31">
        <v>3.1</v>
      </c>
      <c r="H115" s="32">
        <v>139.38</v>
      </c>
      <c r="I115" s="32"/>
      <c r="J115" s="32">
        <v>139.38</v>
      </c>
      <c r="K115" s="30" t="s">
        <v>80</v>
      </c>
      <c r="L115" s="32">
        <v>5047</v>
      </c>
      <c r="M115" s="32"/>
      <c r="N115" s="33"/>
      <c r="O115" s="32">
        <v>5047</v>
      </c>
      <c r="BG115" s="27"/>
      <c r="BH115" s="34" t="s">
        <v>78</v>
      </c>
      <c r="BI115" s="44"/>
    </row>
    <row r="116" spans="1:61" s="3" customFormat="1" ht="45.75" x14ac:dyDescent="0.25">
      <c r="A116" s="28" t="s">
        <v>163</v>
      </c>
      <c r="B116" s="29" t="s">
        <v>82</v>
      </c>
      <c r="C116" s="58" t="s">
        <v>83</v>
      </c>
      <c r="D116" s="58"/>
      <c r="E116" s="58"/>
      <c r="F116" s="28" t="s">
        <v>79</v>
      </c>
      <c r="G116" s="31">
        <v>3.1</v>
      </c>
      <c r="H116" s="32">
        <v>32.6</v>
      </c>
      <c r="I116" s="32"/>
      <c r="J116" s="32">
        <v>32.6</v>
      </c>
      <c r="K116" s="30" t="s">
        <v>84</v>
      </c>
      <c r="L116" s="32">
        <v>1016</v>
      </c>
      <c r="M116" s="32"/>
      <c r="N116" s="33"/>
      <c r="O116" s="32">
        <v>1016</v>
      </c>
      <c r="BG116" s="27"/>
      <c r="BH116" s="34" t="s">
        <v>83</v>
      </c>
      <c r="BI116" s="44"/>
    </row>
    <row r="117" spans="1:61" s="3" customFormat="1" ht="15" x14ac:dyDescent="0.25">
      <c r="A117" s="62" t="s">
        <v>1689</v>
      </c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4"/>
      <c r="BG117" s="27" t="s">
        <v>1689</v>
      </c>
      <c r="BH117" s="34"/>
      <c r="BI117" s="44"/>
    </row>
    <row r="118" spans="1:61" s="3" customFormat="1" ht="112.5" x14ac:dyDescent="0.25">
      <c r="A118" s="28" t="s">
        <v>165</v>
      </c>
      <c r="B118" s="29" t="s">
        <v>224</v>
      </c>
      <c r="C118" s="58" t="s">
        <v>225</v>
      </c>
      <c r="D118" s="58"/>
      <c r="E118" s="58"/>
      <c r="F118" s="28" t="s">
        <v>36</v>
      </c>
      <c r="G118" s="45">
        <v>3.64</v>
      </c>
      <c r="H118" s="32" t="s">
        <v>226</v>
      </c>
      <c r="I118" s="32" t="s">
        <v>227</v>
      </c>
      <c r="J118" s="32">
        <v>103.65</v>
      </c>
      <c r="K118" s="30" t="s">
        <v>39</v>
      </c>
      <c r="L118" s="32">
        <v>71853</v>
      </c>
      <c r="M118" s="32">
        <v>40442</v>
      </c>
      <c r="N118" s="33" t="s">
        <v>1797</v>
      </c>
      <c r="O118" s="32">
        <v>2932</v>
      </c>
      <c r="BG118" s="27"/>
      <c r="BH118" s="34" t="s">
        <v>225</v>
      </c>
      <c r="BI118" s="44"/>
    </row>
    <row r="119" spans="1:61" s="3" customFormat="1" ht="15" x14ac:dyDescent="0.25">
      <c r="A119" s="35"/>
      <c r="B119" s="36"/>
      <c r="C119" s="36"/>
      <c r="D119" s="36"/>
      <c r="E119" s="37" t="s">
        <v>1798</v>
      </c>
      <c r="F119" s="37"/>
      <c r="G119" s="38"/>
      <c r="H119" s="39"/>
      <c r="I119" s="11"/>
      <c r="J119" s="11"/>
      <c r="K119" s="11"/>
      <c r="L119" s="40">
        <v>46641</v>
      </c>
      <c r="M119" s="41"/>
      <c r="N119" s="41"/>
      <c r="O119" s="42"/>
      <c r="BG119" s="27"/>
      <c r="BH119" s="34"/>
      <c r="BI119" s="44"/>
    </row>
    <row r="120" spans="1:61" s="3" customFormat="1" ht="15" x14ac:dyDescent="0.25">
      <c r="A120" s="35"/>
      <c r="B120" s="36"/>
      <c r="C120" s="36"/>
      <c r="D120" s="36"/>
      <c r="E120" s="37" t="s">
        <v>1799</v>
      </c>
      <c r="F120" s="37"/>
      <c r="G120" s="38"/>
      <c r="H120" s="39"/>
      <c r="I120" s="11"/>
      <c r="J120" s="11"/>
      <c r="K120" s="11"/>
      <c r="L120" s="40">
        <v>31094</v>
      </c>
      <c r="M120" s="41"/>
      <c r="N120" s="41"/>
      <c r="O120" s="42"/>
      <c r="BG120" s="27"/>
      <c r="BH120" s="34"/>
      <c r="BI120" s="44"/>
    </row>
    <row r="121" spans="1:61" s="3" customFormat="1" ht="15" x14ac:dyDescent="0.25">
      <c r="A121" s="35"/>
      <c r="B121" s="36"/>
      <c r="C121" s="36"/>
      <c r="D121" s="36"/>
      <c r="E121" s="37" t="s">
        <v>43</v>
      </c>
      <c r="F121" s="37"/>
      <c r="G121" s="38"/>
      <c r="H121" s="39"/>
      <c r="I121" s="11"/>
      <c r="J121" s="11"/>
      <c r="K121" s="11"/>
      <c r="L121" s="40">
        <v>149588</v>
      </c>
      <c r="M121" s="41"/>
      <c r="N121" s="41"/>
      <c r="O121" s="42"/>
      <c r="BG121" s="27"/>
      <c r="BH121" s="34"/>
      <c r="BI121" s="44"/>
    </row>
    <row r="122" spans="1:61" s="3" customFormat="1" ht="112.5" x14ac:dyDescent="0.25">
      <c r="A122" s="28" t="s">
        <v>167</v>
      </c>
      <c r="B122" s="29" t="s">
        <v>232</v>
      </c>
      <c r="C122" s="58" t="s">
        <v>233</v>
      </c>
      <c r="D122" s="58"/>
      <c r="E122" s="58"/>
      <c r="F122" s="28" t="s">
        <v>36</v>
      </c>
      <c r="G122" s="31">
        <v>3.5</v>
      </c>
      <c r="H122" s="32" t="s">
        <v>234</v>
      </c>
      <c r="I122" s="32" t="s">
        <v>235</v>
      </c>
      <c r="J122" s="32">
        <v>244.13</v>
      </c>
      <c r="K122" s="30" t="s">
        <v>39</v>
      </c>
      <c r="L122" s="32">
        <v>207074</v>
      </c>
      <c r="M122" s="32">
        <v>172049</v>
      </c>
      <c r="N122" s="33" t="s">
        <v>1800</v>
      </c>
      <c r="O122" s="32">
        <v>6639</v>
      </c>
      <c r="BG122" s="27"/>
      <c r="BH122" s="34" t="s">
        <v>233</v>
      </c>
      <c r="BI122" s="44"/>
    </row>
    <row r="123" spans="1:61" s="3" customFormat="1" ht="15" x14ac:dyDescent="0.25">
      <c r="A123" s="35"/>
      <c r="B123" s="36"/>
      <c r="C123" s="36"/>
      <c r="D123" s="36"/>
      <c r="E123" s="37" t="s">
        <v>1801</v>
      </c>
      <c r="F123" s="37"/>
      <c r="G123" s="38"/>
      <c r="H123" s="39"/>
      <c r="I123" s="11"/>
      <c r="J123" s="11"/>
      <c r="K123" s="11"/>
      <c r="L123" s="40">
        <v>160996</v>
      </c>
      <c r="M123" s="41"/>
      <c r="N123" s="41"/>
      <c r="O123" s="42"/>
      <c r="BG123" s="27"/>
      <c r="BH123" s="34"/>
      <c r="BI123" s="44"/>
    </row>
    <row r="124" spans="1:61" s="3" customFormat="1" ht="15" x14ac:dyDescent="0.25">
      <c r="A124" s="35"/>
      <c r="B124" s="36"/>
      <c r="C124" s="36"/>
      <c r="D124" s="36"/>
      <c r="E124" s="37" t="s">
        <v>1802</v>
      </c>
      <c r="F124" s="37"/>
      <c r="G124" s="38"/>
      <c r="H124" s="39"/>
      <c r="I124" s="11"/>
      <c r="J124" s="11"/>
      <c r="K124" s="11"/>
      <c r="L124" s="40">
        <v>80498</v>
      </c>
      <c r="M124" s="41"/>
      <c r="N124" s="41"/>
      <c r="O124" s="42"/>
      <c r="BG124" s="27"/>
      <c r="BH124" s="34"/>
      <c r="BI124" s="44"/>
    </row>
    <row r="125" spans="1:61" s="3" customFormat="1" ht="15" x14ac:dyDescent="0.25">
      <c r="A125" s="35"/>
      <c r="B125" s="36"/>
      <c r="C125" s="36"/>
      <c r="D125" s="36"/>
      <c r="E125" s="37" t="s">
        <v>43</v>
      </c>
      <c r="F125" s="37"/>
      <c r="G125" s="38"/>
      <c r="H125" s="39"/>
      <c r="I125" s="11"/>
      <c r="J125" s="11"/>
      <c r="K125" s="11"/>
      <c r="L125" s="40">
        <v>448568</v>
      </c>
      <c r="M125" s="41"/>
      <c r="N125" s="41"/>
      <c r="O125" s="42"/>
      <c r="BG125" s="27"/>
      <c r="BH125" s="34"/>
      <c r="BI125" s="44"/>
    </row>
    <row r="126" spans="1:61" s="3" customFormat="1" ht="112.5" x14ac:dyDescent="0.25">
      <c r="A126" s="28" t="s">
        <v>168</v>
      </c>
      <c r="B126" s="29" t="s">
        <v>54</v>
      </c>
      <c r="C126" s="58" t="s">
        <v>446</v>
      </c>
      <c r="D126" s="58"/>
      <c r="E126" s="58"/>
      <c r="F126" s="28" t="s">
        <v>56</v>
      </c>
      <c r="G126" s="46">
        <v>1.8720000000000001</v>
      </c>
      <c r="H126" s="32">
        <v>9213.64</v>
      </c>
      <c r="I126" s="32"/>
      <c r="J126" s="32">
        <v>9213.64</v>
      </c>
      <c r="K126" s="30" t="s">
        <v>39</v>
      </c>
      <c r="L126" s="32">
        <v>134016</v>
      </c>
      <c r="M126" s="32"/>
      <c r="N126" s="33"/>
      <c r="O126" s="32">
        <v>134016</v>
      </c>
      <c r="BG126" s="27"/>
      <c r="BH126" s="34" t="s">
        <v>446</v>
      </c>
      <c r="BI126" s="44"/>
    </row>
    <row r="127" spans="1:61" s="3" customFormat="1" ht="112.5" x14ac:dyDescent="0.25">
      <c r="A127" s="28" t="s">
        <v>169</v>
      </c>
      <c r="B127" s="29" t="s">
        <v>54</v>
      </c>
      <c r="C127" s="58" t="s">
        <v>1803</v>
      </c>
      <c r="D127" s="58"/>
      <c r="E127" s="58"/>
      <c r="F127" s="28" t="s">
        <v>56</v>
      </c>
      <c r="G127" s="45">
        <v>0.52</v>
      </c>
      <c r="H127" s="32">
        <v>13620.08</v>
      </c>
      <c r="I127" s="32"/>
      <c r="J127" s="32">
        <v>13620.08</v>
      </c>
      <c r="K127" s="30" t="s">
        <v>39</v>
      </c>
      <c r="L127" s="32">
        <v>55031</v>
      </c>
      <c r="M127" s="32"/>
      <c r="N127" s="33"/>
      <c r="O127" s="32">
        <v>55031</v>
      </c>
      <c r="BG127" s="27"/>
      <c r="BH127" s="34" t="s">
        <v>1803</v>
      </c>
      <c r="BI127" s="44"/>
    </row>
    <row r="128" spans="1:61" s="3" customFormat="1" ht="112.5" x14ac:dyDescent="0.25">
      <c r="A128" s="28" t="s">
        <v>170</v>
      </c>
      <c r="B128" s="29" t="s">
        <v>54</v>
      </c>
      <c r="C128" s="58" t="s">
        <v>113</v>
      </c>
      <c r="D128" s="58"/>
      <c r="E128" s="58"/>
      <c r="F128" s="28" t="s">
        <v>56</v>
      </c>
      <c r="G128" s="46">
        <v>0.20799999999999999</v>
      </c>
      <c r="H128" s="32">
        <v>8155.98</v>
      </c>
      <c r="I128" s="32"/>
      <c r="J128" s="32">
        <v>8155.98</v>
      </c>
      <c r="K128" s="30" t="s">
        <v>39</v>
      </c>
      <c r="L128" s="32">
        <v>13181</v>
      </c>
      <c r="M128" s="32"/>
      <c r="N128" s="33"/>
      <c r="O128" s="32">
        <v>13181</v>
      </c>
      <c r="BG128" s="27"/>
      <c r="BH128" s="34" t="s">
        <v>113</v>
      </c>
      <c r="BI128" s="44"/>
    </row>
    <row r="129" spans="1:61" s="3" customFormat="1" ht="112.5" x14ac:dyDescent="0.25">
      <c r="A129" s="28" t="s">
        <v>171</v>
      </c>
      <c r="B129" s="29" t="s">
        <v>54</v>
      </c>
      <c r="C129" s="58" t="s">
        <v>172</v>
      </c>
      <c r="D129" s="58"/>
      <c r="E129" s="58"/>
      <c r="F129" s="28" t="s">
        <v>56</v>
      </c>
      <c r="G129" s="46">
        <v>0.20799999999999999</v>
      </c>
      <c r="H129" s="32">
        <v>6847.62</v>
      </c>
      <c r="I129" s="32"/>
      <c r="J129" s="32">
        <v>6847.62</v>
      </c>
      <c r="K129" s="30" t="s">
        <v>39</v>
      </c>
      <c r="L129" s="32">
        <v>11067</v>
      </c>
      <c r="M129" s="32"/>
      <c r="N129" s="33"/>
      <c r="O129" s="32">
        <v>11067</v>
      </c>
      <c r="BG129" s="27"/>
      <c r="BH129" s="34" t="s">
        <v>172</v>
      </c>
      <c r="BI129" s="44"/>
    </row>
    <row r="130" spans="1:61" s="3" customFormat="1" ht="112.5" x14ac:dyDescent="0.25">
      <c r="A130" s="28" t="s">
        <v>173</v>
      </c>
      <c r="B130" s="29" t="s">
        <v>54</v>
      </c>
      <c r="C130" s="58" t="s">
        <v>248</v>
      </c>
      <c r="D130" s="58"/>
      <c r="E130" s="58"/>
      <c r="F130" s="28" t="s">
        <v>56</v>
      </c>
      <c r="G130" s="46">
        <v>0.624</v>
      </c>
      <c r="H130" s="32">
        <v>7182.37</v>
      </c>
      <c r="I130" s="32"/>
      <c r="J130" s="32">
        <v>7182.37</v>
      </c>
      <c r="K130" s="30" t="s">
        <v>39</v>
      </c>
      <c r="L130" s="32">
        <v>34824</v>
      </c>
      <c r="M130" s="32"/>
      <c r="N130" s="33"/>
      <c r="O130" s="32">
        <v>34824</v>
      </c>
      <c r="BG130" s="27"/>
      <c r="BH130" s="34" t="s">
        <v>248</v>
      </c>
      <c r="BI130" s="44"/>
    </row>
    <row r="131" spans="1:61" s="3" customFormat="1" ht="112.5" x14ac:dyDescent="0.25">
      <c r="A131" s="28" t="s">
        <v>174</v>
      </c>
      <c r="B131" s="29" t="s">
        <v>54</v>
      </c>
      <c r="C131" s="58" t="s">
        <v>250</v>
      </c>
      <c r="D131" s="58"/>
      <c r="E131" s="58"/>
      <c r="F131" s="28" t="s">
        <v>56</v>
      </c>
      <c r="G131" s="46">
        <v>0.104</v>
      </c>
      <c r="H131" s="32">
        <v>6700.39</v>
      </c>
      <c r="I131" s="32"/>
      <c r="J131" s="32">
        <v>6700.39</v>
      </c>
      <c r="K131" s="30" t="s">
        <v>39</v>
      </c>
      <c r="L131" s="32">
        <v>5414</v>
      </c>
      <c r="M131" s="32"/>
      <c r="N131" s="33"/>
      <c r="O131" s="32">
        <v>5414</v>
      </c>
      <c r="BG131" s="27"/>
      <c r="BH131" s="34" t="s">
        <v>250</v>
      </c>
      <c r="BI131" s="44"/>
    </row>
    <row r="132" spans="1:61" s="3" customFormat="1" ht="112.5" x14ac:dyDescent="0.25">
      <c r="A132" s="28" t="s">
        <v>175</v>
      </c>
      <c r="B132" s="29" t="s">
        <v>54</v>
      </c>
      <c r="C132" s="58" t="s">
        <v>254</v>
      </c>
      <c r="D132" s="58"/>
      <c r="E132" s="58"/>
      <c r="F132" s="28" t="s">
        <v>56</v>
      </c>
      <c r="G132" s="46">
        <v>0.104</v>
      </c>
      <c r="H132" s="32">
        <v>9226.77</v>
      </c>
      <c r="I132" s="32"/>
      <c r="J132" s="32">
        <v>9226.77</v>
      </c>
      <c r="K132" s="30" t="s">
        <v>39</v>
      </c>
      <c r="L132" s="32">
        <v>7456</v>
      </c>
      <c r="M132" s="32"/>
      <c r="N132" s="33"/>
      <c r="O132" s="32">
        <v>7456</v>
      </c>
      <c r="BG132" s="27"/>
      <c r="BH132" s="34" t="s">
        <v>254</v>
      </c>
      <c r="BI132" s="44"/>
    </row>
    <row r="133" spans="1:61" s="3" customFormat="1" ht="112.5" x14ac:dyDescent="0.25">
      <c r="A133" s="28" t="s">
        <v>177</v>
      </c>
      <c r="B133" s="29" t="s">
        <v>256</v>
      </c>
      <c r="C133" s="58" t="s">
        <v>257</v>
      </c>
      <c r="D133" s="58"/>
      <c r="E133" s="58"/>
      <c r="F133" s="28" t="s">
        <v>56</v>
      </c>
      <c r="G133" s="47">
        <v>4.7320000000000001E-2</v>
      </c>
      <c r="H133" s="32">
        <v>13471.93</v>
      </c>
      <c r="I133" s="32"/>
      <c r="J133" s="32">
        <v>13471.93</v>
      </c>
      <c r="K133" s="30" t="s">
        <v>39</v>
      </c>
      <c r="L133" s="32">
        <v>4953</v>
      </c>
      <c r="M133" s="32"/>
      <c r="N133" s="33"/>
      <c r="O133" s="32">
        <v>4953</v>
      </c>
      <c r="BG133" s="27"/>
      <c r="BH133" s="34" t="s">
        <v>257</v>
      </c>
      <c r="BI133" s="44"/>
    </row>
    <row r="134" spans="1:61" s="3" customFormat="1" ht="15" x14ac:dyDescent="0.25">
      <c r="A134" s="59" t="s">
        <v>509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/>
      <c r="BG134" s="27"/>
      <c r="BH134" s="34"/>
      <c r="BI134" s="44" t="s">
        <v>509</v>
      </c>
    </row>
    <row r="135" spans="1:61" s="3" customFormat="1" ht="67.5" x14ac:dyDescent="0.25">
      <c r="A135" s="28" t="s">
        <v>185</v>
      </c>
      <c r="B135" s="29"/>
      <c r="C135" s="58" t="s">
        <v>1783</v>
      </c>
      <c r="D135" s="58"/>
      <c r="E135" s="58"/>
      <c r="F135" s="28" t="s">
        <v>56</v>
      </c>
      <c r="G135" s="31">
        <v>3.5</v>
      </c>
      <c r="H135" s="32"/>
      <c r="I135" s="32"/>
      <c r="J135" s="32"/>
      <c r="K135" s="30" t="s">
        <v>80</v>
      </c>
      <c r="L135" s="32"/>
      <c r="M135" s="32"/>
      <c r="N135" s="33"/>
      <c r="O135" s="32"/>
      <c r="BG135" s="27"/>
      <c r="BH135" s="34" t="s">
        <v>1783</v>
      </c>
      <c r="BI135" s="44"/>
    </row>
    <row r="136" spans="1:61" s="3" customFormat="1" ht="124.5" x14ac:dyDescent="0.25">
      <c r="A136" s="28" t="s">
        <v>189</v>
      </c>
      <c r="B136" s="29" t="s">
        <v>77</v>
      </c>
      <c r="C136" s="58" t="s">
        <v>78</v>
      </c>
      <c r="D136" s="58"/>
      <c r="E136" s="58"/>
      <c r="F136" s="28" t="s">
        <v>79</v>
      </c>
      <c r="G136" s="31">
        <v>3.5</v>
      </c>
      <c r="H136" s="32">
        <v>139.38</v>
      </c>
      <c r="I136" s="32"/>
      <c r="J136" s="32">
        <v>139.38</v>
      </c>
      <c r="K136" s="30" t="s">
        <v>80</v>
      </c>
      <c r="L136" s="32">
        <v>5698</v>
      </c>
      <c r="M136" s="32"/>
      <c r="N136" s="33"/>
      <c r="O136" s="32">
        <v>5698</v>
      </c>
      <c r="BG136" s="27"/>
      <c r="BH136" s="34" t="s">
        <v>78</v>
      </c>
      <c r="BI136" s="44"/>
    </row>
    <row r="137" spans="1:61" s="3" customFormat="1" ht="45.75" x14ac:dyDescent="0.25">
      <c r="A137" s="28" t="s">
        <v>190</v>
      </c>
      <c r="B137" s="29" t="s">
        <v>82</v>
      </c>
      <c r="C137" s="58" t="s">
        <v>83</v>
      </c>
      <c r="D137" s="58"/>
      <c r="E137" s="58"/>
      <c r="F137" s="28" t="s">
        <v>79</v>
      </c>
      <c r="G137" s="31">
        <v>3.5</v>
      </c>
      <c r="H137" s="32">
        <v>32.6</v>
      </c>
      <c r="I137" s="32"/>
      <c r="J137" s="32">
        <v>32.6</v>
      </c>
      <c r="K137" s="30" t="s">
        <v>84</v>
      </c>
      <c r="L137" s="32">
        <v>1147</v>
      </c>
      <c r="M137" s="32"/>
      <c r="N137" s="33"/>
      <c r="O137" s="32">
        <v>1147</v>
      </c>
      <c r="BG137" s="27"/>
      <c r="BH137" s="34" t="s">
        <v>83</v>
      </c>
      <c r="BI137" s="44"/>
    </row>
    <row r="138" spans="1:61" s="3" customFormat="1" ht="15" x14ac:dyDescent="0.25">
      <c r="A138" s="62" t="s">
        <v>1804</v>
      </c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4"/>
      <c r="BG138" s="27" t="s">
        <v>1804</v>
      </c>
      <c r="BH138" s="34"/>
      <c r="BI138" s="44"/>
    </row>
    <row r="139" spans="1:61" s="3" customFormat="1" ht="112.5" x14ac:dyDescent="0.25">
      <c r="A139" s="28" t="s">
        <v>191</v>
      </c>
      <c r="B139" s="29" t="s">
        <v>285</v>
      </c>
      <c r="C139" s="58" t="s">
        <v>286</v>
      </c>
      <c r="D139" s="58"/>
      <c r="E139" s="58"/>
      <c r="F139" s="28" t="s">
        <v>36</v>
      </c>
      <c r="G139" s="46">
        <v>0.41599999999999998</v>
      </c>
      <c r="H139" s="32" t="s">
        <v>287</v>
      </c>
      <c r="I139" s="32" t="s">
        <v>288</v>
      </c>
      <c r="J139" s="32">
        <v>103.65</v>
      </c>
      <c r="K139" s="30" t="s">
        <v>39</v>
      </c>
      <c r="L139" s="32">
        <v>8793</v>
      </c>
      <c r="M139" s="32">
        <v>5455</v>
      </c>
      <c r="N139" s="33" t="s">
        <v>1805</v>
      </c>
      <c r="O139" s="32">
        <v>335</v>
      </c>
      <c r="BG139" s="27"/>
      <c r="BH139" s="34" t="s">
        <v>286</v>
      </c>
      <c r="BI139" s="44"/>
    </row>
    <row r="140" spans="1:61" s="3" customFormat="1" ht="15" x14ac:dyDescent="0.25">
      <c r="A140" s="35"/>
      <c r="B140" s="36"/>
      <c r="C140" s="36"/>
      <c r="D140" s="36"/>
      <c r="E140" s="37" t="s">
        <v>1806</v>
      </c>
      <c r="F140" s="37"/>
      <c r="G140" s="38"/>
      <c r="H140" s="39"/>
      <c r="I140" s="11"/>
      <c r="J140" s="11"/>
      <c r="K140" s="11"/>
      <c r="L140" s="40">
        <v>5938</v>
      </c>
      <c r="M140" s="41"/>
      <c r="N140" s="41"/>
      <c r="O140" s="42"/>
      <c r="BG140" s="27"/>
      <c r="BH140" s="34"/>
      <c r="BI140" s="44"/>
    </row>
    <row r="141" spans="1:61" s="3" customFormat="1" ht="15" x14ac:dyDescent="0.25">
      <c r="A141" s="35"/>
      <c r="B141" s="36"/>
      <c r="C141" s="36"/>
      <c r="D141" s="36"/>
      <c r="E141" s="37" t="s">
        <v>1807</v>
      </c>
      <c r="F141" s="37"/>
      <c r="G141" s="38"/>
      <c r="H141" s="39"/>
      <c r="I141" s="11"/>
      <c r="J141" s="11"/>
      <c r="K141" s="11"/>
      <c r="L141" s="40">
        <v>3959</v>
      </c>
      <c r="M141" s="41"/>
      <c r="N141" s="41"/>
      <c r="O141" s="42"/>
      <c r="BG141" s="27"/>
      <c r="BH141" s="34"/>
      <c r="BI141" s="44"/>
    </row>
    <row r="142" spans="1:61" s="3" customFormat="1" ht="15" x14ac:dyDescent="0.25">
      <c r="A142" s="35"/>
      <c r="B142" s="36"/>
      <c r="C142" s="36"/>
      <c r="D142" s="36"/>
      <c r="E142" s="37" t="s">
        <v>43</v>
      </c>
      <c r="F142" s="37"/>
      <c r="G142" s="38"/>
      <c r="H142" s="39"/>
      <c r="I142" s="11"/>
      <c r="J142" s="11"/>
      <c r="K142" s="11"/>
      <c r="L142" s="40">
        <v>18690</v>
      </c>
      <c r="M142" s="41"/>
      <c r="N142" s="41"/>
      <c r="O142" s="42"/>
      <c r="BG142" s="27"/>
      <c r="BH142" s="34"/>
      <c r="BI142" s="44"/>
    </row>
    <row r="143" spans="1:61" s="3" customFormat="1" ht="112.5" x14ac:dyDescent="0.25">
      <c r="A143" s="28" t="s">
        <v>193</v>
      </c>
      <c r="B143" s="29" t="s">
        <v>293</v>
      </c>
      <c r="C143" s="58" t="s">
        <v>294</v>
      </c>
      <c r="D143" s="58"/>
      <c r="E143" s="58"/>
      <c r="F143" s="28" t="s">
        <v>36</v>
      </c>
      <c r="G143" s="31">
        <v>0.4</v>
      </c>
      <c r="H143" s="32" t="s">
        <v>295</v>
      </c>
      <c r="I143" s="32" t="s">
        <v>296</v>
      </c>
      <c r="J143" s="32">
        <v>260.01</v>
      </c>
      <c r="K143" s="30" t="s">
        <v>39</v>
      </c>
      <c r="L143" s="32">
        <v>20105</v>
      </c>
      <c r="M143" s="32">
        <v>16200</v>
      </c>
      <c r="N143" s="33" t="s">
        <v>1808</v>
      </c>
      <c r="O143" s="32">
        <v>808</v>
      </c>
      <c r="BG143" s="27"/>
      <c r="BH143" s="34" t="s">
        <v>294</v>
      </c>
      <c r="BI143" s="44"/>
    </row>
    <row r="144" spans="1:61" s="3" customFormat="1" ht="15" x14ac:dyDescent="0.25">
      <c r="A144" s="35"/>
      <c r="B144" s="36"/>
      <c r="C144" s="36"/>
      <c r="D144" s="36"/>
      <c r="E144" s="37" t="s">
        <v>1809</v>
      </c>
      <c r="F144" s="37"/>
      <c r="G144" s="38"/>
      <c r="H144" s="39"/>
      <c r="I144" s="11"/>
      <c r="J144" s="11"/>
      <c r="K144" s="11"/>
      <c r="L144" s="40">
        <v>15651</v>
      </c>
      <c r="M144" s="41"/>
      <c r="N144" s="41"/>
      <c r="O144" s="42"/>
      <c r="BG144" s="27"/>
      <c r="BH144" s="34"/>
      <c r="BI144" s="44"/>
    </row>
    <row r="145" spans="1:61" s="3" customFormat="1" ht="15" x14ac:dyDescent="0.25">
      <c r="A145" s="35"/>
      <c r="B145" s="36"/>
      <c r="C145" s="36"/>
      <c r="D145" s="36"/>
      <c r="E145" s="37" t="s">
        <v>1810</v>
      </c>
      <c r="F145" s="37"/>
      <c r="G145" s="38"/>
      <c r="H145" s="39"/>
      <c r="I145" s="11"/>
      <c r="J145" s="11"/>
      <c r="K145" s="11"/>
      <c r="L145" s="40">
        <v>7826</v>
      </c>
      <c r="M145" s="41"/>
      <c r="N145" s="41"/>
      <c r="O145" s="42"/>
      <c r="BG145" s="27"/>
      <c r="BH145" s="34"/>
      <c r="BI145" s="44"/>
    </row>
    <row r="146" spans="1:61" s="3" customFormat="1" ht="15" x14ac:dyDescent="0.25">
      <c r="A146" s="35"/>
      <c r="B146" s="36"/>
      <c r="C146" s="36"/>
      <c r="D146" s="36"/>
      <c r="E146" s="37" t="s">
        <v>43</v>
      </c>
      <c r="F146" s="37"/>
      <c r="G146" s="38"/>
      <c r="H146" s="39"/>
      <c r="I146" s="11"/>
      <c r="J146" s="11"/>
      <c r="K146" s="11"/>
      <c r="L146" s="40">
        <v>43582</v>
      </c>
      <c r="M146" s="41"/>
      <c r="N146" s="41"/>
      <c r="O146" s="42"/>
      <c r="BG146" s="27"/>
      <c r="BH146" s="34"/>
      <c r="BI146" s="44"/>
    </row>
    <row r="147" spans="1:61" s="3" customFormat="1" ht="112.5" x14ac:dyDescent="0.25">
      <c r="A147" s="28" t="s">
        <v>194</v>
      </c>
      <c r="B147" s="29" t="s">
        <v>54</v>
      </c>
      <c r="C147" s="58" t="s">
        <v>305</v>
      </c>
      <c r="D147" s="58"/>
      <c r="E147" s="58"/>
      <c r="F147" s="28" t="s">
        <v>56</v>
      </c>
      <c r="G147" s="46">
        <v>0.41599999999999998</v>
      </c>
      <c r="H147" s="32">
        <v>14852.25</v>
      </c>
      <c r="I147" s="32"/>
      <c r="J147" s="32">
        <v>14852.25</v>
      </c>
      <c r="K147" s="30" t="s">
        <v>39</v>
      </c>
      <c r="L147" s="32">
        <v>48007</v>
      </c>
      <c r="M147" s="32"/>
      <c r="N147" s="33"/>
      <c r="O147" s="32">
        <v>48007</v>
      </c>
      <c r="BG147" s="27"/>
      <c r="BH147" s="34" t="s">
        <v>305</v>
      </c>
      <c r="BI147" s="44"/>
    </row>
    <row r="148" spans="1:61" s="3" customFormat="1" ht="112.5" x14ac:dyDescent="0.25">
      <c r="A148" s="28" t="s">
        <v>195</v>
      </c>
      <c r="B148" s="29" t="s">
        <v>256</v>
      </c>
      <c r="C148" s="58" t="s">
        <v>257</v>
      </c>
      <c r="D148" s="58"/>
      <c r="E148" s="58"/>
      <c r="F148" s="28" t="s">
        <v>56</v>
      </c>
      <c r="G148" s="51">
        <v>4.2849999999999997E-3</v>
      </c>
      <c r="H148" s="32">
        <v>13471.93</v>
      </c>
      <c r="I148" s="32"/>
      <c r="J148" s="32">
        <v>13471.93</v>
      </c>
      <c r="K148" s="30" t="s">
        <v>39</v>
      </c>
      <c r="L148" s="32">
        <v>449</v>
      </c>
      <c r="M148" s="32"/>
      <c r="N148" s="33"/>
      <c r="O148" s="32">
        <v>449</v>
      </c>
      <c r="BG148" s="27"/>
      <c r="BH148" s="34" t="s">
        <v>257</v>
      </c>
      <c r="BI148" s="44"/>
    </row>
    <row r="149" spans="1:61" s="3" customFormat="1" ht="15" x14ac:dyDescent="0.25">
      <c r="A149" s="59" t="s">
        <v>509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/>
      <c r="BG149" s="27"/>
      <c r="BH149" s="34"/>
      <c r="BI149" s="44" t="s">
        <v>509</v>
      </c>
    </row>
    <row r="150" spans="1:61" s="3" customFormat="1" ht="67.5" x14ac:dyDescent="0.25">
      <c r="A150" s="28" t="s">
        <v>197</v>
      </c>
      <c r="B150" s="29"/>
      <c r="C150" s="58" t="s">
        <v>1783</v>
      </c>
      <c r="D150" s="58"/>
      <c r="E150" s="58"/>
      <c r="F150" s="28" t="s">
        <v>56</v>
      </c>
      <c r="G150" s="31">
        <v>0.4</v>
      </c>
      <c r="H150" s="32"/>
      <c r="I150" s="32"/>
      <c r="J150" s="32"/>
      <c r="K150" s="30" t="s">
        <v>80</v>
      </c>
      <c r="L150" s="32"/>
      <c r="M150" s="32"/>
      <c r="N150" s="33"/>
      <c r="O150" s="32"/>
      <c r="BG150" s="27"/>
      <c r="BH150" s="34" t="s">
        <v>1783</v>
      </c>
      <c r="BI150" s="44"/>
    </row>
    <row r="151" spans="1:61" s="3" customFormat="1" ht="124.5" x14ac:dyDescent="0.25">
      <c r="A151" s="28" t="s">
        <v>205</v>
      </c>
      <c r="B151" s="29" t="s">
        <v>77</v>
      </c>
      <c r="C151" s="58" t="s">
        <v>78</v>
      </c>
      <c r="D151" s="58"/>
      <c r="E151" s="58"/>
      <c r="F151" s="28" t="s">
        <v>79</v>
      </c>
      <c r="G151" s="31">
        <v>0.4</v>
      </c>
      <c r="H151" s="32">
        <v>139.38</v>
      </c>
      <c r="I151" s="32"/>
      <c r="J151" s="32">
        <v>139.38</v>
      </c>
      <c r="K151" s="30" t="s">
        <v>80</v>
      </c>
      <c r="L151" s="32">
        <v>651</v>
      </c>
      <c r="M151" s="32"/>
      <c r="N151" s="33"/>
      <c r="O151" s="32">
        <v>651</v>
      </c>
      <c r="BG151" s="27"/>
      <c r="BH151" s="34" t="s">
        <v>78</v>
      </c>
      <c r="BI151" s="44"/>
    </row>
    <row r="152" spans="1:61" s="3" customFormat="1" ht="45.75" x14ac:dyDescent="0.25">
      <c r="A152" s="28" t="s">
        <v>209</v>
      </c>
      <c r="B152" s="29" t="s">
        <v>82</v>
      </c>
      <c r="C152" s="58" t="s">
        <v>83</v>
      </c>
      <c r="D152" s="58"/>
      <c r="E152" s="58"/>
      <c r="F152" s="28" t="s">
        <v>79</v>
      </c>
      <c r="G152" s="31">
        <v>0.4</v>
      </c>
      <c r="H152" s="32">
        <v>32.6</v>
      </c>
      <c r="I152" s="32"/>
      <c r="J152" s="32">
        <v>32.6</v>
      </c>
      <c r="K152" s="30" t="s">
        <v>84</v>
      </c>
      <c r="L152" s="32">
        <v>131</v>
      </c>
      <c r="M152" s="32"/>
      <c r="N152" s="33"/>
      <c r="O152" s="32">
        <v>131</v>
      </c>
      <c r="BG152" s="27"/>
      <c r="BH152" s="34" t="s">
        <v>83</v>
      </c>
      <c r="BI152" s="44"/>
    </row>
    <row r="153" spans="1:61" s="3" customFormat="1" ht="15" x14ac:dyDescent="0.25">
      <c r="A153" s="62" t="s">
        <v>1811</v>
      </c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4"/>
      <c r="BG153" s="27" t="s">
        <v>1811</v>
      </c>
      <c r="BH153" s="34"/>
      <c r="BI153" s="44"/>
    </row>
    <row r="154" spans="1:61" s="3" customFormat="1" ht="112.5" x14ac:dyDescent="0.25">
      <c r="A154" s="28" t="s">
        <v>211</v>
      </c>
      <c r="B154" s="29" t="s">
        <v>341</v>
      </c>
      <c r="C154" s="58" t="s">
        <v>342</v>
      </c>
      <c r="D154" s="58"/>
      <c r="E154" s="58"/>
      <c r="F154" s="28" t="s">
        <v>343</v>
      </c>
      <c r="G154" s="46">
        <v>3.4430000000000001</v>
      </c>
      <c r="H154" s="32" t="s">
        <v>344</v>
      </c>
      <c r="I154" s="32" t="s">
        <v>345</v>
      </c>
      <c r="J154" s="32">
        <v>34.479999999999997</v>
      </c>
      <c r="K154" s="30" t="s">
        <v>39</v>
      </c>
      <c r="L154" s="32">
        <v>8371</v>
      </c>
      <c r="M154" s="32">
        <v>7106</v>
      </c>
      <c r="N154" s="33" t="s">
        <v>1812</v>
      </c>
      <c r="O154" s="32">
        <v>922</v>
      </c>
      <c r="BG154" s="27"/>
      <c r="BH154" s="34" t="s">
        <v>342</v>
      </c>
      <c r="BI154" s="44"/>
    </row>
    <row r="155" spans="1:61" s="3" customFormat="1" ht="15" x14ac:dyDescent="0.25">
      <c r="A155" s="35"/>
      <c r="B155" s="36"/>
      <c r="C155" s="36"/>
      <c r="D155" s="36"/>
      <c r="E155" s="37" t="s">
        <v>1813</v>
      </c>
      <c r="F155" s="37"/>
      <c r="G155" s="38"/>
      <c r="H155" s="39"/>
      <c r="I155" s="11"/>
      <c r="J155" s="11"/>
      <c r="K155" s="11"/>
      <c r="L155" s="40">
        <v>6691</v>
      </c>
      <c r="M155" s="41"/>
      <c r="N155" s="41"/>
      <c r="O155" s="42"/>
      <c r="BG155" s="27"/>
      <c r="BH155" s="34"/>
      <c r="BI155" s="44"/>
    </row>
    <row r="156" spans="1:61" s="3" customFormat="1" ht="15" x14ac:dyDescent="0.25">
      <c r="A156" s="35"/>
      <c r="B156" s="36"/>
      <c r="C156" s="36"/>
      <c r="D156" s="36"/>
      <c r="E156" s="37" t="s">
        <v>1814</v>
      </c>
      <c r="F156" s="37"/>
      <c r="G156" s="38"/>
      <c r="H156" s="39"/>
      <c r="I156" s="11"/>
      <c r="J156" s="11"/>
      <c r="K156" s="11"/>
      <c r="L156" s="40">
        <v>3630</v>
      </c>
      <c r="M156" s="41"/>
      <c r="N156" s="41"/>
      <c r="O156" s="42"/>
      <c r="BG156" s="27"/>
      <c r="BH156" s="34"/>
      <c r="BI156" s="44"/>
    </row>
    <row r="157" spans="1:61" s="3" customFormat="1" ht="15" x14ac:dyDescent="0.25">
      <c r="A157" s="35"/>
      <c r="B157" s="36"/>
      <c r="C157" s="36"/>
      <c r="D157" s="36"/>
      <c r="E157" s="37" t="s">
        <v>43</v>
      </c>
      <c r="F157" s="37"/>
      <c r="G157" s="38"/>
      <c r="H157" s="39"/>
      <c r="I157" s="11"/>
      <c r="J157" s="11"/>
      <c r="K157" s="11"/>
      <c r="L157" s="40">
        <v>18692</v>
      </c>
      <c r="M157" s="41"/>
      <c r="N157" s="41"/>
      <c r="O157" s="42"/>
      <c r="BG157" s="27"/>
      <c r="BH157" s="34"/>
      <c r="BI157" s="44"/>
    </row>
    <row r="158" spans="1:61" s="3" customFormat="1" ht="112.5" x14ac:dyDescent="0.25">
      <c r="A158" s="28" t="s">
        <v>212</v>
      </c>
      <c r="B158" s="29" t="s">
        <v>467</v>
      </c>
      <c r="C158" s="58" t="s">
        <v>350</v>
      </c>
      <c r="D158" s="58"/>
      <c r="E158" s="58"/>
      <c r="F158" s="28" t="s">
        <v>351</v>
      </c>
      <c r="G158" s="31">
        <v>41.3</v>
      </c>
      <c r="H158" s="32">
        <v>36.19</v>
      </c>
      <c r="I158" s="32"/>
      <c r="J158" s="32">
        <v>36.19</v>
      </c>
      <c r="K158" s="30" t="s">
        <v>39</v>
      </c>
      <c r="L158" s="32">
        <v>11613</v>
      </c>
      <c r="M158" s="32"/>
      <c r="N158" s="33"/>
      <c r="O158" s="32">
        <v>11613</v>
      </c>
      <c r="BG158" s="27"/>
      <c r="BH158" s="34" t="s">
        <v>350</v>
      </c>
      <c r="BI158" s="44"/>
    </row>
    <row r="159" spans="1:61" s="3" customFormat="1" ht="112.5" x14ac:dyDescent="0.25">
      <c r="A159" s="28" t="s">
        <v>213</v>
      </c>
      <c r="B159" s="29" t="s">
        <v>353</v>
      </c>
      <c r="C159" s="58" t="s">
        <v>354</v>
      </c>
      <c r="D159" s="58"/>
      <c r="E159" s="58"/>
      <c r="F159" s="28" t="s">
        <v>343</v>
      </c>
      <c r="G159" s="46">
        <v>3.4430000000000001</v>
      </c>
      <c r="H159" s="32" t="s">
        <v>355</v>
      </c>
      <c r="I159" s="32" t="s">
        <v>356</v>
      </c>
      <c r="J159" s="32">
        <v>21.54</v>
      </c>
      <c r="K159" s="30" t="s">
        <v>39</v>
      </c>
      <c r="L159" s="32">
        <v>9773</v>
      </c>
      <c r="M159" s="32">
        <v>8733</v>
      </c>
      <c r="N159" s="33" t="s">
        <v>1815</v>
      </c>
      <c r="O159" s="32">
        <v>576</v>
      </c>
      <c r="BG159" s="27"/>
      <c r="BH159" s="34" t="s">
        <v>354</v>
      </c>
      <c r="BI159" s="44"/>
    </row>
    <row r="160" spans="1:61" s="3" customFormat="1" ht="15" x14ac:dyDescent="0.25">
      <c r="A160" s="35"/>
      <c r="B160" s="36"/>
      <c r="C160" s="36"/>
      <c r="D160" s="36"/>
      <c r="E160" s="37" t="s">
        <v>1816</v>
      </c>
      <c r="F160" s="37"/>
      <c r="G160" s="38"/>
      <c r="H160" s="39"/>
      <c r="I160" s="11"/>
      <c r="J160" s="11"/>
      <c r="K160" s="11"/>
      <c r="L160" s="40">
        <v>8232</v>
      </c>
      <c r="M160" s="41"/>
      <c r="N160" s="41"/>
      <c r="O160" s="42"/>
      <c r="BG160" s="27"/>
      <c r="BH160" s="34"/>
      <c r="BI160" s="44"/>
    </row>
    <row r="161" spans="1:63" s="3" customFormat="1" ht="15" x14ac:dyDescent="0.25">
      <c r="A161" s="35"/>
      <c r="B161" s="36"/>
      <c r="C161" s="36"/>
      <c r="D161" s="36"/>
      <c r="E161" s="37" t="s">
        <v>1817</v>
      </c>
      <c r="F161" s="37"/>
      <c r="G161" s="38"/>
      <c r="H161" s="39"/>
      <c r="I161" s="11"/>
      <c r="J161" s="11"/>
      <c r="K161" s="11"/>
      <c r="L161" s="40">
        <v>4466</v>
      </c>
      <c r="M161" s="41"/>
      <c r="N161" s="41"/>
      <c r="O161" s="42"/>
      <c r="BG161" s="27"/>
      <c r="BH161" s="34"/>
      <c r="BI161" s="44"/>
    </row>
    <row r="162" spans="1:63" s="3" customFormat="1" ht="15" x14ac:dyDescent="0.25">
      <c r="A162" s="35"/>
      <c r="B162" s="36"/>
      <c r="C162" s="36"/>
      <c r="D162" s="36"/>
      <c r="E162" s="37" t="s">
        <v>43</v>
      </c>
      <c r="F162" s="37"/>
      <c r="G162" s="38"/>
      <c r="H162" s="39"/>
      <c r="I162" s="11"/>
      <c r="J162" s="11"/>
      <c r="K162" s="11"/>
      <c r="L162" s="40">
        <v>22471</v>
      </c>
      <c r="M162" s="41"/>
      <c r="N162" s="41"/>
      <c r="O162" s="42"/>
      <c r="BG162" s="27"/>
      <c r="BH162" s="34"/>
      <c r="BI162" s="44"/>
    </row>
    <row r="163" spans="1:63" s="3" customFormat="1" ht="112.5" x14ac:dyDescent="0.25">
      <c r="A163" s="28" t="s">
        <v>215</v>
      </c>
      <c r="B163" s="29" t="s">
        <v>471</v>
      </c>
      <c r="C163" s="58" t="s">
        <v>361</v>
      </c>
      <c r="D163" s="58"/>
      <c r="E163" s="58"/>
      <c r="F163" s="28" t="s">
        <v>351</v>
      </c>
      <c r="G163" s="31">
        <v>130.80000000000001</v>
      </c>
      <c r="H163" s="32">
        <v>45.29</v>
      </c>
      <c r="I163" s="32"/>
      <c r="J163" s="32">
        <v>45.29</v>
      </c>
      <c r="K163" s="30" t="s">
        <v>39</v>
      </c>
      <c r="L163" s="32">
        <v>46029</v>
      </c>
      <c r="M163" s="32"/>
      <c r="N163" s="33"/>
      <c r="O163" s="32">
        <v>46029</v>
      </c>
      <c r="BG163" s="27"/>
      <c r="BH163" s="34" t="s">
        <v>361</v>
      </c>
      <c r="BI163" s="44"/>
    </row>
    <row r="164" spans="1:63" s="3" customFormat="1" ht="22.5" x14ac:dyDescent="0.25">
      <c r="A164" s="55" t="s">
        <v>362</v>
      </c>
      <c r="B164" s="56"/>
      <c r="C164" s="56"/>
      <c r="D164" s="56"/>
      <c r="E164" s="56"/>
      <c r="F164" s="56"/>
      <c r="G164" s="56"/>
      <c r="H164" s="56"/>
      <c r="I164" s="56"/>
      <c r="J164" s="56"/>
      <c r="K164" s="57"/>
      <c r="L164" s="32">
        <v>5193647</v>
      </c>
      <c r="M164" s="32">
        <v>1015626</v>
      </c>
      <c r="N164" s="32" t="s">
        <v>1818</v>
      </c>
      <c r="O164" s="32">
        <v>3758245</v>
      </c>
      <c r="BJ164" s="34" t="s">
        <v>362</v>
      </c>
    </row>
    <row r="165" spans="1:63" s="3" customFormat="1" ht="15" x14ac:dyDescent="0.25">
      <c r="A165" s="55" t="s">
        <v>364</v>
      </c>
      <c r="B165" s="56"/>
      <c r="C165" s="56"/>
      <c r="D165" s="56"/>
      <c r="E165" s="56"/>
      <c r="F165" s="56"/>
      <c r="G165" s="56"/>
      <c r="H165" s="56"/>
      <c r="I165" s="56"/>
      <c r="J165" s="56"/>
      <c r="K165" s="57"/>
      <c r="L165" s="32">
        <v>1016928</v>
      </c>
      <c r="M165" s="32"/>
      <c r="N165" s="32"/>
      <c r="O165" s="32"/>
      <c r="BJ165" s="34" t="s">
        <v>364</v>
      </c>
    </row>
    <row r="166" spans="1:63" s="3" customFormat="1" ht="15" x14ac:dyDescent="0.25">
      <c r="A166" s="52" t="s">
        <v>365</v>
      </c>
      <c r="B166" s="53"/>
      <c r="C166" s="53"/>
      <c r="D166" s="53"/>
      <c r="E166" s="53"/>
      <c r="F166" s="53"/>
      <c r="G166" s="53"/>
      <c r="H166" s="53"/>
      <c r="I166" s="53"/>
      <c r="J166" s="53"/>
      <c r="K166" s="54"/>
      <c r="L166" s="49"/>
      <c r="M166" s="49"/>
      <c r="N166" s="49"/>
      <c r="O166" s="49"/>
      <c r="BJ166" s="34"/>
      <c r="BK166" s="2" t="s">
        <v>365</v>
      </c>
    </row>
    <row r="167" spans="1:63" s="3" customFormat="1" ht="15" x14ac:dyDescent="0.25">
      <c r="A167" s="52" t="s">
        <v>1819</v>
      </c>
      <c r="B167" s="53"/>
      <c r="C167" s="53"/>
      <c r="D167" s="53"/>
      <c r="E167" s="53"/>
      <c r="F167" s="53"/>
      <c r="G167" s="53"/>
      <c r="H167" s="53"/>
      <c r="I167" s="53"/>
      <c r="J167" s="53"/>
      <c r="K167" s="54"/>
      <c r="L167" s="49">
        <v>683495</v>
      </c>
      <c r="M167" s="49"/>
      <c r="N167" s="49"/>
      <c r="O167" s="49"/>
      <c r="BJ167" s="34"/>
      <c r="BK167" s="2" t="s">
        <v>1819</v>
      </c>
    </row>
    <row r="168" spans="1:63" s="3" customFormat="1" ht="15" x14ac:dyDescent="0.25">
      <c r="A168" s="52" t="s">
        <v>1820</v>
      </c>
      <c r="B168" s="53"/>
      <c r="C168" s="53"/>
      <c r="D168" s="53"/>
      <c r="E168" s="53"/>
      <c r="F168" s="53"/>
      <c r="G168" s="53"/>
      <c r="H168" s="53"/>
      <c r="I168" s="53"/>
      <c r="J168" s="53"/>
      <c r="K168" s="54"/>
      <c r="L168" s="49">
        <v>318510</v>
      </c>
      <c r="M168" s="49"/>
      <c r="N168" s="49"/>
      <c r="O168" s="49"/>
      <c r="BJ168" s="34"/>
      <c r="BK168" s="2" t="s">
        <v>1820</v>
      </c>
    </row>
    <row r="169" spans="1:63" s="3" customFormat="1" ht="15" x14ac:dyDescent="0.25">
      <c r="A169" s="52" t="s">
        <v>1821</v>
      </c>
      <c r="B169" s="53"/>
      <c r="C169" s="53"/>
      <c r="D169" s="53"/>
      <c r="E169" s="53"/>
      <c r="F169" s="53"/>
      <c r="G169" s="53"/>
      <c r="H169" s="53"/>
      <c r="I169" s="53"/>
      <c r="J169" s="53"/>
      <c r="K169" s="54"/>
      <c r="L169" s="49">
        <v>14923</v>
      </c>
      <c r="M169" s="49"/>
      <c r="N169" s="49"/>
      <c r="O169" s="49"/>
      <c r="BJ169" s="34"/>
      <c r="BK169" s="2" t="s">
        <v>1821</v>
      </c>
    </row>
    <row r="170" spans="1:63" s="3" customFormat="1" ht="15" x14ac:dyDescent="0.25">
      <c r="A170" s="55" t="s">
        <v>370</v>
      </c>
      <c r="B170" s="56"/>
      <c r="C170" s="56"/>
      <c r="D170" s="56"/>
      <c r="E170" s="56"/>
      <c r="F170" s="56"/>
      <c r="G170" s="56"/>
      <c r="H170" s="56"/>
      <c r="I170" s="56"/>
      <c r="J170" s="56"/>
      <c r="K170" s="57"/>
      <c r="L170" s="32">
        <v>562184</v>
      </c>
      <c r="M170" s="32"/>
      <c r="N170" s="32"/>
      <c r="O170" s="32"/>
      <c r="BJ170" s="34" t="s">
        <v>370</v>
      </c>
    </row>
    <row r="171" spans="1:63" s="3" customFormat="1" ht="15" x14ac:dyDescent="0.25">
      <c r="A171" s="52" t="s">
        <v>365</v>
      </c>
      <c r="B171" s="53"/>
      <c r="C171" s="53"/>
      <c r="D171" s="53"/>
      <c r="E171" s="53"/>
      <c r="F171" s="53"/>
      <c r="G171" s="53"/>
      <c r="H171" s="53"/>
      <c r="I171" s="53"/>
      <c r="J171" s="53"/>
      <c r="K171" s="54"/>
      <c r="L171" s="49"/>
      <c r="M171" s="49"/>
      <c r="N171" s="49"/>
      <c r="O171" s="49"/>
      <c r="BJ171" s="34"/>
      <c r="BK171" s="2" t="s">
        <v>365</v>
      </c>
    </row>
    <row r="172" spans="1:63" s="3" customFormat="1" ht="15" x14ac:dyDescent="0.25">
      <c r="A172" s="52" t="s">
        <v>1822</v>
      </c>
      <c r="B172" s="53"/>
      <c r="C172" s="53"/>
      <c r="D172" s="53"/>
      <c r="E172" s="53"/>
      <c r="F172" s="53"/>
      <c r="G172" s="53"/>
      <c r="H172" s="53"/>
      <c r="I172" s="53"/>
      <c r="J172" s="53"/>
      <c r="K172" s="54"/>
      <c r="L172" s="49">
        <v>341748</v>
      </c>
      <c r="M172" s="49"/>
      <c r="N172" s="49"/>
      <c r="O172" s="49"/>
      <c r="BJ172" s="34"/>
      <c r="BK172" s="2" t="s">
        <v>1822</v>
      </c>
    </row>
    <row r="173" spans="1:63" s="3" customFormat="1" ht="15" x14ac:dyDescent="0.25">
      <c r="A173" s="52" t="s">
        <v>1823</v>
      </c>
      <c r="B173" s="53"/>
      <c r="C173" s="53"/>
      <c r="D173" s="53"/>
      <c r="E173" s="53"/>
      <c r="F173" s="53"/>
      <c r="G173" s="53"/>
      <c r="H173" s="53"/>
      <c r="I173" s="53"/>
      <c r="J173" s="53"/>
      <c r="K173" s="54"/>
      <c r="L173" s="49">
        <v>8096</v>
      </c>
      <c r="M173" s="49"/>
      <c r="N173" s="49"/>
      <c r="O173" s="49"/>
      <c r="BJ173" s="34"/>
      <c r="BK173" s="2" t="s">
        <v>1823</v>
      </c>
    </row>
    <row r="174" spans="1:63" s="3" customFormat="1" ht="15" x14ac:dyDescent="0.25">
      <c r="A174" s="52" t="s">
        <v>1824</v>
      </c>
      <c r="B174" s="53"/>
      <c r="C174" s="53"/>
      <c r="D174" s="53"/>
      <c r="E174" s="53"/>
      <c r="F174" s="53"/>
      <c r="G174" s="53"/>
      <c r="H174" s="53"/>
      <c r="I174" s="53"/>
      <c r="J174" s="53"/>
      <c r="K174" s="54"/>
      <c r="L174" s="49">
        <v>212340</v>
      </c>
      <c r="M174" s="49"/>
      <c r="N174" s="49"/>
      <c r="O174" s="49"/>
      <c r="BJ174" s="34"/>
      <c r="BK174" s="2" t="s">
        <v>1824</v>
      </c>
    </row>
    <row r="175" spans="1:63" s="3" customFormat="1" ht="15" x14ac:dyDescent="0.25">
      <c r="A175" s="55" t="s">
        <v>375</v>
      </c>
      <c r="B175" s="56"/>
      <c r="C175" s="56"/>
      <c r="D175" s="56"/>
      <c r="E175" s="56"/>
      <c r="F175" s="56"/>
      <c r="G175" s="56"/>
      <c r="H175" s="56"/>
      <c r="I175" s="56"/>
      <c r="J175" s="56"/>
      <c r="K175" s="57"/>
      <c r="L175" s="32"/>
      <c r="M175" s="32"/>
      <c r="N175" s="32"/>
      <c r="O175" s="32"/>
      <c r="BJ175" s="34" t="s">
        <v>375</v>
      </c>
    </row>
    <row r="176" spans="1:63" s="3" customFormat="1" ht="15" x14ac:dyDescent="0.25">
      <c r="A176" s="52" t="s">
        <v>376</v>
      </c>
      <c r="B176" s="53"/>
      <c r="C176" s="53"/>
      <c r="D176" s="53"/>
      <c r="E176" s="53"/>
      <c r="F176" s="53"/>
      <c r="G176" s="53"/>
      <c r="H176" s="53"/>
      <c r="I176" s="53"/>
      <c r="J176" s="53"/>
      <c r="K176" s="54"/>
      <c r="L176" s="49"/>
      <c r="M176" s="49"/>
      <c r="N176" s="49"/>
      <c r="O176" s="49"/>
      <c r="BJ176" s="34"/>
      <c r="BK176" s="2" t="s">
        <v>376</v>
      </c>
    </row>
    <row r="177" spans="1:63" s="3" customFormat="1" ht="15" x14ac:dyDescent="0.25">
      <c r="A177" s="52" t="s">
        <v>377</v>
      </c>
      <c r="B177" s="53"/>
      <c r="C177" s="53"/>
      <c r="D177" s="53"/>
      <c r="E177" s="53"/>
      <c r="F177" s="53"/>
      <c r="G177" s="53"/>
      <c r="H177" s="53"/>
      <c r="I177" s="53"/>
      <c r="J177" s="53"/>
      <c r="K177" s="54"/>
      <c r="L177" s="49"/>
      <c r="M177" s="49"/>
      <c r="N177" s="49"/>
      <c r="O177" s="49"/>
      <c r="BJ177" s="34"/>
      <c r="BK177" s="2" t="s">
        <v>377</v>
      </c>
    </row>
    <row r="178" spans="1:63" s="3" customFormat="1" ht="22.5" x14ac:dyDescent="0.25">
      <c r="A178" s="52" t="s">
        <v>1825</v>
      </c>
      <c r="B178" s="53"/>
      <c r="C178" s="53"/>
      <c r="D178" s="53"/>
      <c r="E178" s="53"/>
      <c r="F178" s="53"/>
      <c r="G178" s="53"/>
      <c r="H178" s="53"/>
      <c r="I178" s="53"/>
      <c r="J178" s="53"/>
      <c r="K178" s="54"/>
      <c r="L178" s="49">
        <v>595812</v>
      </c>
      <c r="M178" s="49">
        <v>283180</v>
      </c>
      <c r="N178" s="49" t="s">
        <v>1826</v>
      </c>
      <c r="O178" s="49">
        <v>49774</v>
      </c>
      <c r="BJ178" s="34"/>
      <c r="BK178" s="2" t="s">
        <v>1825</v>
      </c>
    </row>
    <row r="179" spans="1:63" s="3" customFormat="1" ht="15" x14ac:dyDescent="0.25">
      <c r="A179" s="52" t="s">
        <v>1827</v>
      </c>
      <c r="B179" s="53"/>
      <c r="C179" s="53"/>
      <c r="D179" s="53"/>
      <c r="E179" s="53"/>
      <c r="F179" s="53"/>
      <c r="G179" s="53"/>
      <c r="H179" s="53"/>
      <c r="I179" s="53"/>
      <c r="J179" s="53"/>
      <c r="K179" s="54"/>
      <c r="L179" s="49">
        <v>318510</v>
      </c>
      <c r="M179" s="49"/>
      <c r="N179" s="49"/>
      <c r="O179" s="49"/>
      <c r="BJ179" s="34"/>
      <c r="BK179" s="2" t="s">
        <v>1827</v>
      </c>
    </row>
    <row r="180" spans="1:63" s="3" customFormat="1" ht="15" x14ac:dyDescent="0.25">
      <c r="A180" s="52" t="s">
        <v>1828</v>
      </c>
      <c r="B180" s="53"/>
      <c r="C180" s="53"/>
      <c r="D180" s="53"/>
      <c r="E180" s="53"/>
      <c r="F180" s="53"/>
      <c r="G180" s="53"/>
      <c r="H180" s="53"/>
      <c r="I180" s="53"/>
      <c r="J180" s="53"/>
      <c r="K180" s="54"/>
      <c r="L180" s="49">
        <v>212340</v>
      </c>
      <c r="M180" s="49"/>
      <c r="N180" s="49"/>
      <c r="O180" s="49"/>
      <c r="BJ180" s="34"/>
      <c r="BK180" s="2" t="s">
        <v>1828</v>
      </c>
    </row>
    <row r="181" spans="1:63" s="3" customFormat="1" ht="15" x14ac:dyDescent="0.25">
      <c r="A181" s="52" t="s">
        <v>382</v>
      </c>
      <c r="B181" s="53"/>
      <c r="C181" s="53"/>
      <c r="D181" s="53"/>
      <c r="E181" s="53"/>
      <c r="F181" s="53"/>
      <c r="G181" s="53"/>
      <c r="H181" s="53"/>
      <c r="I181" s="53"/>
      <c r="J181" s="53"/>
      <c r="K181" s="54"/>
      <c r="L181" s="49">
        <v>1126662</v>
      </c>
      <c r="M181" s="49"/>
      <c r="N181" s="49"/>
      <c r="O181" s="49"/>
      <c r="BJ181" s="34"/>
      <c r="BK181" s="2" t="s">
        <v>382</v>
      </c>
    </row>
    <row r="182" spans="1:63" s="3" customFormat="1" ht="15" x14ac:dyDescent="0.25">
      <c r="A182" s="52" t="s">
        <v>383</v>
      </c>
      <c r="B182" s="53"/>
      <c r="C182" s="53"/>
      <c r="D182" s="53"/>
      <c r="E182" s="53"/>
      <c r="F182" s="53"/>
      <c r="G182" s="53"/>
      <c r="H182" s="53"/>
      <c r="I182" s="53"/>
      <c r="J182" s="53"/>
      <c r="K182" s="54"/>
      <c r="L182" s="49"/>
      <c r="M182" s="49"/>
      <c r="N182" s="49"/>
      <c r="O182" s="49"/>
      <c r="BJ182" s="34"/>
      <c r="BK182" s="2" t="s">
        <v>383</v>
      </c>
    </row>
    <row r="183" spans="1:63" s="3" customFormat="1" ht="15" x14ac:dyDescent="0.25">
      <c r="A183" s="52" t="s">
        <v>1829</v>
      </c>
      <c r="B183" s="53"/>
      <c r="C183" s="53"/>
      <c r="D183" s="53"/>
      <c r="E183" s="53"/>
      <c r="F183" s="53"/>
      <c r="G183" s="53"/>
      <c r="H183" s="53"/>
      <c r="I183" s="53"/>
      <c r="J183" s="53"/>
      <c r="K183" s="54"/>
      <c r="L183" s="49">
        <v>3589623</v>
      </c>
      <c r="M183" s="49"/>
      <c r="N183" s="49"/>
      <c r="O183" s="49">
        <v>3589623</v>
      </c>
      <c r="BJ183" s="34"/>
      <c r="BK183" s="2" t="s">
        <v>1829</v>
      </c>
    </row>
    <row r="184" spans="1:63" s="3" customFormat="1" ht="15" x14ac:dyDescent="0.25">
      <c r="A184" s="52" t="s">
        <v>385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4"/>
      <c r="L184" s="49"/>
      <c r="M184" s="49"/>
      <c r="N184" s="49"/>
      <c r="O184" s="49"/>
      <c r="BJ184" s="34"/>
      <c r="BK184" s="2" t="s">
        <v>385</v>
      </c>
    </row>
    <row r="185" spans="1:63" s="3" customFormat="1" ht="15" x14ac:dyDescent="0.25">
      <c r="A185" s="52" t="s">
        <v>1830</v>
      </c>
      <c r="B185" s="53"/>
      <c r="C185" s="53"/>
      <c r="D185" s="53"/>
      <c r="E185" s="53"/>
      <c r="F185" s="53"/>
      <c r="G185" s="53"/>
      <c r="H185" s="53"/>
      <c r="I185" s="53"/>
      <c r="J185" s="53"/>
      <c r="K185" s="54"/>
      <c r="L185" s="49">
        <v>69678</v>
      </c>
      <c r="M185" s="49"/>
      <c r="N185" s="49"/>
      <c r="O185" s="49">
        <v>69678</v>
      </c>
      <c r="BJ185" s="34"/>
      <c r="BK185" s="2" t="s">
        <v>1830</v>
      </c>
    </row>
    <row r="186" spans="1:63" s="3" customFormat="1" ht="15" x14ac:dyDescent="0.25">
      <c r="A186" s="52" t="s">
        <v>387</v>
      </c>
      <c r="B186" s="53"/>
      <c r="C186" s="53"/>
      <c r="D186" s="53"/>
      <c r="E186" s="53"/>
      <c r="F186" s="53"/>
      <c r="G186" s="53"/>
      <c r="H186" s="53"/>
      <c r="I186" s="53"/>
      <c r="J186" s="53"/>
      <c r="K186" s="54"/>
      <c r="L186" s="49"/>
      <c r="M186" s="49"/>
      <c r="N186" s="49"/>
      <c r="O186" s="49"/>
      <c r="BJ186" s="34"/>
      <c r="BK186" s="2" t="s">
        <v>387</v>
      </c>
    </row>
    <row r="187" spans="1:63" s="3" customFormat="1" ht="15" x14ac:dyDescent="0.25">
      <c r="A187" s="52" t="s">
        <v>1831</v>
      </c>
      <c r="B187" s="53"/>
      <c r="C187" s="53"/>
      <c r="D187" s="53"/>
      <c r="E187" s="53"/>
      <c r="F187" s="53"/>
      <c r="G187" s="53"/>
      <c r="H187" s="53"/>
      <c r="I187" s="53"/>
      <c r="J187" s="53"/>
      <c r="K187" s="54"/>
      <c r="L187" s="49">
        <v>14024</v>
      </c>
      <c r="M187" s="49"/>
      <c r="N187" s="49"/>
      <c r="O187" s="49">
        <v>14024</v>
      </c>
      <c r="BJ187" s="34"/>
      <c r="BK187" s="2" t="s">
        <v>1831</v>
      </c>
    </row>
    <row r="188" spans="1:63" s="3" customFormat="1" ht="15" x14ac:dyDescent="0.25">
      <c r="A188" s="52" t="s">
        <v>393</v>
      </c>
      <c r="B188" s="53"/>
      <c r="C188" s="53"/>
      <c r="D188" s="53"/>
      <c r="E188" s="53"/>
      <c r="F188" s="53"/>
      <c r="G188" s="53"/>
      <c r="H188" s="53"/>
      <c r="I188" s="53"/>
      <c r="J188" s="53"/>
      <c r="K188" s="54"/>
      <c r="L188" s="49"/>
      <c r="M188" s="49"/>
      <c r="N188" s="49"/>
      <c r="O188" s="49"/>
      <c r="BJ188" s="34"/>
      <c r="BK188" s="2" t="s">
        <v>393</v>
      </c>
    </row>
    <row r="189" spans="1:63" s="3" customFormat="1" ht="22.5" x14ac:dyDescent="0.25">
      <c r="A189" s="52" t="s">
        <v>1832</v>
      </c>
      <c r="B189" s="53"/>
      <c r="C189" s="53"/>
      <c r="D189" s="53"/>
      <c r="E189" s="53"/>
      <c r="F189" s="53"/>
      <c r="G189" s="53"/>
      <c r="H189" s="53"/>
      <c r="I189" s="53"/>
      <c r="J189" s="53"/>
      <c r="K189" s="54"/>
      <c r="L189" s="49">
        <v>18144</v>
      </c>
      <c r="M189" s="49">
        <v>15839</v>
      </c>
      <c r="N189" s="49" t="s">
        <v>1833</v>
      </c>
      <c r="O189" s="49">
        <v>1498</v>
      </c>
      <c r="BJ189" s="34"/>
      <c r="BK189" s="2" t="s">
        <v>1832</v>
      </c>
    </row>
    <row r="190" spans="1:63" s="3" customFormat="1" ht="15" x14ac:dyDescent="0.25">
      <c r="A190" s="52" t="s">
        <v>1834</v>
      </c>
      <c r="B190" s="53"/>
      <c r="C190" s="53"/>
      <c r="D190" s="53"/>
      <c r="E190" s="53"/>
      <c r="F190" s="53"/>
      <c r="G190" s="53"/>
      <c r="H190" s="53"/>
      <c r="I190" s="53"/>
      <c r="J190" s="53"/>
      <c r="K190" s="54"/>
      <c r="L190" s="49">
        <v>14923</v>
      </c>
      <c r="M190" s="49"/>
      <c r="N190" s="49"/>
      <c r="O190" s="49"/>
      <c r="BJ190" s="34"/>
      <c r="BK190" s="2" t="s">
        <v>1834</v>
      </c>
    </row>
    <row r="191" spans="1:63" s="3" customFormat="1" ht="15" x14ac:dyDescent="0.25">
      <c r="A191" s="52" t="s">
        <v>1835</v>
      </c>
      <c r="B191" s="53"/>
      <c r="C191" s="53"/>
      <c r="D191" s="53"/>
      <c r="E191" s="53"/>
      <c r="F191" s="53"/>
      <c r="G191" s="53"/>
      <c r="H191" s="53"/>
      <c r="I191" s="53"/>
      <c r="J191" s="53"/>
      <c r="K191" s="54"/>
      <c r="L191" s="49">
        <v>8096</v>
      </c>
      <c r="M191" s="49"/>
      <c r="N191" s="49"/>
      <c r="O191" s="49"/>
      <c r="BJ191" s="34"/>
      <c r="BK191" s="2" t="s">
        <v>1835</v>
      </c>
    </row>
    <row r="192" spans="1:63" s="3" customFormat="1" ht="15" x14ac:dyDescent="0.25">
      <c r="A192" s="52" t="s">
        <v>382</v>
      </c>
      <c r="B192" s="53"/>
      <c r="C192" s="53"/>
      <c r="D192" s="53"/>
      <c r="E192" s="53"/>
      <c r="F192" s="53"/>
      <c r="G192" s="53"/>
      <c r="H192" s="53"/>
      <c r="I192" s="53"/>
      <c r="J192" s="53"/>
      <c r="K192" s="54"/>
      <c r="L192" s="49">
        <v>41163</v>
      </c>
      <c r="M192" s="49"/>
      <c r="N192" s="49"/>
      <c r="O192" s="49"/>
      <c r="BJ192" s="34"/>
      <c r="BK192" s="2" t="s">
        <v>382</v>
      </c>
    </row>
    <row r="193" spans="1:63" s="3" customFormat="1" ht="15" x14ac:dyDescent="0.25">
      <c r="A193" s="52" t="s">
        <v>398</v>
      </c>
      <c r="B193" s="53"/>
      <c r="C193" s="53"/>
      <c r="D193" s="53"/>
      <c r="E193" s="53"/>
      <c r="F193" s="53"/>
      <c r="G193" s="53"/>
      <c r="H193" s="53"/>
      <c r="I193" s="53"/>
      <c r="J193" s="53"/>
      <c r="K193" s="54"/>
      <c r="L193" s="49">
        <v>4841150</v>
      </c>
      <c r="M193" s="49"/>
      <c r="N193" s="49"/>
      <c r="O193" s="49"/>
      <c r="BJ193" s="34"/>
      <c r="BK193" s="2" t="s">
        <v>398</v>
      </c>
    </row>
    <row r="194" spans="1:63" s="3" customFormat="1" ht="15" x14ac:dyDescent="0.25">
      <c r="A194" s="52" t="s">
        <v>399</v>
      </c>
      <c r="B194" s="53"/>
      <c r="C194" s="53"/>
      <c r="D194" s="53"/>
      <c r="E194" s="53"/>
      <c r="F194" s="53"/>
      <c r="G194" s="53"/>
      <c r="H194" s="53"/>
      <c r="I194" s="53"/>
      <c r="J194" s="53"/>
      <c r="K194" s="54"/>
      <c r="L194" s="49"/>
      <c r="M194" s="49"/>
      <c r="N194" s="49"/>
      <c r="O194" s="49"/>
      <c r="BJ194" s="34"/>
      <c r="BK194" s="2" t="s">
        <v>399</v>
      </c>
    </row>
    <row r="195" spans="1:63" s="3" customFormat="1" ht="15" x14ac:dyDescent="0.25">
      <c r="A195" s="52" t="s">
        <v>400</v>
      </c>
      <c r="B195" s="53"/>
      <c r="C195" s="53"/>
      <c r="D195" s="53"/>
      <c r="E195" s="53"/>
      <c r="F195" s="53"/>
      <c r="G195" s="53"/>
      <c r="H195" s="53"/>
      <c r="I195" s="53"/>
      <c r="J195" s="53"/>
      <c r="K195" s="54"/>
      <c r="L195" s="49"/>
      <c r="M195" s="49"/>
      <c r="N195" s="49"/>
      <c r="O195" s="49"/>
      <c r="BJ195" s="34"/>
      <c r="BK195" s="2" t="s">
        <v>400</v>
      </c>
    </row>
    <row r="196" spans="1:63" s="3" customFormat="1" ht="22.5" x14ac:dyDescent="0.25">
      <c r="A196" s="52" t="s">
        <v>1836</v>
      </c>
      <c r="B196" s="53"/>
      <c r="C196" s="53"/>
      <c r="D196" s="53"/>
      <c r="E196" s="53"/>
      <c r="F196" s="53"/>
      <c r="G196" s="53"/>
      <c r="H196" s="53"/>
      <c r="I196" s="53"/>
      <c r="J196" s="53"/>
      <c r="K196" s="54"/>
      <c r="L196" s="49">
        <v>906366</v>
      </c>
      <c r="M196" s="49">
        <v>716607</v>
      </c>
      <c r="N196" s="49" t="s">
        <v>1837</v>
      </c>
      <c r="O196" s="49">
        <v>33648</v>
      </c>
      <c r="BJ196" s="34"/>
      <c r="BK196" s="2" t="s">
        <v>1836</v>
      </c>
    </row>
    <row r="197" spans="1:63" s="3" customFormat="1" ht="15" x14ac:dyDescent="0.25">
      <c r="A197" s="52" t="s">
        <v>1838</v>
      </c>
      <c r="B197" s="53"/>
      <c r="C197" s="53"/>
      <c r="D197" s="53"/>
      <c r="E197" s="53"/>
      <c r="F197" s="53"/>
      <c r="G197" s="53"/>
      <c r="H197" s="53"/>
      <c r="I197" s="53"/>
      <c r="J197" s="53"/>
      <c r="K197" s="54"/>
      <c r="L197" s="49">
        <v>683495</v>
      </c>
      <c r="M197" s="49"/>
      <c r="N197" s="49"/>
      <c r="O197" s="49"/>
      <c r="BJ197" s="34"/>
      <c r="BK197" s="2" t="s">
        <v>1838</v>
      </c>
    </row>
    <row r="198" spans="1:63" s="3" customFormat="1" ht="15" x14ac:dyDescent="0.25">
      <c r="A198" s="52" t="s">
        <v>1839</v>
      </c>
      <c r="B198" s="53"/>
      <c r="C198" s="53"/>
      <c r="D198" s="53"/>
      <c r="E198" s="53"/>
      <c r="F198" s="53"/>
      <c r="G198" s="53"/>
      <c r="H198" s="53"/>
      <c r="I198" s="53"/>
      <c r="J198" s="53"/>
      <c r="K198" s="54"/>
      <c r="L198" s="49">
        <v>341748</v>
      </c>
      <c r="M198" s="49"/>
      <c r="N198" s="49"/>
      <c r="O198" s="49"/>
      <c r="BJ198" s="34"/>
      <c r="BK198" s="2" t="s">
        <v>1839</v>
      </c>
    </row>
    <row r="199" spans="1:63" s="3" customFormat="1" ht="15" x14ac:dyDescent="0.25">
      <c r="A199" s="52" t="s">
        <v>382</v>
      </c>
      <c r="B199" s="53"/>
      <c r="C199" s="53"/>
      <c r="D199" s="53"/>
      <c r="E199" s="53"/>
      <c r="F199" s="53"/>
      <c r="G199" s="53"/>
      <c r="H199" s="53"/>
      <c r="I199" s="53"/>
      <c r="J199" s="53"/>
      <c r="K199" s="54"/>
      <c r="L199" s="49">
        <v>1931609</v>
      </c>
      <c r="M199" s="49"/>
      <c r="N199" s="49"/>
      <c r="O199" s="49"/>
      <c r="BJ199" s="34"/>
      <c r="BK199" s="2" t="s">
        <v>382</v>
      </c>
    </row>
    <row r="200" spans="1:63" s="3" customFormat="1" ht="15" x14ac:dyDescent="0.25">
      <c r="A200" s="52" t="s">
        <v>398</v>
      </c>
      <c r="B200" s="53"/>
      <c r="C200" s="53"/>
      <c r="D200" s="53"/>
      <c r="E200" s="53"/>
      <c r="F200" s="53"/>
      <c r="G200" s="53"/>
      <c r="H200" s="53"/>
      <c r="I200" s="53"/>
      <c r="J200" s="53"/>
      <c r="K200" s="54"/>
      <c r="L200" s="49">
        <v>1931609</v>
      </c>
      <c r="M200" s="49"/>
      <c r="N200" s="49"/>
      <c r="O200" s="49"/>
      <c r="BJ200" s="34"/>
      <c r="BK200" s="2" t="s">
        <v>398</v>
      </c>
    </row>
    <row r="201" spans="1:63" s="3" customFormat="1" ht="15" x14ac:dyDescent="0.25">
      <c r="A201" s="52" t="s">
        <v>405</v>
      </c>
      <c r="B201" s="53"/>
      <c r="C201" s="53"/>
      <c r="D201" s="53"/>
      <c r="E201" s="53"/>
      <c r="F201" s="53"/>
      <c r="G201" s="53"/>
      <c r="H201" s="53"/>
      <c r="I201" s="53"/>
      <c r="J201" s="53"/>
      <c r="K201" s="54"/>
      <c r="L201" s="49">
        <v>6772759</v>
      </c>
      <c r="M201" s="49"/>
      <c r="N201" s="49"/>
      <c r="O201" s="49"/>
      <c r="BJ201" s="34"/>
      <c r="BK201" s="2" t="s">
        <v>405</v>
      </c>
    </row>
    <row r="202" spans="1:63" s="3" customFormat="1" ht="15" x14ac:dyDescent="0.25">
      <c r="A202" s="52" t="s">
        <v>406</v>
      </c>
      <c r="B202" s="53"/>
      <c r="C202" s="53"/>
      <c r="D202" s="53"/>
      <c r="E202" s="53"/>
      <c r="F202" s="53"/>
      <c r="G202" s="53"/>
      <c r="H202" s="53"/>
      <c r="I202" s="53"/>
      <c r="J202" s="53"/>
      <c r="K202" s="54"/>
      <c r="L202" s="49"/>
      <c r="M202" s="49"/>
      <c r="N202" s="49"/>
      <c r="O202" s="49"/>
      <c r="BJ202" s="34"/>
      <c r="BK202" s="2" t="s">
        <v>406</v>
      </c>
    </row>
    <row r="203" spans="1:63" s="3" customFormat="1" ht="15" x14ac:dyDescent="0.25">
      <c r="A203" s="52" t="s">
        <v>407</v>
      </c>
      <c r="B203" s="53"/>
      <c r="C203" s="53"/>
      <c r="D203" s="53"/>
      <c r="E203" s="53"/>
      <c r="F203" s="53"/>
      <c r="G203" s="53"/>
      <c r="H203" s="53"/>
      <c r="I203" s="53"/>
      <c r="J203" s="53"/>
      <c r="K203" s="54"/>
      <c r="L203" s="49">
        <v>1015626</v>
      </c>
      <c r="M203" s="49"/>
      <c r="N203" s="49"/>
      <c r="O203" s="49"/>
      <c r="BJ203" s="34"/>
      <c r="BK203" s="2" t="s">
        <v>407</v>
      </c>
    </row>
    <row r="204" spans="1:63" s="3" customFormat="1" ht="15" x14ac:dyDescent="0.25">
      <c r="A204" s="52" t="s">
        <v>408</v>
      </c>
      <c r="B204" s="53"/>
      <c r="C204" s="53"/>
      <c r="D204" s="53"/>
      <c r="E204" s="53"/>
      <c r="F204" s="53"/>
      <c r="G204" s="53"/>
      <c r="H204" s="53"/>
      <c r="I204" s="53"/>
      <c r="J204" s="53"/>
      <c r="K204" s="54"/>
      <c r="L204" s="49">
        <v>3758245</v>
      </c>
      <c r="M204" s="49"/>
      <c r="N204" s="49"/>
      <c r="O204" s="49"/>
      <c r="BJ204" s="34"/>
      <c r="BK204" s="2" t="s">
        <v>408</v>
      </c>
    </row>
    <row r="205" spans="1:63" s="3" customFormat="1" ht="15" x14ac:dyDescent="0.25">
      <c r="A205" s="52" t="s">
        <v>409</v>
      </c>
      <c r="B205" s="53"/>
      <c r="C205" s="53"/>
      <c r="D205" s="53"/>
      <c r="E205" s="53"/>
      <c r="F205" s="53"/>
      <c r="G205" s="53"/>
      <c r="H205" s="53"/>
      <c r="I205" s="53"/>
      <c r="J205" s="53"/>
      <c r="K205" s="54"/>
      <c r="L205" s="49">
        <v>419776</v>
      </c>
      <c r="M205" s="49"/>
      <c r="N205" s="49"/>
      <c r="O205" s="49"/>
      <c r="BJ205" s="34"/>
      <c r="BK205" s="2" t="s">
        <v>409</v>
      </c>
    </row>
    <row r="206" spans="1:63" s="3" customFormat="1" ht="15" x14ac:dyDescent="0.25">
      <c r="A206" s="52" t="s">
        <v>410</v>
      </c>
      <c r="B206" s="53"/>
      <c r="C206" s="53"/>
      <c r="D206" s="53"/>
      <c r="E206" s="53"/>
      <c r="F206" s="53"/>
      <c r="G206" s="53"/>
      <c r="H206" s="53"/>
      <c r="I206" s="53"/>
      <c r="J206" s="53"/>
      <c r="K206" s="54"/>
      <c r="L206" s="49">
        <v>102172</v>
      </c>
      <c r="M206" s="49"/>
      <c r="N206" s="49"/>
      <c r="O206" s="49"/>
      <c r="BJ206" s="34"/>
      <c r="BK206" s="2" t="s">
        <v>410</v>
      </c>
    </row>
    <row r="207" spans="1:63" s="3" customFormat="1" ht="15" x14ac:dyDescent="0.25">
      <c r="A207" s="52" t="s">
        <v>411</v>
      </c>
      <c r="B207" s="53"/>
      <c r="C207" s="53"/>
      <c r="D207" s="53"/>
      <c r="E207" s="53"/>
      <c r="F207" s="53"/>
      <c r="G207" s="53"/>
      <c r="H207" s="53"/>
      <c r="I207" s="53"/>
      <c r="J207" s="53"/>
      <c r="K207" s="54"/>
      <c r="L207" s="49">
        <v>1016928</v>
      </c>
      <c r="M207" s="49"/>
      <c r="N207" s="49"/>
      <c r="O207" s="49"/>
      <c r="BJ207" s="34"/>
      <c r="BK207" s="2" t="s">
        <v>411</v>
      </c>
    </row>
    <row r="208" spans="1:63" s="3" customFormat="1" ht="15" x14ac:dyDescent="0.25">
      <c r="A208" s="52" t="s">
        <v>412</v>
      </c>
      <c r="B208" s="53"/>
      <c r="C208" s="53"/>
      <c r="D208" s="53"/>
      <c r="E208" s="53"/>
      <c r="F208" s="53"/>
      <c r="G208" s="53"/>
      <c r="H208" s="53"/>
      <c r="I208" s="53"/>
      <c r="J208" s="53"/>
      <c r="K208" s="54"/>
      <c r="L208" s="49">
        <v>562184</v>
      </c>
      <c r="M208" s="49"/>
      <c r="N208" s="49"/>
      <c r="O208" s="49"/>
      <c r="BJ208" s="34"/>
      <c r="BK208" s="2" t="s">
        <v>412</v>
      </c>
    </row>
    <row r="209" spans="1:65" s="3" customFormat="1" ht="15" x14ac:dyDescent="0.25">
      <c r="A209" s="52" t="s">
        <v>413</v>
      </c>
      <c r="B209" s="53"/>
      <c r="C209" s="53"/>
      <c r="D209" s="53"/>
      <c r="E209" s="53"/>
      <c r="F209" s="53"/>
      <c r="G209" s="53"/>
      <c r="H209" s="53"/>
      <c r="I209" s="53"/>
      <c r="J209" s="53"/>
      <c r="K209" s="54"/>
      <c r="L209" s="49">
        <v>352183</v>
      </c>
      <c r="M209" s="49"/>
      <c r="N209" s="49"/>
      <c r="O209" s="49"/>
      <c r="BJ209" s="34"/>
      <c r="BK209" s="2" t="s">
        <v>413</v>
      </c>
    </row>
    <row r="210" spans="1:65" s="3" customFormat="1" ht="15" x14ac:dyDescent="0.25">
      <c r="A210" s="55" t="s">
        <v>405</v>
      </c>
      <c r="B210" s="56"/>
      <c r="C210" s="56"/>
      <c r="D210" s="56"/>
      <c r="E210" s="56"/>
      <c r="F210" s="56"/>
      <c r="G210" s="56"/>
      <c r="H210" s="56"/>
      <c r="I210" s="56"/>
      <c r="J210" s="56"/>
      <c r="K210" s="57"/>
      <c r="L210" s="32">
        <v>7124942</v>
      </c>
      <c r="M210" s="32"/>
      <c r="N210" s="32"/>
      <c r="O210" s="32"/>
      <c r="BJ210" s="34"/>
      <c r="BL210" s="34" t="s">
        <v>405</v>
      </c>
    </row>
    <row r="211" spans="1:65" s="3" customFormat="1" ht="15" x14ac:dyDescent="0.25">
      <c r="A211" s="52" t="s">
        <v>414</v>
      </c>
      <c r="B211" s="53"/>
      <c r="C211" s="53"/>
      <c r="D211" s="53"/>
      <c r="E211" s="53"/>
      <c r="F211" s="53"/>
      <c r="G211" s="53"/>
      <c r="H211" s="53"/>
      <c r="I211" s="53"/>
      <c r="J211" s="53"/>
      <c r="K211" s="54"/>
      <c r="L211" s="49">
        <v>149624</v>
      </c>
      <c r="M211" s="49"/>
      <c r="N211" s="49"/>
      <c r="O211" s="49"/>
      <c r="BJ211" s="34"/>
      <c r="BK211" s="2" t="s">
        <v>414</v>
      </c>
      <c r="BL211" s="34"/>
    </row>
    <row r="212" spans="1:65" s="3" customFormat="1" ht="15" x14ac:dyDescent="0.25">
      <c r="A212" s="52" t="s">
        <v>415</v>
      </c>
      <c r="B212" s="53"/>
      <c r="C212" s="53"/>
      <c r="D212" s="53"/>
      <c r="E212" s="53"/>
      <c r="F212" s="53"/>
      <c r="G212" s="53"/>
      <c r="H212" s="53"/>
      <c r="I212" s="53"/>
      <c r="J212" s="53"/>
      <c r="K212" s="54"/>
      <c r="L212" s="49">
        <v>249373</v>
      </c>
      <c r="M212" s="49"/>
      <c r="N212" s="49"/>
      <c r="O212" s="49"/>
      <c r="BJ212" s="34"/>
      <c r="BK212" s="2" t="s">
        <v>415</v>
      </c>
      <c r="BL212" s="34"/>
    </row>
    <row r="213" spans="1:65" s="3" customFormat="1" ht="15" x14ac:dyDescent="0.25">
      <c r="A213" s="52" t="s">
        <v>416</v>
      </c>
      <c r="B213" s="53"/>
      <c r="C213" s="53"/>
      <c r="D213" s="53"/>
      <c r="E213" s="53"/>
      <c r="F213" s="53"/>
      <c r="G213" s="53"/>
      <c r="H213" s="53"/>
      <c r="I213" s="53"/>
      <c r="J213" s="53"/>
      <c r="K213" s="54"/>
      <c r="L213" s="49">
        <v>178124</v>
      </c>
      <c r="M213" s="49"/>
      <c r="N213" s="49"/>
      <c r="O213" s="49"/>
      <c r="BJ213" s="34"/>
      <c r="BK213" s="2" t="s">
        <v>416</v>
      </c>
      <c r="BL213" s="34"/>
    </row>
    <row r="214" spans="1:65" s="3" customFormat="1" ht="15" x14ac:dyDescent="0.25">
      <c r="A214" s="52" t="s">
        <v>417</v>
      </c>
      <c r="B214" s="53"/>
      <c r="C214" s="53"/>
      <c r="D214" s="53"/>
      <c r="E214" s="53"/>
      <c r="F214" s="53"/>
      <c r="G214" s="53"/>
      <c r="H214" s="53"/>
      <c r="I214" s="53"/>
      <c r="J214" s="53"/>
      <c r="K214" s="54"/>
      <c r="L214" s="49">
        <v>142499</v>
      </c>
      <c r="M214" s="49"/>
      <c r="N214" s="49"/>
      <c r="O214" s="49"/>
      <c r="BJ214" s="34"/>
      <c r="BK214" s="2" t="s">
        <v>417</v>
      </c>
      <c r="BL214" s="34"/>
    </row>
    <row r="215" spans="1:65" s="3" customFormat="1" ht="15" x14ac:dyDescent="0.25">
      <c r="A215" s="55" t="s">
        <v>405</v>
      </c>
      <c r="B215" s="56"/>
      <c r="C215" s="56"/>
      <c r="D215" s="56"/>
      <c r="E215" s="56"/>
      <c r="F215" s="56"/>
      <c r="G215" s="56"/>
      <c r="H215" s="56"/>
      <c r="I215" s="56"/>
      <c r="J215" s="56"/>
      <c r="K215" s="57"/>
      <c r="L215" s="32">
        <v>7844562</v>
      </c>
      <c r="M215" s="32"/>
      <c r="N215" s="32"/>
      <c r="O215" s="32"/>
      <c r="BJ215" s="34"/>
      <c r="BL215" s="34" t="s">
        <v>405</v>
      </c>
    </row>
    <row r="216" spans="1:65" s="3" customFormat="1" ht="15" x14ac:dyDescent="0.25">
      <c r="A216" s="52" t="s">
        <v>418</v>
      </c>
      <c r="B216" s="53"/>
      <c r="C216" s="53"/>
      <c r="D216" s="53"/>
      <c r="E216" s="53"/>
      <c r="F216" s="53"/>
      <c r="G216" s="53"/>
      <c r="H216" s="53"/>
      <c r="I216" s="53"/>
      <c r="J216" s="53"/>
      <c r="K216" s="54"/>
      <c r="L216" s="49">
        <v>235337</v>
      </c>
      <c r="M216" s="49"/>
      <c r="N216" s="49"/>
      <c r="O216" s="49"/>
      <c r="BJ216" s="34"/>
      <c r="BK216" s="2" t="s">
        <v>418</v>
      </c>
      <c r="BL216" s="34"/>
    </row>
    <row r="217" spans="1:65" s="3" customFormat="1" ht="15" x14ac:dyDescent="0.25">
      <c r="A217" s="55" t="s">
        <v>419</v>
      </c>
      <c r="B217" s="56"/>
      <c r="C217" s="56"/>
      <c r="D217" s="56"/>
      <c r="E217" s="56"/>
      <c r="F217" s="56"/>
      <c r="G217" s="56"/>
      <c r="H217" s="56"/>
      <c r="I217" s="56"/>
      <c r="J217" s="56"/>
      <c r="K217" s="57"/>
      <c r="L217" s="32">
        <v>8079899</v>
      </c>
      <c r="M217" s="32"/>
      <c r="N217" s="32"/>
      <c r="O217" s="32"/>
      <c r="BJ217" s="34"/>
      <c r="BL217" s="34" t="s">
        <v>419</v>
      </c>
    </row>
    <row r="218" spans="1:65" s="3" customFormat="1" ht="15" x14ac:dyDescent="0.25">
      <c r="A218" s="52" t="s">
        <v>420</v>
      </c>
      <c r="B218" s="53"/>
      <c r="C218" s="53"/>
      <c r="D218" s="53"/>
      <c r="E218" s="53"/>
      <c r="F218" s="53"/>
      <c r="G218" s="53"/>
      <c r="H218" s="53"/>
      <c r="I218" s="53"/>
      <c r="J218" s="53"/>
      <c r="K218" s="54"/>
      <c r="L218" s="49">
        <v>1615979.8</v>
      </c>
      <c r="M218" s="49"/>
      <c r="N218" s="49"/>
      <c r="O218" s="49"/>
      <c r="BJ218" s="34"/>
      <c r="BK218" s="2" t="s">
        <v>420</v>
      </c>
      <c r="BL218" s="34"/>
    </row>
    <row r="219" spans="1:65" s="3" customFormat="1" ht="15" x14ac:dyDescent="0.25">
      <c r="A219" s="55" t="s">
        <v>421</v>
      </c>
      <c r="B219" s="56"/>
      <c r="C219" s="56"/>
      <c r="D219" s="56"/>
      <c r="E219" s="56"/>
      <c r="F219" s="56"/>
      <c r="G219" s="56"/>
      <c r="H219" s="56"/>
      <c r="I219" s="56"/>
      <c r="J219" s="56"/>
      <c r="K219" s="57"/>
      <c r="L219" s="32">
        <v>9695878.8000000007</v>
      </c>
      <c r="M219" s="32"/>
      <c r="N219" s="32"/>
      <c r="O219" s="32"/>
      <c r="BJ219" s="34"/>
      <c r="BL219" s="34"/>
      <c r="BM219" s="34" t="s">
        <v>421</v>
      </c>
    </row>
    <row r="220" spans="1:65" s="3" customFormat="1" ht="53.2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1:65" s="3" customFormat="1" ht="15" x14ac:dyDescent="0.25">
      <c r="A221" s="4"/>
      <c r="B221" s="4"/>
      <c r="C221" s="4"/>
      <c r="D221" s="4"/>
      <c r="E221" s="4"/>
      <c r="F221" s="4"/>
      <c r="G221" s="4"/>
      <c r="H221" s="8"/>
      <c r="I221" s="50"/>
      <c r="J221" s="50"/>
      <c r="K221" s="50"/>
      <c r="L221" s="50"/>
      <c r="M221" s="4"/>
      <c r="N221" s="4"/>
      <c r="O221" s="4"/>
    </row>
  </sheetData>
  <mergeCells count="160">
    <mergeCell ref="A2:O2"/>
    <mergeCell ref="A3:O3"/>
    <mergeCell ref="A5:O5"/>
    <mergeCell ref="A6:O6"/>
    <mergeCell ref="A7:O7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C32:E32"/>
    <mergeCell ref="C33:E33"/>
    <mergeCell ref="C37:E37"/>
    <mergeCell ref="C41:E41"/>
    <mergeCell ref="C42:E42"/>
    <mergeCell ref="C21:E21"/>
    <mergeCell ref="A22:O22"/>
    <mergeCell ref="C23:E23"/>
    <mergeCell ref="C27:E27"/>
    <mergeCell ref="C31:E31"/>
    <mergeCell ref="C54:E54"/>
    <mergeCell ref="C55:E55"/>
    <mergeCell ref="C56:E56"/>
    <mergeCell ref="A57:O57"/>
    <mergeCell ref="C58:E58"/>
    <mergeCell ref="C43:E43"/>
    <mergeCell ref="C44:E44"/>
    <mergeCell ref="C48:E48"/>
    <mergeCell ref="C52:E52"/>
    <mergeCell ref="A53:O53"/>
    <mergeCell ref="C76:E76"/>
    <mergeCell ref="C77:E77"/>
    <mergeCell ref="C78:E78"/>
    <mergeCell ref="C79:E79"/>
    <mergeCell ref="A80:O80"/>
    <mergeCell ref="C62:E62"/>
    <mergeCell ref="C66:E66"/>
    <mergeCell ref="C67:E67"/>
    <mergeCell ref="C71:E71"/>
    <mergeCell ref="C75:E75"/>
    <mergeCell ref="C89:E89"/>
    <mergeCell ref="C93:E93"/>
    <mergeCell ref="C94:E94"/>
    <mergeCell ref="C95:E95"/>
    <mergeCell ref="C96:E96"/>
    <mergeCell ref="C81:E81"/>
    <mergeCell ref="C82:E82"/>
    <mergeCell ref="C83:E83"/>
    <mergeCell ref="A84:O84"/>
    <mergeCell ref="C85:E85"/>
    <mergeCell ref="C102:E102"/>
    <mergeCell ref="C106:E106"/>
    <mergeCell ref="C110:E110"/>
    <mergeCell ref="C111:E111"/>
    <mergeCell ref="C112:E112"/>
    <mergeCell ref="A97:O97"/>
    <mergeCell ref="C98:E98"/>
    <mergeCell ref="C99:E99"/>
    <mergeCell ref="C100:E100"/>
    <mergeCell ref="A101:O101"/>
    <mergeCell ref="C118:E118"/>
    <mergeCell ref="C122:E122"/>
    <mergeCell ref="C126:E126"/>
    <mergeCell ref="C127:E127"/>
    <mergeCell ref="C128:E128"/>
    <mergeCell ref="A113:O113"/>
    <mergeCell ref="C114:E114"/>
    <mergeCell ref="C115:E115"/>
    <mergeCell ref="C116:E116"/>
    <mergeCell ref="A117:O117"/>
    <mergeCell ref="A134:O134"/>
    <mergeCell ref="C135:E135"/>
    <mergeCell ref="C136:E136"/>
    <mergeCell ref="C137:E137"/>
    <mergeCell ref="A138:O138"/>
    <mergeCell ref="C129:E129"/>
    <mergeCell ref="C130:E130"/>
    <mergeCell ref="C131:E131"/>
    <mergeCell ref="C132:E132"/>
    <mergeCell ref="C133:E133"/>
    <mergeCell ref="C150:E150"/>
    <mergeCell ref="C151:E151"/>
    <mergeCell ref="C152:E152"/>
    <mergeCell ref="A153:O153"/>
    <mergeCell ref="C154:E154"/>
    <mergeCell ref="C139:E139"/>
    <mergeCell ref="C143:E143"/>
    <mergeCell ref="C147:E147"/>
    <mergeCell ref="C148:E148"/>
    <mergeCell ref="A149:O149"/>
    <mergeCell ref="A166:K166"/>
    <mergeCell ref="A167:K167"/>
    <mergeCell ref="A168:K168"/>
    <mergeCell ref="A169:K169"/>
    <mergeCell ref="A170:K170"/>
    <mergeCell ref="C158:E158"/>
    <mergeCell ref="C159:E159"/>
    <mergeCell ref="C163:E163"/>
    <mergeCell ref="A164:K164"/>
    <mergeCell ref="A165:K16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206:K206"/>
    <mergeCell ref="A207:K207"/>
    <mergeCell ref="A208:K208"/>
    <mergeCell ref="A209:K209"/>
    <mergeCell ref="A210:K210"/>
    <mergeCell ref="A201:K201"/>
    <mergeCell ref="A202:K202"/>
    <mergeCell ref="A203:K203"/>
    <mergeCell ref="A204:K204"/>
    <mergeCell ref="A205:K205"/>
    <mergeCell ref="A216:K216"/>
    <mergeCell ref="A217:K217"/>
    <mergeCell ref="A218:K218"/>
    <mergeCell ref="A219:K219"/>
    <mergeCell ref="A211:K211"/>
    <mergeCell ref="A212:K212"/>
    <mergeCell ref="A213:K213"/>
    <mergeCell ref="A214:K214"/>
    <mergeCell ref="A215:K2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FF8E-16E0-4060-9B3C-B72012C15135}">
  <sheetPr>
    <pageSetUpPr fitToPage="1"/>
  </sheetPr>
  <dimension ref="A1:Y76"/>
  <sheetViews>
    <sheetView topLeftCell="A11" workbookViewId="0">
      <selection activeCell="AG33" sqref="AG33"/>
    </sheetView>
  </sheetViews>
  <sheetFormatPr defaultColWidth="9.140625" defaultRowHeight="11.25" customHeight="1" x14ac:dyDescent="0.2"/>
  <cols>
    <col min="1" max="1" width="6.7109375" style="93" customWidth="1"/>
    <col min="2" max="2" width="20.140625" style="93" customWidth="1"/>
    <col min="3" max="3" width="32.7109375" style="154" customWidth="1"/>
    <col min="4" max="8" width="14" style="154" customWidth="1"/>
    <col min="9" max="9" width="9.140625" style="154"/>
    <col min="10" max="14" width="88.7109375" style="144" hidden="1" customWidth="1"/>
    <col min="15" max="20" width="108.85546875" style="144" hidden="1" customWidth="1"/>
    <col min="21" max="21" width="129.5703125" style="144" hidden="1" customWidth="1"/>
    <col min="22" max="25" width="52.85546875" style="144" hidden="1" customWidth="1"/>
    <col min="26" max="16384" width="9.140625" style="154"/>
  </cols>
  <sheetData>
    <row r="1" spans="1:20" s="83" customFormat="1" ht="15" x14ac:dyDescent="0.25">
      <c r="H1" s="84" t="s">
        <v>1840</v>
      </c>
    </row>
    <row r="2" spans="1:20" s="83" customFormat="1" ht="15" x14ac:dyDescent="0.25">
      <c r="A2" s="85"/>
      <c r="B2" s="85"/>
      <c r="C2" s="86"/>
      <c r="D2" s="86"/>
      <c r="E2" s="86"/>
      <c r="F2" s="86"/>
      <c r="G2" s="86"/>
      <c r="H2" s="84"/>
    </row>
    <row r="3" spans="1:20" s="83" customFormat="1" ht="15" x14ac:dyDescent="0.25">
      <c r="A3" s="85"/>
      <c r="B3" s="85"/>
      <c r="C3" s="86"/>
      <c r="D3" s="86"/>
      <c r="E3" s="86"/>
      <c r="F3" s="86"/>
      <c r="G3" s="86"/>
      <c r="H3" s="84"/>
    </row>
    <row r="4" spans="1:20" s="83" customFormat="1" ht="15" x14ac:dyDescent="0.25">
      <c r="A4" s="85"/>
      <c r="B4" s="85" t="s">
        <v>1841</v>
      </c>
      <c r="C4" s="87" t="s">
        <v>1842</v>
      </c>
      <c r="D4" s="87"/>
      <c r="E4" s="87"/>
      <c r="F4" s="87"/>
      <c r="G4" s="87"/>
      <c r="H4" s="86"/>
      <c r="J4" s="88" t="s">
        <v>1842</v>
      </c>
      <c r="K4" s="88" t="s">
        <v>1</v>
      </c>
      <c r="L4" s="88" t="s">
        <v>1</v>
      </c>
      <c r="M4" s="88" t="s">
        <v>1</v>
      </c>
      <c r="N4" s="88" t="s">
        <v>1</v>
      </c>
    </row>
    <row r="5" spans="1:20" s="83" customFormat="1" ht="10.5" customHeight="1" x14ac:dyDescent="0.25">
      <c r="A5" s="85"/>
      <c r="B5" s="85"/>
      <c r="C5" s="89" t="s">
        <v>1843</v>
      </c>
      <c r="D5" s="89"/>
      <c r="E5" s="89"/>
      <c r="F5" s="89"/>
      <c r="G5" s="89"/>
      <c r="H5" s="86"/>
    </row>
    <row r="6" spans="1:20" s="83" customFormat="1" ht="17.25" customHeight="1" x14ac:dyDescent="0.25">
      <c r="A6" s="85"/>
      <c r="B6" s="86" t="s">
        <v>1844</v>
      </c>
      <c r="C6" s="90"/>
      <c r="D6" s="90"/>
      <c r="E6" s="90"/>
      <c r="F6" s="90"/>
      <c r="G6" s="90"/>
      <c r="H6" s="86"/>
    </row>
    <row r="7" spans="1:20" s="83" customFormat="1" ht="17.25" customHeight="1" x14ac:dyDescent="0.25">
      <c r="A7" s="85"/>
      <c r="B7" s="85"/>
      <c r="C7" s="90"/>
      <c r="D7" s="90"/>
      <c r="E7" s="90"/>
      <c r="F7" s="90"/>
      <c r="G7" s="90"/>
      <c r="H7" s="86"/>
    </row>
    <row r="8" spans="1:20" s="83" customFormat="1" ht="17.25" customHeight="1" x14ac:dyDescent="0.25">
      <c r="A8" s="85"/>
      <c r="B8" s="91" t="s">
        <v>1845</v>
      </c>
      <c r="C8" s="90"/>
      <c r="D8" s="92"/>
      <c r="E8" s="90"/>
      <c r="F8" s="90"/>
      <c r="G8" s="90"/>
      <c r="H8" s="86"/>
    </row>
    <row r="9" spans="1:20" s="83" customFormat="1" ht="17.25" customHeight="1" x14ac:dyDescent="0.25">
      <c r="A9" s="85"/>
      <c r="B9" s="93" t="s">
        <v>1846</v>
      </c>
      <c r="C9" s="90"/>
      <c r="D9" s="84"/>
      <c r="E9" s="90"/>
      <c r="F9" s="90"/>
      <c r="G9" s="90"/>
      <c r="H9" s="86"/>
    </row>
    <row r="10" spans="1:20" s="83" customFormat="1" ht="17.25" customHeight="1" x14ac:dyDescent="0.25">
      <c r="A10" s="85"/>
      <c r="B10" s="85"/>
      <c r="C10" s="94"/>
      <c r="D10" s="94"/>
      <c r="E10" s="94"/>
      <c r="F10" s="94"/>
      <c r="G10" s="94"/>
      <c r="H10" s="86"/>
    </row>
    <row r="11" spans="1:20" s="83" customFormat="1" ht="11.25" customHeight="1" x14ac:dyDescent="0.25">
      <c r="A11" s="95"/>
      <c r="B11" s="95"/>
      <c r="C11" s="89" t="s">
        <v>1847</v>
      </c>
      <c r="D11" s="89"/>
      <c r="E11" s="89"/>
      <c r="F11" s="89"/>
      <c r="G11" s="89"/>
      <c r="H11" s="96"/>
    </row>
    <row r="12" spans="1:20" s="83" customFormat="1" ht="11.25" customHeight="1" x14ac:dyDescent="0.25">
      <c r="A12" s="95"/>
      <c r="B12" s="95"/>
      <c r="C12" s="90"/>
      <c r="D12" s="90"/>
      <c r="E12" s="90"/>
      <c r="F12" s="90"/>
      <c r="G12" s="90"/>
      <c r="H12" s="96"/>
    </row>
    <row r="13" spans="1:20" s="83" customFormat="1" ht="18" x14ac:dyDescent="0.25">
      <c r="A13" s="95"/>
      <c r="B13" s="97" t="s">
        <v>1848</v>
      </c>
      <c r="C13" s="97"/>
      <c r="D13" s="97"/>
      <c r="E13" s="97"/>
      <c r="F13" s="97"/>
      <c r="G13" s="97"/>
      <c r="H13" s="96"/>
    </row>
    <row r="14" spans="1:20" s="83" customFormat="1" ht="11.25" customHeight="1" x14ac:dyDescent="0.25">
      <c r="A14" s="95"/>
      <c r="B14" s="95"/>
      <c r="C14" s="90"/>
      <c r="D14" s="90"/>
      <c r="E14" s="90"/>
      <c r="F14" s="90"/>
      <c r="G14" s="90"/>
      <c r="H14" s="96"/>
    </row>
    <row r="15" spans="1:20" s="83" customFormat="1" ht="15" x14ac:dyDescent="0.25">
      <c r="A15" s="98"/>
      <c r="B15" s="99"/>
      <c r="C15" s="99"/>
      <c r="D15" s="99"/>
      <c r="E15" s="99"/>
      <c r="F15" s="99"/>
      <c r="G15" s="99"/>
      <c r="H15" s="88"/>
      <c r="O15" s="88" t="s">
        <v>1</v>
      </c>
      <c r="P15" s="88" t="s">
        <v>1</v>
      </c>
      <c r="Q15" s="88" t="s">
        <v>1</v>
      </c>
      <c r="R15" s="88" t="s">
        <v>1</v>
      </c>
      <c r="S15" s="88" t="s">
        <v>1</v>
      </c>
      <c r="T15" s="88" t="s">
        <v>1</v>
      </c>
    </row>
    <row r="16" spans="1:20" s="83" customFormat="1" ht="13.5" customHeight="1" x14ac:dyDescent="0.25">
      <c r="A16" s="100"/>
      <c r="B16" s="101" t="s">
        <v>2</v>
      </c>
      <c r="C16" s="101"/>
      <c r="D16" s="101"/>
      <c r="E16" s="101"/>
      <c r="F16" s="101"/>
      <c r="G16" s="101"/>
      <c r="H16" s="102"/>
    </row>
    <row r="17" spans="1:21" s="83" customFormat="1" ht="9.75" customHeight="1" x14ac:dyDescent="0.25">
      <c r="A17" s="85"/>
      <c r="B17" s="85"/>
      <c r="C17" s="86"/>
      <c r="D17" s="103"/>
      <c r="E17" s="103"/>
      <c r="F17" s="103"/>
      <c r="G17" s="104"/>
      <c r="H17" s="104"/>
    </row>
    <row r="18" spans="1:21" s="83" customFormat="1" ht="15" x14ac:dyDescent="0.25">
      <c r="A18" s="105"/>
      <c r="B18" s="106" t="s">
        <v>1849</v>
      </c>
      <c r="C18" s="106"/>
      <c r="D18" s="106"/>
      <c r="E18" s="106"/>
      <c r="F18" s="106"/>
      <c r="G18" s="106"/>
      <c r="H18" s="90"/>
    </row>
    <row r="19" spans="1:21" s="83" customFormat="1" ht="9.75" customHeight="1" x14ac:dyDescent="0.25">
      <c r="A19" s="85"/>
      <c r="B19" s="85"/>
      <c r="C19" s="86"/>
      <c r="D19" s="90"/>
      <c r="E19" s="90"/>
      <c r="F19" s="90"/>
      <c r="G19" s="90"/>
      <c r="H19" s="90"/>
    </row>
    <row r="20" spans="1:21" s="83" customFormat="1" ht="16.5" customHeight="1" x14ac:dyDescent="0.25">
      <c r="A20" s="107" t="s">
        <v>18</v>
      </c>
      <c r="B20" s="107" t="s">
        <v>1850</v>
      </c>
      <c r="C20" s="108" t="s">
        <v>1851</v>
      </c>
      <c r="D20" s="109" t="s">
        <v>1852</v>
      </c>
      <c r="E20" s="109"/>
      <c r="F20" s="109"/>
      <c r="G20" s="109"/>
      <c r="H20" s="109" t="s">
        <v>1853</v>
      </c>
    </row>
    <row r="21" spans="1:21" s="83" customFormat="1" ht="45.75" customHeight="1" x14ac:dyDescent="0.25">
      <c r="A21" s="110"/>
      <c r="B21" s="110"/>
      <c r="C21" s="111"/>
      <c r="D21" s="108" t="s">
        <v>1854</v>
      </c>
      <c r="E21" s="108" t="s">
        <v>1855</v>
      </c>
      <c r="F21" s="108" t="s">
        <v>1856</v>
      </c>
      <c r="G21" s="112" t="s">
        <v>1857</v>
      </c>
      <c r="H21" s="109"/>
    </row>
    <row r="22" spans="1:21" s="83" customFormat="1" ht="15" x14ac:dyDescent="0.25">
      <c r="A22" s="113"/>
      <c r="B22" s="113"/>
      <c r="C22" s="114"/>
      <c r="D22" s="114"/>
      <c r="E22" s="114"/>
      <c r="F22" s="114"/>
      <c r="G22" s="115"/>
      <c r="H22" s="109"/>
    </row>
    <row r="23" spans="1:21" s="83" customFormat="1" ht="15" x14ac:dyDescent="0.25">
      <c r="A23" s="116">
        <v>1</v>
      </c>
      <c r="B23" s="116">
        <v>2</v>
      </c>
      <c r="C23" s="117">
        <v>3</v>
      </c>
      <c r="D23" s="117">
        <v>4</v>
      </c>
      <c r="E23" s="117">
        <v>5</v>
      </c>
      <c r="F23" s="117">
        <v>6</v>
      </c>
      <c r="G23" s="117">
        <v>7</v>
      </c>
      <c r="H23" s="117">
        <v>8</v>
      </c>
    </row>
    <row r="24" spans="1:21" s="83" customFormat="1" ht="15" x14ac:dyDescent="0.25">
      <c r="A24" s="118" t="s">
        <v>1858</v>
      </c>
      <c r="B24" s="119"/>
      <c r="C24" s="119"/>
      <c r="D24" s="119"/>
      <c r="E24" s="119"/>
      <c r="F24" s="119"/>
      <c r="G24" s="119"/>
      <c r="H24" s="120"/>
      <c r="U24" s="121" t="s">
        <v>1858</v>
      </c>
    </row>
    <row r="25" spans="1:21" s="83" customFormat="1" ht="22.5" x14ac:dyDescent="0.25">
      <c r="A25" s="116" t="s">
        <v>33</v>
      </c>
      <c r="B25" s="122" t="s">
        <v>1859</v>
      </c>
      <c r="C25" s="123" t="s">
        <v>1860</v>
      </c>
      <c r="D25" s="124">
        <v>53556.29</v>
      </c>
      <c r="E25" s="124">
        <v>19005.59</v>
      </c>
      <c r="F25" s="125"/>
      <c r="G25" s="125"/>
      <c r="H25" s="124">
        <v>72561.88</v>
      </c>
      <c r="U25" s="121"/>
    </row>
    <row r="26" spans="1:21" s="83" customFormat="1" ht="22.5" x14ac:dyDescent="0.25">
      <c r="A26" s="116" t="s">
        <v>44</v>
      </c>
      <c r="B26" s="122" t="s">
        <v>1861</v>
      </c>
      <c r="C26" s="123" t="s">
        <v>1862</v>
      </c>
      <c r="D26" s="124">
        <v>4841.1499999999996</v>
      </c>
      <c r="E26" s="124">
        <v>1931.61</v>
      </c>
      <c r="F26" s="125"/>
      <c r="G26" s="125"/>
      <c r="H26" s="124">
        <v>6772.76</v>
      </c>
      <c r="U26" s="121"/>
    </row>
    <row r="27" spans="1:21" s="83" customFormat="1" ht="22.5" x14ac:dyDescent="0.25">
      <c r="A27" s="116" t="s">
        <v>53</v>
      </c>
      <c r="B27" s="122" t="s">
        <v>1863</v>
      </c>
      <c r="C27" s="123" t="s">
        <v>1864</v>
      </c>
      <c r="D27" s="124">
        <v>11397.34</v>
      </c>
      <c r="E27" s="124">
        <v>4695.91</v>
      </c>
      <c r="F27" s="125"/>
      <c r="G27" s="125"/>
      <c r="H27" s="124">
        <v>16093.25</v>
      </c>
      <c r="U27" s="121"/>
    </row>
    <row r="28" spans="1:21" s="83" customFormat="1" ht="22.5" x14ac:dyDescent="0.25">
      <c r="A28" s="116" t="s">
        <v>57</v>
      </c>
      <c r="B28" s="122" t="s">
        <v>1865</v>
      </c>
      <c r="C28" s="123" t="s">
        <v>1866</v>
      </c>
      <c r="D28" s="124">
        <v>17972.39</v>
      </c>
      <c r="E28" s="124">
        <v>10796.37</v>
      </c>
      <c r="F28" s="125"/>
      <c r="G28" s="125"/>
      <c r="H28" s="124">
        <v>28768.76</v>
      </c>
      <c r="U28" s="121"/>
    </row>
    <row r="29" spans="1:21" s="83" customFormat="1" ht="33.75" x14ac:dyDescent="0.25">
      <c r="A29" s="116" t="s">
        <v>59</v>
      </c>
      <c r="B29" s="122" t="s">
        <v>1867</v>
      </c>
      <c r="C29" s="123" t="s">
        <v>1866</v>
      </c>
      <c r="D29" s="124">
        <v>11343.99</v>
      </c>
      <c r="E29" s="126">
        <v>4173.1000000000004</v>
      </c>
      <c r="F29" s="125"/>
      <c r="G29" s="125"/>
      <c r="H29" s="124">
        <v>15517.09</v>
      </c>
      <c r="U29" s="121"/>
    </row>
    <row r="30" spans="1:21" s="83" customFormat="1" ht="22.5" x14ac:dyDescent="0.25">
      <c r="A30" s="116" t="s">
        <v>61</v>
      </c>
      <c r="B30" s="122" t="s">
        <v>1868</v>
      </c>
      <c r="C30" s="123" t="s">
        <v>1869</v>
      </c>
      <c r="D30" s="124">
        <v>16522.45</v>
      </c>
      <c r="E30" s="124">
        <v>7345.54</v>
      </c>
      <c r="F30" s="125"/>
      <c r="G30" s="125"/>
      <c r="H30" s="124">
        <v>23867.99</v>
      </c>
      <c r="U30" s="121"/>
    </row>
    <row r="31" spans="1:21" s="83" customFormat="1" ht="33.75" x14ac:dyDescent="0.25">
      <c r="A31" s="116" t="s">
        <v>63</v>
      </c>
      <c r="B31" s="122" t="s">
        <v>1870</v>
      </c>
      <c r="C31" s="123" t="s">
        <v>1866</v>
      </c>
      <c r="D31" s="124">
        <v>31451.69</v>
      </c>
      <c r="E31" s="124">
        <v>10200.57</v>
      </c>
      <c r="F31" s="125"/>
      <c r="G31" s="125"/>
      <c r="H31" s="124">
        <v>41652.26</v>
      </c>
      <c r="U31" s="121"/>
    </row>
    <row r="32" spans="1:21" s="83" customFormat="1" ht="33.75" x14ac:dyDescent="0.25">
      <c r="A32" s="116" t="s">
        <v>65</v>
      </c>
      <c r="B32" s="122" t="s">
        <v>1871</v>
      </c>
      <c r="C32" s="123" t="s">
        <v>1866</v>
      </c>
      <c r="D32" s="124">
        <v>2975.45</v>
      </c>
      <c r="E32" s="124">
        <v>1078.71</v>
      </c>
      <c r="F32" s="125"/>
      <c r="G32" s="125"/>
      <c r="H32" s="124">
        <v>4054.16</v>
      </c>
      <c r="U32" s="121"/>
    </row>
    <row r="33" spans="1:23" s="83" customFormat="1" ht="33.75" x14ac:dyDescent="0.25">
      <c r="A33" s="116" t="s">
        <v>67</v>
      </c>
      <c r="B33" s="122" t="s">
        <v>1872</v>
      </c>
      <c r="C33" s="123" t="s">
        <v>1866</v>
      </c>
      <c r="D33" s="124">
        <v>6467.71</v>
      </c>
      <c r="E33" s="124">
        <v>2095.9899999999998</v>
      </c>
      <c r="F33" s="125"/>
      <c r="G33" s="125"/>
      <c r="H33" s="126">
        <v>8563.7000000000007</v>
      </c>
      <c r="U33" s="121"/>
    </row>
    <row r="34" spans="1:23" s="83" customFormat="1" ht="33.75" x14ac:dyDescent="0.25">
      <c r="A34" s="116" t="s">
        <v>69</v>
      </c>
      <c r="B34" s="122" t="s">
        <v>1873</v>
      </c>
      <c r="C34" s="123" t="s">
        <v>1866</v>
      </c>
      <c r="D34" s="124">
        <v>25108.36</v>
      </c>
      <c r="E34" s="124">
        <v>14135.61</v>
      </c>
      <c r="F34" s="125"/>
      <c r="G34" s="125"/>
      <c r="H34" s="124">
        <v>39243.97</v>
      </c>
      <c r="U34" s="121"/>
    </row>
    <row r="35" spans="1:23" s="83" customFormat="1" ht="22.5" x14ac:dyDescent="0.25">
      <c r="A35" s="116" t="s">
        <v>71</v>
      </c>
      <c r="B35" s="122" t="s">
        <v>1874</v>
      </c>
      <c r="C35" s="123" t="s">
        <v>1866</v>
      </c>
      <c r="D35" s="124">
        <v>9606.07</v>
      </c>
      <c r="E35" s="124">
        <v>5088.13</v>
      </c>
      <c r="F35" s="125"/>
      <c r="G35" s="125"/>
      <c r="H35" s="126">
        <v>14694.2</v>
      </c>
      <c r="U35" s="121"/>
    </row>
    <row r="36" spans="1:23" s="83" customFormat="1" ht="22.5" x14ac:dyDescent="0.25">
      <c r="A36" s="116" t="s">
        <v>74</v>
      </c>
      <c r="B36" s="122" t="s">
        <v>1875</v>
      </c>
      <c r="C36" s="123" t="s">
        <v>1869</v>
      </c>
      <c r="D36" s="124">
        <v>10805.17</v>
      </c>
      <c r="E36" s="124">
        <v>5003.71</v>
      </c>
      <c r="F36" s="125"/>
      <c r="G36" s="125"/>
      <c r="H36" s="124">
        <v>15808.88</v>
      </c>
      <c r="U36" s="121"/>
    </row>
    <row r="37" spans="1:23" s="83" customFormat="1" ht="22.5" x14ac:dyDescent="0.25">
      <c r="A37" s="116" t="s">
        <v>76</v>
      </c>
      <c r="B37" s="122" t="s">
        <v>1876</v>
      </c>
      <c r="C37" s="123" t="s">
        <v>1866</v>
      </c>
      <c r="D37" s="124">
        <v>2164.11</v>
      </c>
      <c r="E37" s="127">
        <v>433.74</v>
      </c>
      <c r="F37" s="125"/>
      <c r="G37" s="125"/>
      <c r="H37" s="124">
        <v>2597.85</v>
      </c>
      <c r="U37" s="121"/>
    </row>
    <row r="38" spans="1:23" s="83" customFormat="1" ht="23.25" x14ac:dyDescent="0.25">
      <c r="A38" s="128"/>
      <c r="B38" s="129" t="s">
        <v>1877</v>
      </c>
      <c r="C38" s="130"/>
      <c r="D38" s="131">
        <v>204212.17</v>
      </c>
      <c r="E38" s="131">
        <v>85984.58</v>
      </c>
      <c r="F38" s="132"/>
      <c r="G38" s="132"/>
      <c r="H38" s="133">
        <v>290196.75</v>
      </c>
      <c r="U38" s="121"/>
      <c r="V38" s="134" t="s">
        <v>1877</v>
      </c>
    </row>
    <row r="39" spans="1:23" s="83" customFormat="1" ht="15" x14ac:dyDescent="0.25">
      <c r="A39" s="118" t="s">
        <v>1878</v>
      </c>
      <c r="B39" s="119"/>
      <c r="C39" s="119"/>
      <c r="D39" s="119"/>
      <c r="E39" s="119"/>
      <c r="F39" s="119"/>
      <c r="G39" s="119"/>
      <c r="H39" s="120"/>
      <c r="U39" s="121" t="s">
        <v>1878</v>
      </c>
      <c r="V39" s="134"/>
    </row>
    <row r="40" spans="1:23" s="83" customFormat="1" ht="15" x14ac:dyDescent="0.25">
      <c r="A40" s="128"/>
      <c r="B40" s="135" t="s">
        <v>1879</v>
      </c>
      <c r="C40" s="136"/>
      <c r="D40" s="131">
        <v>204212.17</v>
      </c>
      <c r="E40" s="131">
        <v>85984.58</v>
      </c>
      <c r="F40" s="132"/>
      <c r="G40" s="132"/>
      <c r="H40" s="133">
        <v>290196.75</v>
      </c>
      <c r="U40" s="121"/>
      <c r="V40" s="134"/>
      <c r="W40" s="137" t="s">
        <v>1879</v>
      </c>
    </row>
    <row r="41" spans="1:23" s="83" customFormat="1" ht="15" x14ac:dyDescent="0.25">
      <c r="A41" s="118" t="s">
        <v>1880</v>
      </c>
      <c r="B41" s="119"/>
      <c r="C41" s="119"/>
      <c r="D41" s="119"/>
      <c r="E41" s="119"/>
      <c r="F41" s="119"/>
      <c r="G41" s="119"/>
      <c r="H41" s="120"/>
      <c r="U41" s="121" t="s">
        <v>1880</v>
      </c>
      <c r="V41" s="134"/>
      <c r="W41" s="137"/>
    </row>
    <row r="42" spans="1:23" s="83" customFormat="1" ht="33.75" x14ac:dyDescent="0.25">
      <c r="A42" s="116" t="s">
        <v>81</v>
      </c>
      <c r="B42" s="122" t="s">
        <v>1881</v>
      </c>
      <c r="C42" s="123" t="s">
        <v>1882</v>
      </c>
      <c r="D42" s="124">
        <v>10619.03</v>
      </c>
      <c r="E42" s="126">
        <v>4471.2</v>
      </c>
      <c r="F42" s="125"/>
      <c r="G42" s="125"/>
      <c r="H42" s="124">
        <v>15090.23</v>
      </c>
      <c r="U42" s="121"/>
      <c r="V42" s="134"/>
      <c r="W42" s="137"/>
    </row>
    <row r="43" spans="1:23" s="83" customFormat="1" ht="15" x14ac:dyDescent="0.25">
      <c r="A43" s="128"/>
      <c r="B43" s="129" t="s">
        <v>1883</v>
      </c>
      <c r="C43" s="130"/>
      <c r="D43" s="131">
        <v>10619.03</v>
      </c>
      <c r="E43" s="138">
        <v>4471.2</v>
      </c>
      <c r="F43" s="132"/>
      <c r="G43" s="132"/>
      <c r="H43" s="133">
        <v>15090.23</v>
      </c>
      <c r="U43" s="121"/>
      <c r="V43" s="134" t="s">
        <v>1883</v>
      </c>
      <c r="W43" s="137"/>
    </row>
    <row r="44" spans="1:23" s="83" customFormat="1" ht="15" x14ac:dyDescent="0.25">
      <c r="A44" s="128"/>
      <c r="B44" s="135" t="s">
        <v>1884</v>
      </c>
      <c r="C44" s="136"/>
      <c r="D44" s="138">
        <v>214831.2</v>
      </c>
      <c r="E44" s="131">
        <v>90455.78</v>
      </c>
      <c r="F44" s="132"/>
      <c r="G44" s="132"/>
      <c r="H44" s="133">
        <v>305286.98</v>
      </c>
      <c r="U44" s="121"/>
      <c r="V44" s="134"/>
      <c r="W44" s="137" t="s">
        <v>1884</v>
      </c>
    </row>
    <row r="45" spans="1:23" s="83" customFormat="1" ht="15" x14ac:dyDescent="0.25">
      <c r="A45" s="118" t="s">
        <v>1885</v>
      </c>
      <c r="B45" s="119"/>
      <c r="C45" s="119"/>
      <c r="D45" s="119"/>
      <c r="E45" s="119"/>
      <c r="F45" s="119"/>
      <c r="G45" s="119"/>
      <c r="H45" s="120"/>
      <c r="U45" s="121" t="s">
        <v>1885</v>
      </c>
      <c r="V45" s="134"/>
      <c r="W45" s="137"/>
    </row>
    <row r="46" spans="1:23" s="83" customFormat="1" ht="22.5" x14ac:dyDescent="0.25">
      <c r="A46" s="116" t="s">
        <v>86</v>
      </c>
      <c r="B46" s="122" t="s">
        <v>1886</v>
      </c>
      <c r="C46" s="123" t="s">
        <v>1887</v>
      </c>
      <c r="D46" s="124">
        <v>4511.46</v>
      </c>
      <c r="E46" s="124">
        <v>1899.57</v>
      </c>
      <c r="F46" s="125"/>
      <c r="G46" s="125"/>
      <c r="H46" s="124">
        <v>6411.03</v>
      </c>
      <c r="U46" s="121"/>
      <c r="V46" s="134"/>
      <c r="W46" s="137"/>
    </row>
    <row r="47" spans="1:23" s="83" customFormat="1" ht="15" x14ac:dyDescent="0.25">
      <c r="A47" s="116" t="s">
        <v>94</v>
      </c>
      <c r="B47" s="122"/>
      <c r="C47" s="123" t="s">
        <v>1888</v>
      </c>
      <c r="D47" s="124">
        <v>7519.09</v>
      </c>
      <c r="E47" s="124">
        <v>3165.95</v>
      </c>
      <c r="F47" s="125"/>
      <c r="G47" s="125"/>
      <c r="H47" s="124">
        <v>10685.04</v>
      </c>
      <c r="U47" s="121"/>
      <c r="V47" s="134"/>
      <c r="W47" s="137"/>
    </row>
    <row r="48" spans="1:23" s="83" customFormat="1" ht="15" x14ac:dyDescent="0.25">
      <c r="A48" s="116" t="s">
        <v>98</v>
      </c>
      <c r="B48" s="122"/>
      <c r="C48" s="123" t="s">
        <v>1889</v>
      </c>
      <c r="D48" s="124">
        <v>5370.78</v>
      </c>
      <c r="E48" s="124">
        <v>2261.39</v>
      </c>
      <c r="F48" s="125"/>
      <c r="G48" s="125"/>
      <c r="H48" s="124">
        <v>7632.17</v>
      </c>
      <c r="U48" s="121"/>
      <c r="V48" s="134"/>
      <c r="W48" s="137"/>
    </row>
    <row r="49" spans="1:25" s="83" customFormat="1" ht="15" x14ac:dyDescent="0.25">
      <c r="A49" s="116" t="s">
        <v>100</v>
      </c>
      <c r="B49" s="122"/>
      <c r="C49" s="123" t="s">
        <v>1890</v>
      </c>
      <c r="D49" s="124">
        <v>4296.62</v>
      </c>
      <c r="E49" s="124">
        <v>1809.12</v>
      </c>
      <c r="F49" s="125"/>
      <c r="G49" s="125"/>
      <c r="H49" s="124">
        <v>6105.74</v>
      </c>
      <c r="U49" s="121"/>
      <c r="V49" s="134"/>
      <c r="W49" s="137"/>
    </row>
    <row r="50" spans="1:25" s="83" customFormat="1" ht="15" x14ac:dyDescent="0.25">
      <c r="A50" s="128"/>
      <c r="B50" s="129" t="s">
        <v>1891</v>
      </c>
      <c r="C50" s="130"/>
      <c r="D50" s="131">
        <v>21697.95</v>
      </c>
      <c r="E50" s="131">
        <v>9136.0300000000007</v>
      </c>
      <c r="F50" s="132"/>
      <c r="G50" s="132"/>
      <c r="H50" s="133">
        <v>30833.98</v>
      </c>
      <c r="U50" s="121"/>
      <c r="V50" s="134" t="s">
        <v>1891</v>
      </c>
      <c r="W50" s="137"/>
    </row>
    <row r="51" spans="1:25" s="83" customFormat="1" ht="15" x14ac:dyDescent="0.25">
      <c r="A51" s="128"/>
      <c r="B51" s="135" t="s">
        <v>1892</v>
      </c>
      <c r="C51" s="136"/>
      <c r="D51" s="131">
        <v>236529.15</v>
      </c>
      <c r="E51" s="131">
        <v>99591.81</v>
      </c>
      <c r="F51" s="132"/>
      <c r="G51" s="132"/>
      <c r="H51" s="133">
        <v>336120.96</v>
      </c>
      <c r="U51" s="121"/>
      <c r="V51" s="134"/>
      <c r="W51" s="137" t="s">
        <v>1892</v>
      </c>
    </row>
    <row r="52" spans="1:25" s="83" customFormat="1" ht="48.75" x14ac:dyDescent="0.25">
      <c r="A52" s="118" t="s">
        <v>1893</v>
      </c>
      <c r="B52" s="119"/>
      <c r="C52" s="119"/>
      <c r="D52" s="119"/>
      <c r="E52" s="119"/>
      <c r="F52" s="119"/>
      <c r="G52" s="119"/>
      <c r="H52" s="120"/>
      <c r="U52" s="121" t="s">
        <v>1893</v>
      </c>
      <c r="V52" s="134"/>
      <c r="W52" s="137"/>
    </row>
    <row r="53" spans="1:25" s="83" customFormat="1" ht="15" x14ac:dyDescent="0.25">
      <c r="A53" s="128"/>
      <c r="B53" s="135" t="s">
        <v>1894</v>
      </c>
      <c r="C53" s="136"/>
      <c r="D53" s="131">
        <v>236529.15</v>
      </c>
      <c r="E53" s="131">
        <v>99591.81</v>
      </c>
      <c r="F53" s="132"/>
      <c r="G53" s="132"/>
      <c r="H53" s="133">
        <v>336120.96</v>
      </c>
      <c r="U53" s="121"/>
      <c r="V53" s="134"/>
      <c r="W53" s="137" t="s">
        <v>1894</v>
      </c>
    </row>
    <row r="54" spans="1:25" s="83" customFormat="1" ht="15" x14ac:dyDescent="0.25">
      <c r="A54" s="118" t="s">
        <v>1895</v>
      </c>
      <c r="B54" s="119"/>
      <c r="C54" s="119"/>
      <c r="D54" s="119"/>
      <c r="E54" s="119"/>
      <c r="F54" s="119"/>
      <c r="G54" s="119"/>
      <c r="H54" s="120"/>
      <c r="U54" s="121" t="s">
        <v>1895</v>
      </c>
      <c r="V54" s="134"/>
      <c r="W54" s="137"/>
    </row>
    <row r="55" spans="1:25" s="83" customFormat="1" ht="33.75" x14ac:dyDescent="0.25">
      <c r="A55" s="116" t="s">
        <v>102</v>
      </c>
      <c r="B55" s="122" t="s">
        <v>1896</v>
      </c>
      <c r="C55" s="123" t="s">
        <v>1897</v>
      </c>
      <c r="D55" s="124">
        <v>7095.87</v>
      </c>
      <c r="E55" s="124">
        <v>2987.75</v>
      </c>
      <c r="F55" s="125"/>
      <c r="G55" s="125"/>
      <c r="H55" s="124">
        <v>10083.620000000001</v>
      </c>
      <c r="U55" s="121"/>
      <c r="V55" s="134"/>
      <c r="W55" s="137"/>
    </row>
    <row r="56" spans="1:25" s="83" customFormat="1" ht="15" x14ac:dyDescent="0.25">
      <c r="A56" s="128"/>
      <c r="B56" s="129" t="s">
        <v>1898</v>
      </c>
      <c r="C56" s="130"/>
      <c r="D56" s="131">
        <v>7095.87</v>
      </c>
      <c r="E56" s="131">
        <v>2987.75</v>
      </c>
      <c r="F56" s="132"/>
      <c r="G56" s="132"/>
      <c r="H56" s="133">
        <v>10083.620000000001</v>
      </c>
      <c r="U56" s="121"/>
      <c r="V56" s="134" t="s">
        <v>1898</v>
      </c>
      <c r="W56" s="137"/>
    </row>
    <row r="57" spans="1:25" s="83" customFormat="1" ht="15" x14ac:dyDescent="0.25">
      <c r="A57" s="128"/>
      <c r="B57" s="135" t="s">
        <v>1899</v>
      </c>
      <c r="C57" s="136"/>
      <c r="D57" s="131">
        <v>243625.02</v>
      </c>
      <c r="E57" s="131">
        <v>102579.56</v>
      </c>
      <c r="F57" s="132"/>
      <c r="G57" s="132"/>
      <c r="H57" s="133">
        <v>346204.58</v>
      </c>
      <c r="U57" s="121"/>
      <c r="V57" s="134"/>
      <c r="W57" s="137" t="s">
        <v>1899</v>
      </c>
    </row>
    <row r="58" spans="1:25" s="83" customFormat="1" ht="15" x14ac:dyDescent="0.25">
      <c r="A58" s="118" t="s">
        <v>1900</v>
      </c>
      <c r="B58" s="119"/>
      <c r="C58" s="119"/>
      <c r="D58" s="119"/>
      <c r="E58" s="119"/>
      <c r="F58" s="119"/>
      <c r="G58" s="119"/>
      <c r="H58" s="120"/>
      <c r="U58" s="121" t="s">
        <v>1900</v>
      </c>
      <c r="V58" s="134"/>
      <c r="W58" s="137"/>
    </row>
    <row r="59" spans="1:25" s="83" customFormat="1" ht="15" x14ac:dyDescent="0.25">
      <c r="A59" s="128"/>
      <c r="B59" s="129" t="s">
        <v>1901</v>
      </c>
      <c r="C59" s="130"/>
      <c r="D59" s="139"/>
      <c r="E59" s="139"/>
      <c r="F59" s="132"/>
      <c r="G59" s="132"/>
      <c r="H59" s="132"/>
      <c r="U59" s="121"/>
      <c r="V59" s="134" t="s">
        <v>1901</v>
      </c>
      <c r="W59" s="137"/>
    </row>
    <row r="60" spans="1:25" s="83" customFormat="1" ht="15" x14ac:dyDescent="0.25">
      <c r="A60" s="128"/>
      <c r="B60" s="140" t="s">
        <v>1902</v>
      </c>
      <c r="C60" s="141"/>
      <c r="D60" s="124">
        <v>243625.02</v>
      </c>
      <c r="E60" s="124">
        <v>102579.56</v>
      </c>
      <c r="F60" s="142"/>
      <c r="G60" s="142"/>
      <c r="H60" s="143">
        <v>346204.58</v>
      </c>
      <c r="U60" s="121"/>
      <c r="V60" s="134"/>
      <c r="W60" s="137"/>
      <c r="X60" s="144" t="s">
        <v>1902</v>
      </c>
    </row>
    <row r="61" spans="1:25" s="83" customFormat="1" ht="15" x14ac:dyDescent="0.25">
      <c r="A61" s="128"/>
      <c r="B61" s="122"/>
      <c r="C61" s="125"/>
      <c r="D61" s="125"/>
      <c r="E61" s="125"/>
      <c r="F61" s="125"/>
      <c r="G61" s="125"/>
      <c r="H61" s="125"/>
      <c r="U61" s="121"/>
      <c r="V61" s="134"/>
      <c r="W61" s="137"/>
    </row>
    <row r="62" spans="1:25" s="83" customFormat="1" ht="15" x14ac:dyDescent="0.25">
      <c r="A62" s="128"/>
      <c r="B62" s="145" t="s">
        <v>1903</v>
      </c>
      <c r="C62" s="146"/>
      <c r="D62" s="131">
        <v>243625.02</v>
      </c>
      <c r="E62" s="131">
        <v>102579.56</v>
      </c>
      <c r="F62" s="139"/>
      <c r="G62" s="139"/>
      <c r="H62" s="131">
        <v>346204.58</v>
      </c>
      <c r="U62" s="121"/>
      <c r="V62" s="134"/>
      <c r="W62" s="137"/>
      <c r="Y62" s="137" t="s">
        <v>1903</v>
      </c>
    </row>
    <row r="63" spans="1:25" s="83" customFormat="1" ht="15" x14ac:dyDescent="0.25">
      <c r="A63" s="118" t="s">
        <v>1904</v>
      </c>
      <c r="B63" s="119"/>
      <c r="C63" s="119"/>
      <c r="D63" s="119"/>
      <c r="E63" s="119"/>
      <c r="F63" s="119"/>
      <c r="G63" s="119"/>
      <c r="H63" s="120"/>
      <c r="U63" s="121" t="s">
        <v>1904</v>
      </c>
      <c r="V63" s="134"/>
      <c r="W63" s="137"/>
      <c r="Y63" s="137"/>
    </row>
    <row r="64" spans="1:25" s="83" customFormat="1" ht="15" x14ac:dyDescent="0.25">
      <c r="A64" s="116" t="s">
        <v>106</v>
      </c>
      <c r="B64" s="122" t="s">
        <v>1905</v>
      </c>
      <c r="C64" s="123" t="s">
        <v>1906</v>
      </c>
      <c r="D64" s="147">
        <v>48725</v>
      </c>
      <c r="E64" s="124">
        <v>20515.91</v>
      </c>
      <c r="F64" s="125"/>
      <c r="G64" s="125"/>
      <c r="H64" s="124">
        <v>69240.91</v>
      </c>
      <c r="U64" s="121"/>
      <c r="V64" s="134"/>
      <c r="W64" s="137"/>
      <c r="Y64" s="137"/>
    </row>
    <row r="65" spans="1:25" s="83" customFormat="1" ht="15" x14ac:dyDescent="0.25">
      <c r="A65" s="128"/>
      <c r="B65" s="129" t="s">
        <v>1907</v>
      </c>
      <c r="C65" s="130"/>
      <c r="D65" s="148">
        <v>48725</v>
      </c>
      <c r="E65" s="131">
        <v>20515.91</v>
      </c>
      <c r="F65" s="132"/>
      <c r="G65" s="132"/>
      <c r="H65" s="133">
        <v>69240.91</v>
      </c>
      <c r="U65" s="121"/>
      <c r="V65" s="134" t="s">
        <v>1907</v>
      </c>
      <c r="W65" s="137"/>
      <c r="Y65" s="137"/>
    </row>
    <row r="66" spans="1:25" s="83" customFormat="1" ht="15" x14ac:dyDescent="0.25">
      <c r="A66" s="128"/>
      <c r="B66" s="135" t="s">
        <v>1908</v>
      </c>
      <c r="C66" s="136"/>
      <c r="D66" s="131">
        <v>292350.02</v>
      </c>
      <c r="E66" s="131">
        <v>123095.47</v>
      </c>
      <c r="F66" s="132"/>
      <c r="G66" s="132"/>
      <c r="H66" s="133">
        <v>415445.49</v>
      </c>
      <c r="U66" s="121"/>
      <c r="V66" s="134"/>
      <c r="W66" s="137" t="s">
        <v>1908</v>
      </c>
      <c r="Y66" s="137"/>
    </row>
    <row r="69" spans="1:25" s="83" customFormat="1" ht="15" x14ac:dyDescent="0.25">
      <c r="A69" s="149" t="s">
        <v>1909</v>
      </c>
      <c r="B69" s="85"/>
      <c r="D69" s="150"/>
      <c r="E69" s="150"/>
      <c r="F69" s="150" t="s">
        <v>1910</v>
      </c>
      <c r="G69" s="150"/>
      <c r="H69" s="150"/>
    </row>
    <row r="70" spans="1:25" s="83" customFormat="1" ht="15" x14ac:dyDescent="0.25">
      <c r="A70" s="85"/>
      <c r="B70" s="85"/>
      <c r="C70" s="151"/>
      <c r="D70" s="151" t="s">
        <v>1911</v>
      </c>
      <c r="E70" s="151"/>
      <c r="F70" s="151"/>
      <c r="G70" s="151"/>
      <c r="H70" s="151"/>
    </row>
    <row r="71" spans="1:25" s="83" customFormat="1" ht="15" x14ac:dyDescent="0.25">
      <c r="A71" s="149" t="s">
        <v>1912</v>
      </c>
      <c r="B71" s="85"/>
      <c r="D71" s="150"/>
      <c r="E71" s="150"/>
      <c r="F71" s="150" t="s">
        <v>1910</v>
      </c>
      <c r="G71" s="150"/>
      <c r="H71" s="150"/>
    </row>
    <row r="72" spans="1:25" s="83" customFormat="1" ht="15" x14ac:dyDescent="0.25">
      <c r="A72" s="85"/>
      <c r="B72" s="85"/>
      <c r="C72" s="151"/>
      <c r="D72" s="151" t="s">
        <v>1911</v>
      </c>
      <c r="E72" s="151"/>
      <c r="F72" s="151"/>
      <c r="G72" s="151"/>
      <c r="H72" s="151"/>
    </row>
    <row r="73" spans="1:25" s="83" customFormat="1" ht="15" x14ac:dyDescent="0.25">
      <c r="A73" s="149" t="s">
        <v>1913</v>
      </c>
      <c r="B73" s="85"/>
      <c r="C73" s="152"/>
      <c r="D73" s="152"/>
      <c r="E73" s="152"/>
      <c r="F73" s="152" t="s">
        <v>1910</v>
      </c>
      <c r="G73" s="152"/>
      <c r="H73" s="152"/>
    </row>
    <row r="74" spans="1:25" s="83" customFormat="1" ht="15" x14ac:dyDescent="0.25">
      <c r="A74" s="85"/>
      <c r="B74" s="85"/>
      <c r="C74" s="153"/>
      <c r="D74" s="151" t="s">
        <v>1911</v>
      </c>
      <c r="E74" s="151"/>
      <c r="F74" s="151"/>
      <c r="G74" s="151"/>
      <c r="H74" s="151"/>
    </row>
    <row r="75" spans="1:25" s="83" customFormat="1" ht="15" x14ac:dyDescent="0.25">
      <c r="A75" s="149" t="s">
        <v>1841</v>
      </c>
      <c r="B75" s="85"/>
      <c r="C75" s="152"/>
      <c r="D75" s="152"/>
      <c r="E75" s="152"/>
      <c r="F75" s="152" t="s">
        <v>1910</v>
      </c>
      <c r="G75" s="152"/>
      <c r="H75" s="152"/>
    </row>
    <row r="76" spans="1:25" s="83" customFormat="1" ht="15" x14ac:dyDescent="0.25">
      <c r="A76" s="85"/>
      <c r="B76" s="85"/>
      <c r="C76" s="89" t="s">
        <v>1914</v>
      </c>
      <c r="D76" s="89"/>
      <c r="E76" s="89"/>
      <c r="F76" s="89"/>
      <c r="G76" s="151"/>
      <c r="H76" s="151"/>
    </row>
  </sheetData>
  <mergeCells count="40">
    <mergeCell ref="A63:H63"/>
    <mergeCell ref="B65:C65"/>
    <mergeCell ref="B66:C66"/>
    <mergeCell ref="C76:F76"/>
    <mergeCell ref="B56:C56"/>
    <mergeCell ref="B57:C57"/>
    <mergeCell ref="A58:H58"/>
    <mergeCell ref="B59:C59"/>
    <mergeCell ref="B60:C60"/>
    <mergeCell ref="B62:C62"/>
    <mergeCell ref="A45:H45"/>
    <mergeCell ref="B50:C50"/>
    <mergeCell ref="B51:C51"/>
    <mergeCell ref="A52:H52"/>
    <mergeCell ref="B53:C53"/>
    <mergeCell ref="A54:H54"/>
    <mergeCell ref="B38:C38"/>
    <mergeCell ref="A39:H39"/>
    <mergeCell ref="B40:C40"/>
    <mergeCell ref="A41:H41"/>
    <mergeCell ref="B43:C43"/>
    <mergeCell ref="B44:C44"/>
    <mergeCell ref="H20:H22"/>
    <mergeCell ref="D21:D22"/>
    <mergeCell ref="E21:E22"/>
    <mergeCell ref="F21:F22"/>
    <mergeCell ref="G21:G22"/>
    <mergeCell ref="A24:H24"/>
    <mergeCell ref="B16:G16"/>
    <mergeCell ref="B18:G18"/>
    <mergeCell ref="A20:A22"/>
    <mergeCell ref="B20:B22"/>
    <mergeCell ref="C20:C22"/>
    <mergeCell ref="D20:G20"/>
    <mergeCell ref="C4:G4"/>
    <mergeCell ref="C5:G5"/>
    <mergeCell ref="C10:G10"/>
    <mergeCell ref="C11:G11"/>
    <mergeCell ref="B13:G13"/>
    <mergeCell ref="B15:G15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67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290"/>
  <sheetViews>
    <sheetView topLeftCell="A260"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82" t="s">
        <v>3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58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58" s="3" customFormat="1" ht="15" x14ac:dyDescent="0.25">
      <c r="A7" s="81" t="s">
        <v>5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AH7" s="6" t="s">
        <v>5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</row>
    <row r="9" spans="1:58" s="3" customFormat="1" ht="30.75" customHeight="1" x14ac:dyDescent="0.25">
      <c r="A9" s="4"/>
      <c r="B9" s="8" t="s">
        <v>7</v>
      </c>
      <c r="C9" s="67" t="s">
        <v>8</v>
      </c>
      <c r="D9" s="67"/>
      <c r="E9" s="67"/>
      <c r="F9" s="67"/>
      <c r="G9" s="6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41185.343999999997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17972.387999999999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10796.374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6219.23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16721.34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68" t="s">
        <v>17</v>
      </c>
      <c r="G15" s="68"/>
      <c r="H15" s="68"/>
      <c r="I15" s="68"/>
      <c r="J15" s="68"/>
      <c r="K15" s="68"/>
      <c r="L15" s="68"/>
      <c r="M15" s="68"/>
      <c r="N15" s="68"/>
      <c r="O15" s="68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69"/>
      <c r="M16" s="69"/>
      <c r="N16" s="10"/>
    </row>
    <row r="17" spans="1:61" s="3" customFormat="1" ht="15" x14ac:dyDescent="0.25">
      <c r="A17" s="22"/>
    </row>
    <row r="18" spans="1:61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1" t="s">
        <v>21</v>
      </c>
      <c r="G18" s="70" t="s">
        <v>22</v>
      </c>
      <c r="H18" s="74" t="s">
        <v>23</v>
      </c>
      <c r="I18" s="75"/>
      <c r="J18" s="76"/>
      <c r="K18" s="71" t="s">
        <v>24</v>
      </c>
      <c r="L18" s="74" t="s">
        <v>25</v>
      </c>
      <c r="M18" s="75"/>
      <c r="N18" s="75"/>
      <c r="O18" s="76"/>
    </row>
    <row r="19" spans="1:61" s="3" customFormat="1" ht="36.75" customHeight="1" x14ac:dyDescent="0.25">
      <c r="A19" s="70"/>
      <c r="B19" s="70"/>
      <c r="C19" s="70"/>
      <c r="D19" s="70"/>
      <c r="E19" s="70"/>
      <c r="F19" s="72"/>
      <c r="G19" s="70"/>
      <c r="H19" s="23" t="s">
        <v>26</v>
      </c>
      <c r="I19" s="23" t="s">
        <v>27</v>
      </c>
      <c r="J19" s="71" t="s">
        <v>28</v>
      </c>
      <c r="K19" s="77"/>
      <c r="L19" s="79" t="s">
        <v>26</v>
      </c>
      <c r="M19" s="79" t="s">
        <v>29</v>
      </c>
      <c r="N19" s="23" t="s">
        <v>27</v>
      </c>
      <c r="O19" s="71" t="s">
        <v>28</v>
      </c>
    </row>
    <row r="20" spans="1:61" s="3" customFormat="1" ht="36" x14ac:dyDescent="0.25">
      <c r="A20" s="70"/>
      <c r="B20" s="70"/>
      <c r="C20" s="70"/>
      <c r="D20" s="70"/>
      <c r="E20" s="70"/>
      <c r="F20" s="73"/>
      <c r="G20" s="70"/>
      <c r="H20" s="23" t="s">
        <v>30</v>
      </c>
      <c r="I20" s="24" t="s">
        <v>31</v>
      </c>
      <c r="J20" s="78"/>
      <c r="K20" s="78"/>
      <c r="L20" s="80"/>
      <c r="M20" s="80"/>
      <c r="N20" s="24" t="s">
        <v>31</v>
      </c>
      <c r="O20" s="78"/>
    </row>
    <row r="21" spans="1:61" s="3" customFormat="1" ht="15" x14ac:dyDescent="0.25">
      <c r="A21" s="25">
        <v>1</v>
      </c>
      <c r="B21" s="25">
        <v>2</v>
      </c>
      <c r="C21" s="65">
        <v>3</v>
      </c>
      <c r="D21" s="65"/>
      <c r="E21" s="6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1" s="3" customFormat="1" ht="15" x14ac:dyDescent="0.25">
      <c r="A22" s="62" t="s">
        <v>32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/>
      <c r="BG22" s="27" t="s">
        <v>32</v>
      </c>
    </row>
    <row r="23" spans="1:61" s="3" customFormat="1" ht="112.5" x14ac:dyDescent="0.25">
      <c r="A23" s="28" t="s">
        <v>33</v>
      </c>
      <c r="B23" s="29" t="s">
        <v>34</v>
      </c>
      <c r="C23" s="58" t="s">
        <v>35</v>
      </c>
      <c r="D23" s="58"/>
      <c r="E23" s="58"/>
      <c r="F23" s="28" t="s">
        <v>36</v>
      </c>
      <c r="G23" s="31">
        <v>20.8</v>
      </c>
      <c r="H23" s="32" t="s">
        <v>37</v>
      </c>
      <c r="I23" s="32" t="s">
        <v>38</v>
      </c>
      <c r="J23" s="32">
        <v>74.8</v>
      </c>
      <c r="K23" s="30" t="s">
        <v>39</v>
      </c>
      <c r="L23" s="32">
        <v>96737</v>
      </c>
      <c r="M23" s="32">
        <v>44893</v>
      </c>
      <c r="N23" s="33" t="s">
        <v>40</v>
      </c>
      <c r="O23" s="32">
        <v>12089</v>
      </c>
      <c r="BG23" s="27"/>
      <c r="BH23" s="34" t="s">
        <v>35</v>
      </c>
    </row>
    <row r="24" spans="1:61" s="3" customFormat="1" ht="15" x14ac:dyDescent="0.25">
      <c r="A24" s="35"/>
      <c r="B24" s="36"/>
      <c r="C24" s="36"/>
      <c r="D24" s="36"/>
      <c r="E24" s="37" t="s">
        <v>41</v>
      </c>
      <c r="F24" s="37"/>
      <c r="G24" s="38"/>
      <c r="H24" s="39"/>
      <c r="I24" s="11"/>
      <c r="J24" s="11"/>
      <c r="K24" s="11"/>
      <c r="L24" s="40">
        <v>52490</v>
      </c>
      <c r="M24" s="41"/>
      <c r="N24" s="41"/>
      <c r="O24" s="42"/>
      <c r="BG24" s="27"/>
      <c r="BH24" s="34"/>
    </row>
    <row r="25" spans="1:61" s="3" customFormat="1" ht="15" x14ac:dyDescent="0.25">
      <c r="A25" s="35"/>
      <c r="B25" s="36"/>
      <c r="C25" s="36"/>
      <c r="D25" s="36"/>
      <c r="E25" s="37" t="s">
        <v>42</v>
      </c>
      <c r="F25" s="37"/>
      <c r="G25" s="38"/>
      <c r="H25" s="39"/>
      <c r="I25" s="11"/>
      <c r="J25" s="11"/>
      <c r="K25" s="11"/>
      <c r="L25" s="40">
        <v>34993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184220</v>
      </c>
      <c r="M26" s="41"/>
      <c r="N26" s="41"/>
      <c r="O26" s="42"/>
      <c r="BG26" s="27"/>
      <c r="BH26" s="34"/>
    </row>
    <row r="27" spans="1:61" s="3" customFormat="1" ht="112.5" x14ac:dyDescent="0.25">
      <c r="A27" s="28" t="s">
        <v>44</v>
      </c>
      <c r="B27" s="29" t="s">
        <v>45</v>
      </c>
      <c r="C27" s="58" t="s">
        <v>46</v>
      </c>
      <c r="D27" s="58"/>
      <c r="E27" s="58"/>
      <c r="F27" s="28" t="s">
        <v>36</v>
      </c>
      <c r="G27" s="43">
        <v>20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262957</v>
      </c>
      <c r="M27" s="32">
        <v>195222</v>
      </c>
      <c r="N27" s="33" t="s">
        <v>49</v>
      </c>
      <c r="O27" s="32">
        <v>8384</v>
      </c>
      <c r="BG27" s="27"/>
      <c r="BH27" s="34" t="s">
        <v>46</v>
      </c>
    </row>
    <row r="28" spans="1:61" s="3" customFormat="1" ht="15" x14ac:dyDescent="0.25">
      <c r="A28" s="35"/>
      <c r="B28" s="36"/>
      <c r="C28" s="36"/>
      <c r="D28" s="36"/>
      <c r="E28" s="37" t="s">
        <v>50</v>
      </c>
      <c r="F28" s="37"/>
      <c r="G28" s="38"/>
      <c r="H28" s="39"/>
      <c r="I28" s="11"/>
      <c r="J28" s="11"/>
      <c r="K28" s="11"/>
      <c r="L28" s="40">
        <v>192727</v>
      </c>
      <c r="M28" s="41"/>
      <c r="N28" s="41"/>
      <c r="O28" s="42"/>
      <c r="BG28" s="27"/>
      <c r="BH28" s="34"/>
    </row>
    <row r="29" spans="1:61" s="3" customFormat="1" ht="15" x14ac:dyDescent="0.25">
      <c r="A29" s="35"/>
      <c r="B29" s="36"/>
      <c r="C29" s="36"/>
      <c r="D29" s="36"/>
      <c r="E29" s="37" t="s">
        <v>51</v>
      </c>
      <c r="F29" s="37"/>
      <c r="G29" s="38"/>
      <c r="H29" s="39"/>
      <c r="I29" s="11"/>
      <c r="J29" s="11"/>
      <c r="K29" s="11"/>
      <c r="L29" s="40">
        <v>96363</v>
      </c>
      <c r="M29" s="41"/>
      <c r="N29" s="41"/>
      <c r="O29" s="42"/>
      <c r="BG29" s="27"/>
      <c r="BH29" s="34"/>
    </row>
    <row r="30" spans="1:61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552047</v>
      </c>
      <c r="M30" s="41"/>
      <c r="N30" s="41"/>
      <c r="O30" s="42"/>
      <c r="BG30" s="27"/>
      <c r="BH30" s="34"/>
    </row>
    <row r="31" spans="1:61" s="3" customFormat="1" ht="15" x14ac:dyDescent="0.25">
      <c r="A31" s="59" t="s">
        <v>52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/>
      <c r="BG31" s="27"/>
      <c r="BH31" s="34"/>
      <c r="BI31" s="44" t="s">
        <v>52</v>
      </c>
    </row>
    <row r="32" spans="1:61" s="3" customFormat="1" ht="112.5" x14ac:dyDescent="0.25">
      <c r="A32" s="28" t="s">
        <v>53</v>
      </c>
      <c r="B32" s="29" t="s">
        <v>54</v>
      </c>
      <c r="C32" s="58" t="s">
        <v>55</v>
      </c>
      <c r="D32" s="58"/>
      <c r="E32" s="58"/>
      <c r="F32" s="28" t="s">
        <v>56</v>
      </c>
      <c r="G32" s="45">
        <v>6.76</v>
      </c>
      <c r="H32" s="32">
        <v>8853.7999999999993</v>
      </c>
      <c r="I32" s="32"/>
      <c r="J32" s="32">
        <v>8853.7999999999993</v>
      </c>
      <c r="K32" s="30" t="s">
        <v>39</v>
      </c>
      <c r="L32" s="32">
        <v>465048</v>
      </c>
      <c r="M32" s="32"/>
      <c r="N32" s="33"/>
      <c r="O32" s="32">
        <v>465048</v>
      </c>
      <c r="BG32" s="27"/>
      <c r="BH32" s="34" t="s">
        <v>55</v>
      </c>
      <c r="BI32" s="44"/>
    </row>
    <row r="33" spans="1:61" s="3" customFormat="1" ht="112.5" x14ac:dyDescent="0.25">
      <c r="A33" s="28" t="s">
        <v>57</v>
      </c>
      <c r="B33" s="29" t="s">
        <v>54</v>
      </c>
      <c r="C33" s="58" t="s">
        <v>58</v>
      </c>
      <c r="D33" s="58"/>
      <c r="E33" s="58"/>
      <c r="F33" s="28" t="s">
        <v>56</v>
      </c>
      <c r="G33" s="46">
        <v>7.9039999999999999</v>
      </c>
      <c r="H33" s="32">
        <v>8603.09</v>
      </c>
      <c r="I33" s="32"/>
      <c r="J33" s="32">
        <v>8603.09</v>
      </c>
      <c r="K33" s="30" t="s">
        <v>39</v>
      </c>
      <c r="L33" s="32">
        <v>528351</v>
      </c>
      <c r="M33" s="32"/>
      <c r="N33" s="33"/>
      <c r="O33" s="32">
        <v>528351</v>
      </c>
      <c r="BG33" s="27"/>
      <c r="BH33" s="34" t="s">
        <v>58</v>
      </c>
      <c r="BI33" s="44"/>
    </row>
    <row r="34" spans="1:61" s="3" customFormat="1" ht="112.5" x14ac:dyDescent="0.25">
      <c r="A34" s="28" t="s">
        <v>59</v>
      </c>
      <c r="B34" s="29" t="s">
        <v>54</v>
      </c>
      <c r="C34" s="58" t="s">
        <v>60</v>
      </c>
      <c r="D34" s="58"/>
      <c r="E34" s="58"/>
      <c r="F34" s="28" t="s">
        <v>56</v>
      </c>
      <c r="G34" s="46">
        <v>3.8479999999999999</v>
      </c>
      <c r="H34" s="32">
        <v>8570.4</v>
      </c>
      <c r="I34" s="32"/>
      <c r="J34" s="32">
        <v>8570.4</v>
      </c>
      <c r="K34" s="30" t="s">
        <v>39</v>
      </c>
      <c r="L34" s="32">
        <v>256246</v>
      </c>
      <c r="M34" s="32"/>
      <c r="N34" s="33"/>
      <c r="O34" s="32">
        <v>256246</v>
      </c>
      <c r="BG34" s="27"/>
      <c r="BH34" s="34" t="s">
        <v>60</v>
      </c>
      <c r="BI34" s="44"/>
    </row>
    <row r="35" spans="1:61" s="3" customFormat="1" ht="112.5" x14ac:dyDescent="0.25">
      <c r="A35" s="28" t="s">
        <v>61</v>
      </c>
      <c r="B35" s="29" t="s">
        <v>54</v>
      </c>
      <c r="C35" s="58" t="s">
        <v>62</v>
      </c>
      <c r="D35" s="58"/>
      <c r="E35" s="58"/>
      <c r="F35" s="28" t="s">
        <v>56</v>
      </c>
      <c r="G35" s="46">
        <v>0.20799999999999999</v>
      </c>
      <c r="H35" s="32">
        <v>10082.75</v>
      </c>
      <c r="I35" s="32"/>
      <c r="J35" s="32">
        <v>10082.75</v>
      </c>
      <c r="K35" s="30" t="s">
        <v>39</v>
      </c>
      <c r="L35" s="32">
        <v>16295</v>
      </c>
      <c r="M35" s="32"/>
      <c r="N35" s="33"/>
      <c r="O35" s="32">
        <v>16295</v>
      </c>
      <c r="BG35" s="27"/>
      <c r="BH35" s="34" t="s">
        <v>62</v>
      </c>
      <c r="BI35" s="44"/>
    </row>
    <row r="36" spans="1:61" s="3" customFormat="1" ht="112.5" x14ac:dyDescent="0.25">
      <c r="A36" s="28" t="s">
        <v>63</v>
      </c>
      <c r="B36" s="29" t="s">
        <v>54</v>
      </c>
      <c r="C36" s="58" t="s">
        <v>64</v>
      </c>
      <c r="D36" s="58"/>
      <c r="E36" s="58"/>
      <c r="F36" s="28" t="s">
        <v>56</v>
      </c>
      <c r="G36" s="46">
        <v>0.624</v>
      </c>
      <c r="H36" s="32">
        <v>10560.23</v>
      </c>
      <c r="I36" s="32"/>
      <c r="J36" s="32">
        <v>10560.23</v>
      </c>
      <c r="K36" s="30" t="s">
        <v>39</v>
      </c>
      <c r="L36" s="32">
        <v>51201</v>
      </c>
      <c r="M36" s="32"/>
      <c r="N36" s="33"/>
      <c r="O36" s="32">
        <v>51201</v>
      </c>
      <c r="BG36" s="27"/>
      <c r="BH36" s="34" t="s">
        <v>64</v>
      </c>
      <c r="BI36" s="44"/>
    </row>
    <row r="37" spans="1:61" s="3" customFormat="1" ht="112.5" x14ac:dyDescent="0.25">
      <c r="A37" s="28" t="s">
        <v>65</v>
      </c>
      <c r="B37" s="29" t="s">
        <v>54</v>
      </c>
      <c r="C37" s="58" t="s">
        <v>66</v>
      </c>
      <c r="D37" s="58"/>
      <c r="E37" s="58"/>
      <c r="F37" s="28" t="s">
        <v>56</v>
      </c>
      <c r="G37" s="46">
        <v>0.20799999999999999</v>
      </c>
      <c r="H37" s="32">
        <v>9300.9</v>
      </c>
      <c r="I37" s="32"/>
      <c r="J37" s="32">
        <v>9300.9</v>
      </c>
      <c r="K37" s="30" t="s">
        <v>39</v>
      </c>
      <c r="L37" s="32">
        <v>15032</v>
      </c>
      <c r="M37" s="32"/>
      <c r="N37" s="33"/>
      <c r="O37" s="32">
        <v>15032</v>
      </c>
      <c r="BG37" s="27"/>
      <c r="BH37" s="34" t="s">
        <v>66</v>
      </c>
      <c r="BI37" s="44"/>
    </row>
    <row r="38" spans="1:61" s="3" customFormat="1" ht="112.5" x14ac:dyDescent="0.25">
      <c r="A38" s="28" t="s">
        <v>67</v>
      </c>
      <c r="B38" s="29" t="s">
        <v>54</v>
      </c>
      <c r="C38" s="58" t="s">
        <v>68</v>
      </c>
      <c r="D38" s="58"/>
      <c r="E38" s="58"/>
      <c r="F38" s="28" t="s">
        <v>56</v>
      </c>
      <c r="G38" s="46">
        <v>0.93600000000000005</v>
      </c>
      <c r="H38" s="32">
        <v>8603.09</v>
      </c>
      <c r="I38" s="32"/>
      <c r="J38" s="32">
        <v>8603.09</v>
      </c>
      <c r="K38" s="30" t="s">
        <v>39</v>
      </c>
      <c r="L38" s="32">
        <v>62568</v>
      </c>
      <c r="M38" s="32"/>
      <c r="N38" s="33"/>
      <c r="O38" s="32">
        <v>62568</v>
      </c>
      <c r="BG38" s="27"/>
      <c r="BH38" s="34" t="s">
        <v>68</v>
      </c>
      <c r="BI38" s="44"/>
    </row>
    <row r="39" spans="1:61" s="3" customFormat="1" ht="112.5" x14ac:dyDescent="0.25">
      <c r="A39" s="28" t="s">
        <v>69</v>
      </c>
      <c r="B39" s="29" t="s">
        <v>54</v>
      </c>
      <c r="C39" s="58" t="s">
        <v>70</v>
      </c>
      <c r="D39" s="58"/>
      <c r="E39" s="58"/>
      <c r="F39" s="28" t="s">
        <v>56</v>
      </c>
      <c r="G39" s="46">
        <v>0.20799999999999999</v>
      </c>
      <c r="H39" s="32">
        <v>8466.7999999999993</v>
      </c>
      <c r="I39" s="32"/>
      <c r="J39" s="32">
        <v>8466.7999999999993</v>
      </c>
      <c r="K39" s="30" t="s">
        <v>39</v>
      </c>
      <c r="L39" s="32">
        <v>13684</v>
      </c>
      <c r="M39" s="32"/>
      <c r="N39" s="33"/>
      <c r="O39" s="32">
        <v>13684</v>
      </c>
      <c r="BG39" s="27"/>
      <c r="BH39" s="34" t="s">
        <v>70</v>
      </c>
      <c r="BI39" s="44"/>
    </row>
    <row r="40" spans="1:61" s="3" customFormat="1" ht="112.5" x14ac:dyDescent="0.25">
      <c r="A40" s="28" t="s">
        <v>71</v>
      </c>
      <c r="B40" s="29" t="s">
        <v>54</v>
      </c>
      <c r="C40" s="58" t="s">
        <v>72</v>
      </c>
      <c r="D40" s="58"/>
      <c r="E40" s="58"/>
      <c r="F40" s="28" t="s">
        <v>56</v>
      </c>
      <c r="G40" s="46">
        <v>0.104</v>
      </c>
      <c r="H40" s="32">
        <v>8345.69</v>
      </c>
      <c r="I40" s="32"/>
      <c r="J40" s="32">
        <v>8345.69</v>
      </c>
      <c r="K40" s="30" t="s">
        <v>39</v>
      </c>
      <c r="L40" s="32">
        <v>6744</v>
      </c>
      <c r="M40" s="32"/>
      <c r="N40" s="33"/>
      <c r="O40" s="32">
        <v>6744</v>
      </c>
      <c r="BG40" s="27"/>
      <c r="BH40" s="34" t="s">
        <v>72</v>
      </c>
      <c r="BI40" s="44"/>
    </row>
    <row r="41" spans="1:61" s="3" customFormat="1" ht="15" x14ac:dyDescent="0.25">
      <c r="A41" s="59" t="s">
        <v>73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/>
      <c r="BG41" s="27"/>
      <c r="BH41" s="34"/>
      <c r="BI41" s="44" t="s">
        <v>73</v>
      </c>
    </row>
    <row r="42" spans="1:61" s="3" customFormat="1" ht="112.5" x14ac:dyDescent="0.25">
      <c r="A42" s="28" t="s">
        <v>74</v>
      </c>
      <c r="B42" s="29"/>
      <c r="C42" s="58" t="s">
        <v>75</v>
      </c>
      <c r="D42" s="58"/>
      <c r="E42" s="58"/>
      <c r="F42" s="28" t="s">
        <v>56</v>
      </c>
      <c r="G42" s="43">
        <v>20</v>
      </c>
      <c r="H42" s="32"/>
      <c r="I42" s="32"/>
      <c r="J42" s="32"/>
      <c r="K42" s="30" t="s">
        <v>39</v>
      </c>
      <c r="L42" s="32"/>
      <c r="M42" s="32"/>
      <c r="N42" s="33"/>
      <c r="O42" s="32"/>
      <c r="BG42" s="27"/>
      <c r="BH42" s="34" t="s">
        <v>75</v>
      </c>
      <c r="BI42" s="44"/>
    </row>
    <row r="43" spans="1:61" s="3" customFormat="1" ht="113.25" x14ac:dyDescent="0.25">
      <c r="A43" s="28" t="s">
        <v>76</v>
      </c>
      <c r="B43" s="29" t="s">
        <v>77</v>
      </c>
      <c r="C43" s="58" t="s">
        <v>78</v>
      </c>
      <c r="D43" s="58"/>
      <c r="E43" s="58"/>
      <c r="F43" s="28" t="s">
        <v>79</v>
      </c>
      <c r="G43" s="43">
        <v>20</v>
      </c>
      <c r="H43" s="32">
        <v>139.38</v>
      </c>
      <c r="I43" s="32"/>
      <c r="J43" s="32">
        <v>139.38</v>
      </c>
      <c r="K43" s="30" t="s">
        <v>80</v>
      </c>
      <c r="L43" s="32">
        <v>32559</v>
      </c>
      <c r="M43" s="32"/>
      <c r="N43" s="33"/>
      <c r="O43" s="32">
        <v>32559</v>
      </c>
      <c r="BG43" s="27"/>
      <c r="BH43" s="34" t="s">
        <v>78</v>
      </c>
      <c r="BI43" s="44"/>
    </row>
    <row r="44" spans="1:61" s="3" customFormat="1" ht="45.75" x14ac:dyDescent="0.25">
      <c r="A44" s="28" t="s">
        <v>81</v>
      </c>
      <c r="B44" s="29" t="s">
        <v>82</v>
      </c>
      <c r="C44" s="58" t="s">
        <v>83</v>
      </c>
      <c r="D44" s="58"/>
      <c r="E44" s="58"/>
      <c r="F44" s="28" t="s">
        <v>79</v>
      </c>
      <c r="G44" s="43">
        <v>20</v>
      </c>
      <c r="H44" s="32">
        <v>32.6</v>
      </c>
      <c r="I44" s="32"/>
      <c r="J44" s="32">
        <v>32.6</v>
      </c>
      <c r="K44" s="30" t="s">
        <v>84</v>
      </c>
      <c r="L44" s="32">
        <v>6553</v>
      </c>
      <c r="M44" s="32"/>
      <c r="N44" s="33"/>
      <c r="O44" s="32">
        <v>6553</v>
      </c>
      <c r="BG44" s="27"/>
      <c r="BH44" s="34" t="s">
        <v>83</v>
      </c>
      <c r="BI44" s="44"/>
    </row>
    <row r="45" spans="1:61" s="3" customFormat="1" ht="15" x14ac:dyDescent="0.25">
      <c r="A45" s="62" t="s">
        <v>85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4"/>
      <c r="BG45" s="27" t="s">
        <v>85</v>
      </c>
      <c r="BH45" s="34"/>
      <c r="BI45" s="44"/>
    </row>
    <row r="46" spans="1:61" s="3" customFormat="1" ht="112.5" x14ac:dyDescent="0.25">
      <c r="A46" s="28" t="s">
        <v>86</v>
      </c>
      <c r="B46" s="29" t="s">
        <v>87</v>
      </c>
      <c r="C46" s="58" t="s">
        <v>88</v>
      </c>
      <c r="D46" s="58"/>
      <c r="E46" s="58"/>
      <c r="F46" s="28" t="s">
        <v>36</v>
      </c>
      <c r="G46" s="46">
        <v>29.847999999999999</v>
      </c>
      <c r="H46" s="32" t="s">
        <v>89</v>
      </c>
      <c r="I46" s="32" t="s">
        <v>90</v>
      </c>
      <c r="J46" s="32">
        <v>146.94999999999999</v>
      </c>
      <c r="K46" s="30" t="s">
        <v>39</v>
      </c>
      <c r="L46" s="32">
        <v>393961</v>
      </c>
      <c r="M46" s="32">
        <v>202905</v>
      </c>
      <c r="N46" s="33" t="s">
        <v>91</v>
      </c>
      <c r="O46" s="32">
        <v>34080</v>
      </c>
      <c r="BG46" s="27"/>
      <c r="BH46" s="34" t="s">
        <v>88</v>
      </c>
      <c r="BI46" s="44"/>
    </row>
    <row r="47" spans="1:61" s="3" customFormat="1" ht="15" x14ac:dyDescent="0.25">
      <c r="A47" s="35"/>
      <c r="B47" s="36"/>
      <c r="C47" s="36"/>
      <c r="D47" s="36"/>
      <c r="E47" s="37" t="s">
        <v>92</v>
      </c>
      <c r="F47" s="37"/>
      <c r="G47" s="38"/>
      <c r="H47" s="39"/>
      <c r="I47" s="11"/>
      <c r="J47" s="11"/>
      <c r="K47" s="11"/>
      <c r="L47" s="40">
        <v>226688</v>
      </c>
      <c r="M47" s="41"/>
      <c r="N47" s="41"/>
      <c r="O47" s="42"/>
      <c r="BG47" s="27"/>
      <c r="BH47" s="34"/>
      <c r="BI47" s="44"/>
    </row>
    <row r="48" spans="1:61" s="3" customFormat="1" ht="15" x14ac:dyDescent="0.25">
      <c r="A48" s="35"/>
      <c r="B48" s="36"/>
      <c r="C48" s="36"/>
      <c r="D48" s="36"/>
      <c r="E48" s="37" t="s">
        <v>93</v>
      </c>
      <c r="F48" s="37"/>
      <c r="G48" s="38"/>
      <c r="H48" s="39"/>
      <c r="I48" s="11"/>
      <c r="J48" s="11"/>
      <c r="K48" s="11"/>
      <c r="L48" s="40">
        <v>151126</v>
      </c>
      <c r="M48" s="41"/>
      <c r="N48" s="41"/>
      <c r="O48" s="42"/>
      <c r="BG48" s="27"/>
      <c r="BH48" s="34"/>
      <c r="BI48" s="44"/>
    </row>
    <row r="49" spans="1:61" s="3" customFormat="1" ht="15" x14ac:dyDescent="0.25">
      <c r="A49" s="35"/>
      <c r="B49" s="36"/>
      <c r="C49" s="36"/>
      <c r="D49" s="36"/>
      <c r="E49" s="37" t="s">
        <v>43</v>
      </c>
      <c r="F49" s="37"/>
      <c r="G49" s="38"/>
      <c r="H49" s="39"/>
      <c r="I49" s="11"/>
      <c r="J49" s="11"/>
      <c r="K49" s="11"/>
      <c r="L49" s="40">
        <v>771775</v>
      </c>
      <c r="M49" s="41"/>
      <c r="N49" s="41"/>
      <c r="O49" s="42"/>
      <c r="BG49" s="27"/>
      <c r="BH49" s="34"/>
      <c r="BI49" s="44"/>
    </row>
    <row r="50" spans="1:61" s="3" customFormat="1" ht="112.5" x14ac:dyDescent="0.25">
      <c r="A50" s="28" t="s">
        <v>94</v>
      </c>
      <c r="B50" s="29" t="s">
        <v>45</v>
      </c>
      <c r="C50" s="58" t="s">
        <v>46</v>
      </c>
      <c r="D50" s="58"/>
      <c r="E50" s="58"/>
      <c r="F50" s="28" t="s">
        <v>36</v>
      </c>
      <c r="G50" s="31">
        <v>28.7</v>
      </c>
      <c r="H50" s="32" t="s">
        <v>47</v>
      </c>
      <c r="I50" s="32" t="s">
        <v>48</v>
      </c>
      <c r="J50" s="32">
        <v>53.95</v>
      </c>
      <c r="K50" s="30" t="s">
        <v>39</v>
      </c>
      <c r="L50" s="32">
        <v>377343</v>
      </c>
      <c r="M50" s="32">
        <v>280144</v>
      </c>
      <c r="N50" s="33" t="s">
        <v>95</v>
      </c>
      <c r="O50" s="32">
        <v>12030</v>
      </c>
      <c r="BG50" s="27"/>
      <c r="BH50" s="34" t="s">
        <v>46</v>
      </c>
      <c r="BI50" s="44"/>
    </row>
    <row r="51" spans="1:61" s="3" customFormat="1" ht="15" x14ac:dyDescent="0.25">
      <c r="A51" s="35"/>
      <c r="B51" s="36"/>
      <c r="C51" s="36"/>
      <c r="D51" s="36"/>
      <c r="E51" s="37" t="s">
        <v>96</v>
      </c>
      <c r="F51" s="37"/>
      <c r="G51" s="38"/>
      <c r="H51" s="39"/>
      <c r="I51" s="11"/>
      <c r="J51" s="11"/>
      <c r="K51" s="11"/>
      <c r="L51" s="40">
        <v>276564</v>
      </c>
      <c r="M51" s="41"/>
      <c r="N51" s="41"/>
      <c r="O51" s="42"/>
      <c r="BG51" s="27"/>
      <c r="BH51" s="34"/>
      <c r="BI51" s="44"/>
    </row>
    <row r="52" spans="1:61" s="3" customFormat="1" ht="15" x14ac:dyDescent="0.25">
      <c r="A52" s="35"/>
      <c r="B52" s="36"/>
      <c r="C52" s="36"/>
      <c r="D52" s="36"/>
      <c r="E52" s="37" t="s">
        <v>97</v>
      </c>
      <c r="F52" s="37"/>
      <c r="G52" s="38"/>
      <c r="H52" s="39"/>
      <c r="I52" s="11"/>
      <c r="J52" s="11"/>
      <c r="K52" s="11"/>
      <c r="L52" s="40">
        <v>138282</v>
      </c>
      <c r="M52" s="41"/>
      <c r="N52" s="41"/>
      <c r="O52" s="42"/>
      <c r="BG52" s="27"/>
      <c r="BH52" s="34"/>
      <c r="BI52" s="44"/>
    </row>
    <row r="53" spans="1:61" s="3" customFormat="1" ht="15" x14ac:dyDescent="0.25">
      <c r="A53" s="35"/>
      <c r="B53" s="36"/>
      <c r="C53" s="36"/>
      <c r="D53" s="36"/>
      <c r="E53" s="37" t="s">
        <v>43</v>
      </c>
      <c r="F53" s="37"/>
      <c r="G53" s="38"/>
      <c r="H53" s="39"/>
      <c r="I53" s="11"/>
      <c r="J53" s="11"/>
      <c r="K53" s="11"/>
      <c r="L53" s="40">
        <v>792189</v>
      </c>
      <c r="M53" s="41"/>
      <c r="N53" s="41"/>
      <c r="O53" s="42"/>
      <c r="BG53" s="27"/>
      <c r="BH53" s="34"/>
      <c r="BI53" s="44"/>
    </row>
    <row r="54" spans="1:61" s="3" customFormat="1" ht="112.5" x14ac:dyDescent="0.25">
      <c r="A54" s="28" t="s">
        <v>98</v>
      </c>
      <c r="B54" s="29" t="s">
        <v>54</v>
      </c>
      <c r="C54" s="58" t="s">
        <v>99</v>
      </c>
      <c r="D54" s="58"/>
      <c r="E54" s="58"/>
      <c r="F54" s="28" t="s">
        <v>56</v>
      </c>
      <c r="G54" s="46">
        <v>5.8239999999999998</v>
      </c>
      <c r="H54" s="32">
        <v>9840.67</v>
      </c>
      <c r="I54" s="32"/>
      <c r="J54" s="32">
        <v>9840.67</v>
      </c>
      <c r="K54" s="30" t="s">
        <v>39</v>
      </c>
      <c r="L54" s="32">
        <v>445315</v>
      </c>
      <c r="M54" s="32"/>
      <c r="N54" s="33"/>
      <c r="O54" s="32">
        <v>445315</v>
      </c>
      <c r="BG54" s="27"/>
      <c r="BH54" s="34" t="s">
        <v>99</v>
      </c>
      <c r="BI54" s="44"/>
    </row>
    <row r="55" spans="1:61" s="3" customFormat="1" ht="112.5" x14ac:dyDescent="0.25">
      <c r="A55" s="28" t="s">
        <v>100</v>
      </c>
      <c r="B55" s="29" t="s">
        <v>54</v>
      </c>
      <c r="C55" s="58" t="s">
        <v>101</v>
      </c>
      <c r="D55" s="58"/>
      <c r="E55" s="58"/>
      <c r="F55" s="28" t="s">
        <v>56</v>
      </c>
      <c r="G55" s="46">
        <v>5.5119999999999996</v>
      </c>
      <c r="H55" s="32">
        <v>9645.43</v>
      </c>
      <c r="I55" s="32"/>
      <c r="J55" s="32">
        <v>9645.43</v>
      </c>
      <c r="K55" s="30" t="s">
        <v>39</v>
      </c>
      <c r="L55" s="32">
        <v>413097</v>
      </c>
      <c r="M55" s="32"/>
      <c r="N55" s="33"/>
      <c r="O55" s="32">
        <v>413097</v>
      </c>
      <c r="BG55" s="27"/>
      <c r="BH55" s="34" t="s">
        <v>101</v>
      </c>
      <c r="BI55" s="44"/>
    </row>
    <row r="56" spans="1:61" s="3" customFormat="1" ht="112.5" x14ac:dyDescent="0.25">
      <c r="A56" s="28" t="s">
        <v>102</v>
      </c>
      <c r="B56" s="29" t="s">
        <v>54</v>
      </c>
      <c r="C56" s="58" t="s">
        <v>103</v>
      </c>
      <c r="D56" s="58"/>
      <c r="E56" s="58"/>
      <c r="F56" s="28" t="s">
        <v>56</v>
      </c>
      <c r="G56" s="46">
        <v>14.456</v>
      </c>
      <c r="H56" s="32">
        <v>8352.25</v>
      </c>
      <c r="I56" s="32"/>
      <c r="J56" s="32">
        <v>8352.25</v>
      </c>
      <c r="K56" s="30" t="s">
        <v>39</v>
      </c>
      <c r="L56" s="32">
        <v>938151</v>
      </c>
      <c r="M56" s="32"/>
      <c r="N56" s="33"/>
      <c r="O56" s="32">
        <v>938151</v>
      </c>
      <c r="BG56" s="27"/>
      <c r="BH56" s="34" t="s">
        <v>103</v>
      </c>
      <c r="BI56" s="44"/>
    </row>
    <row r="57" spans="1:61" s="3" customFormat="1" ht="112.5" x14ac:dyDescent="0.25">
      <c r="A57" s="28" t="s">
        <v>104</v>
      </c>
      <c r="B57" s="29" t="s">
        <v>54</v>
      </c>
      <c r="C57" s="58" t="s">
        <v>105</v>
      </c>
      <c r="D57" s="58"/>
      <c r="E57" s="58"/>
      <c r="F57" s="28" t="s">
        <v>56</v>
      </c>
      <c r="G57" s="46">
        <v>0.312</v>
      </c>
      <c r="H57" s="32">
        <v>8008.75</v>
      </c>
      <c r="I57" s="32"/>
      <c r="J57" s="32">
        <v>8008.75</v>
      </c>
      <c r="K57" s="30" t="s">
        <v>39</v>
      </c>
      <c r="L57" s="32">
        <v>19415</v>
      </c>
      <c r="M57" s="32"/>
      <c r="N57" s="33"/>
      <c r="O57" s="32">
        <v>19415</v>
      </c>
      <c r="BG57" s="27"/>
      <c r="BH57" s="34" t="s">
        <v>105</v>
      </c>
      <c r="BI57" s="44"/>
    </row>
    <row r="58" spans="1:61" s="3" customFormat="1" ht="112.5" x14ac:dyDescent="0.25">
      <c r="A58" s="28" t="s">
        <v>106</v>
      </c>
      <c r="B58" s="29" t="s">
        <v>54</v>
      </c>
      <c r="C58" s="58" t="s">
        <v>107</v>
      </c>
      <c r="D58" s="58"/>
      <c r="E58" s="58"/>
      <c r="F58" s="28" t="s">
        <v>56</v>
      </c>
      <c r="G58" s="46">
        <v>0.83199999999999996</v>
      </c>
      <c r="H58" s="32">
        <v>10631.15</v>
      </c>
      <c r="I58" s="32"/>
      <c r="J58" s="32">
        <v>10631.15</v>
      </c>
      <c r="K58" s="30" t="s">
        <v>39</v>
      </c>
      <c r="L58" s="32">
        <v>68727</v>
      </c>
      <c r="M58" s="32"/>
      <c r="N58" s="33"/>
      <c r="O58" s="32">
        <v>68727</v>
      </c>
      <c r="BG58" s="27"/>
      <c r="BH58" s="34" t="s">
        <v>107</v>
      </c>
      <c r="BI58" s="44"/>
    </row>
    <row r="59" spans="1:61" s="3" customFormat="1" ht="112.5" x14ac:dyDescent="0.25">
      <c r="A59" s="28" t="s">
        <v>108</v>
      </c>
      <c r="B59" s="29" t="s">
        <v>54</v>
      </c>
      <c r="C59" s="58" t="s">
        <v>66</v>
      </c>
      <c r="D59" s="58"/>
      <c r="E59" s="58"/>
      <c r="F59" s="28" t="s">
        <v>56</v>
      </c>
      <c r="G59" s="46">
        <v>0.312</v>
      </c>
      <c r="H59" s="32">
        <v>9300.9</v>
      </c>
      <c r="I59" s="32"/>
      <c r="J59" s="32">
        <v>9300.9</v>
      </c>
      <c r="K59" s="30" t="s">
        <v>39</v>
      </c>
      <c r="L59" s="32">
        <v>22548</v>
      </c>
      <c r="M59" s="32"/>
      <c r="N59" s="33"/>
      <c r="O59" s="32">
        <v>22548</v>
      </c>
      <c r="BG59" s="27"/>
      <c r="BH59" s="34" t="s">
        <v>66</v>
      </c>
      <c r="BI59" s="44"/>
    </row>
    <row r="60" spans="1:61" s="3" customFormat="1" ht="112.5" x14ac:dyDescent="0.25">
      <c r="A60" s="28" t="s">
        <v>109</v>
      </c>
      <c r="B60" s="29" t="s">
        <v>54</v>
      </c>
      <c r="C60" s="58" t="s">
        <v>68</v>
      </c>
      <c r="D60" s="58"/>
      <c r="E60" s="58"/>
      <c r="F60" s="28" t="s">
        <v>56</v>
      </c>
      <c r="G60" s="46">
        <v>0.72799999999999998</v>
      </c>
      <c r="H60" s="32">
        <v>8603.09</v>
      </c>
      <c r="I60" s="32"/>
      <c r="J60" s="32">
        <v>8603.09</v>
      </c>
      <c r="K60" s="30" t="s">
        <v>39</v>
      </c>
      <c r="L60" s="32">
        <v>48664</v>
      </c>
      <c r="M60" s="32"/>
      <c r="N60" s="33"/>
      <c r="O60" s="32">
        <v>48664</v>
      </c>
      <c r="BG60" s="27"/>
      <c r="BH60" s="34" t="s">
        <v>68</v>
      </c>
      <c r="BI60" s="44"/>
    </row>
    <row r="61" spans="1:61" s="3" customFormat="1" ht="112.5" x14ac:dyDescent="0.25">
      <c r="A61" s="28" t="s">
        <v>110</v>
      </c>
      <c r="B61" s="29" t="s">
        <v>54</v>
      </c>
      <c r="C61" s="58" t="s">
        <v>70</v>
      </c>
      <c r="D61" s="58"/>
      <c r="E61" s="58"/>
      <c r="F61" s="28" t="s">
        <v>56</v>
      </c>
      <c r="G61" s="45">
        <v>1.56</v>
      </c>
      <c r="H61" s="32">
        <v>8466.7999999999993</v>
      </c>
      <c r="I61" s="32"/>
      <c r="J61" s="32">
        <v>8466.7999999999993</v>
      </c>
      <c r="K61" s="30" t="s">
        <v>39</v>
      </c>
      <c r="L61" s="32">
        <v>102628</v>
      </c>
      <c r="M61" s="32"/>
      <c r="N61" s="33"/>
      <c r="O61" s="32">
        <v>102628</v>
      </c>
      <c r="BG61" s="27"/>
      <c r="BH61" s="34" t="s">
        <v>70</v>
      </c>
      <c r="BI61" s="44"/>
    </row>
    <row r="62" spans="1:61" s="3" customFormat="1" ht="112.5" x14ac:dyDescent="0.25">
      <c r="A62" s="28" t="s">
        <v>111</v>
      </c>
      <c r="B62" s="29" t="s">
        <v>54</v>
      </c>
      <c r="C62" s="58" t="s">
        <v>72</v>
      </c>
      <c r="D62" s="58"/>
      <c r="E62" s="58"/>
      <c r="F62" s="28" t="s">
        <v>56</v>
      </c>
      <c r="G62" s="46">
        <v>0.20799999999999999</v>
      </c>
      <c r="H62" s="32">
        <v>8345.69</v>
      </c>
      <c r="I62" s="32"/>
      <c r="J62" s="32">
        <v>8345.69</v>
      </c>
      <c r="K62" s="30" t="s">
        <v>39</v>
      </c>
      <c r="L62" s="32">
        <v>13488</v>
      </c>
      <c r="M62" s="32"/>
      <c r="N62" s="33"/>
      <c r="O62" s="32">
        <v>13488</v>
      </c>
      <c r="BG62" s="27"/>
      <c r="BH62" s="34" t="s">
        <v>72</v>
      </c>
      <c r="BI62" s="44"/>
    </row>
    <row r="63" spans="1:61" s="3" customFormat="1" ht="112.5" x14ac:dyDescent="0.25">
      <c r="A63" s="28" t="s">
        <v>112</v>
      </c>
      <c r="B63" s="29" t="s">
        <v>54</v>
      </c>
      <c r="C63" s="58" t="s">
        <v>113</v>
      </c>
      <c r="D63" s="58"/>
      <c r="E63" s="58"/>
      <c r="F63" s="28" t="s">
        <v>56</v>
      </c>
      <c r="G63" s="46">
        <v>0.104</v>
      </c>
      <c r="H63" s="32">
        <v>8155.98</v>
      </c>
      <c r="I63" s="32"/>
      <c r="J63" s="32">
        <v>8155.98</v>
      </c>
      <c r="K63" s="30" t="s">
        <v>39</v>
      </c>
      <c r="L63" s="32">
        <v>6591</v>
      </c>
      <c r="M63" s="32"/>
      <c r="N63" s="33"/>
      <c r="O63" s="32">
        <v>6591</v>
      </c>
      <c r="BG63" s="27"/>
      <c r="BH63" s="34" t="s">
        <v>113</v>
      </c>
      <c r="BI63" s="44"/>
    </row>
    <row r="64" spans="1:61" s="3" customFormat="1" ht="15" x14ac:dyDescent="0.25">
      <c r="A64" s="59" t="s">
        <v>73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BG64" s="27"/>
      <c r="BH64" s="34"/>
      <c r="BI64" s="44" t="s">
        <v>73</v>
      </c>
    </row>
    <row r="65" spans="1:61" s="3" customFormat="1" ht="112.5" x14ac:dyDescent="0.25">
      <c r="A65" s="28" t="s">
        <v>114</v>
      </c>
      <c r="B65" s="29"/>
      <c r="C65" s="58" t="s">
        <v>75</v>
      </c>
      <c r="D65" s="58"/>
      <c r="E65" s="58"/>
      <c r="F65" s="28" t="s">
        <v>56</v>
      </c>
      <c r="G65" s="31">
        <v>28.7</v>
      </c>
      <c r="H65" s="32"/>
      <c r="I65" s="32"/>
      <c r="J65" s="32"/>
      <c r="K65" s="30" t="s">
        <v>39</v>
      </c>
      <c r="L65" s="32"/>
      <c r="M65" s="32"/>
      <c r="N65" s="33"/>
      <c r="O65" s="32"/>
      <c r="BG65" s="27"/>
      <c r="BH65" s="34" t="s">
        <v>75</v>
      </c>
      <c r="BI65" s="44"/>
    </row>
    <row r="66" spans="1:61" s="3" customFormat="1" ht="113.25" x14ac:dyDescent="0.25">
      <c r="A66" s="28" t="s">
        <v>115</v>
      </c>
      <c r="B66" s="29" t="s">
        <v>77</v>
      </c>
      <c r="C66" s="58" t="s">
        <v>78</v>
      </c>
      <c r="D66" s="58"/>
      <c r="E66" s="58"/>
      <c r="F66" s="28" t="s">
        <v>79</v>
      </c>
      <c r="G66" s="31">
        <v>28.7</v>
      </c>
      <c r="H66" s="32">
        <v>139.38</v>
      </c>
      <c r="I66" s="32"/>
      <c r="J66" s="32">
        <v>139.38</v>
      </c>
      <c r="K66" s="30" t="s">
        <v>80</v>
      </c>
      <c r="L66" s="32">
        <v>46722</v>
      </c>
      <c r="M66" s="32"/>
      <c r="N66" s="33"/>
      <c r="O66" s="32">
        <v>46722</v>
      </c>
      <c r="BG66" s="27"/>
      <c r="BH66" s="34" t="s">
        <v>78</v>
      </c>
      <c r="BI66" s="44"/>
    </row>
    <row r="67" spans="1:61" s="3" customFormat="1" ht="45.75" x14ac:dyDescent="0.25">
      <c r="A67" s="28" t="s">
        <v>116</v>
      </c>
      <c r="B67" s="29" t="s">
        <v>82</v>
      </c>
      <c r="C67" s="58" t="s">
        <v>83</v>
      </c>
      <c r="D67" s="58"/>
      <c r="E67" s="58"/>
      <c r="F67" s="28" t="s">
        <v>79</v>
      </c>
      <c r="G67" s="31">
        <v>28.7</v>
      </c>
      <c r="H67" s="32">
        <v>32.6</v>
      </c>
      <c r="I67" s="32"/>
      <c r="J67" s="32">
        <v>32.6</v>
      </c>
      <c r="K67" s="30" t="s">
        <v>84</v>
      </c>
      <c r="L67" s="32">
        <v>9403</v>
      </c>
      <c r="M67" s="32"/>
      <c r="N67" s="33"/>
      <c r="O67" s="32">
        <v>9403</v>
      </c>
      <c r="BG67" s="27"/>
      <c r="BH67" s="34" t="s">
        <v>83</v>
      </c>
      <c r="BI67" s="44"/>
    </row>
    <row r="68" spans="1:61" s="3" customFormat="1" ht="15" x14ac:dyDescent="0.25">
      <c r="A68" s="62" t="s">
        <v>117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4"/>
      <c r="BG68" s="27" t="s">
        <v>117</v>
      </c>
      <c r="BH68" s="34"/>
      <c r="BI68" s="44"/>
    </row>
    <row r="69" spans="1:61" s="3" customFormat="1" ht="112.5" x14ac:dyDescent="0.25">
      <c r="A69" s="28" t="s">
        <v>118</v>
      </c>
      <c r="B69" s="29" t="s">
        <v>119</v>
      </c>
      <c r="C69" s="58" t="s">
        <v>120</v>
      </c>
      <c r="D69" s="58"/>
      <c r="E69" s="58"/>
      <c r="F69" s="28" t="s">
        <v>36</v>
      </c>
      <c r="G69" s="46">
        <v>8.9440000000000008</v>
      </c>
      <c r="H69" s="32" t="s">
        <v>121</v>
      </c>
      <c r="I69" s="32" t="s">
        <v>122</v>
      </c>
      <c r="J69" s="32">
        <v>117.14</v>
      </c>
      <c r="K69" s="30" t="s">
        <v>39</v>
      </c>
      <c r="L69" s="32">
        <v>81371</v>
      </c>
      <c r="M69" s="32">
        <v>45047</v>
      </c>
      <c r="N69" s="33" t="s">
        <v>123</v>
      </c>
      <c r="O69" s="32">
        <v>8141</v>
      </c>
      <c r="BG69" s="27"/>
      <c r="BH69" s="34" t="s">
        <v>120</v>
      </c>
      <c r="BI69" s="44"/>
    </row>
    <row r="70" spans="1:61" s="3" customFormat="1" ht="15" x14ac:dyDescent="0.25">
      <c r="A70" s="35"/>
      <c r="B70" s="36"/>
      <c r="C70" s="36"/>
      <c r="D70" s="36"/>
      <c r="E70" s="37" t="s">
        <v>124</v>
      </c>
      <c r="F70" s="37"/>
      <c r="G70" s="38"/>
      <c r="H70" s="39"/>
      <c r="I70" s="11"/>
      <c r="J70" s="11"/>
      <c r="K70" s="11"/>
      <c r="L70" s="40">
        <v>48425</v>
      </c>
      <c r="M70" s="41"/>
      <c r="N70" s="41"/>
      <c r="O70" s="42"/>
      <c r="BG70" s="27"/>
      <c r="BH70" s="34"/>
      <c r="BI70" s="44"/>
    </row>
    <row r="71" spans="1:61" s="3" customFormat="1" ht="15" x14ac:dyDescent="0.25">
      <c r="A71" s="35"/>
      <c r="B71" s="36"/>
      <c r="C71" s="36"/>
      <c r="D71" s="36"/>
      <c r="E71" s="37" t="s">
        <v>125</v>
      </c>
      <c r="F71" s="37"/>
      <c r="G71" s="38"/>
      <c r="H71" s="39"/>
      <c r="I71" s="11"/>
      <c r="J71" s="11"/>
      <c r="K71" s="11"/>
      <c r="L71" s="40">
        <v>32283</v>
      </c>
      <c r="M71" s="41"/>
      <c r="N71" s="41"/>
      <c r="O71" s="42"/>
      <c r="BG71" s="27"/>
      <c r="BH71" s="34"/>
      <c r="BI71" s="44"/>
    </row>
    <row r="72" spans="1:61" s="3" customFormat="1" ht="15" x14ac:dyDescent="0.25">
      <c r="A72" s="35"/>
      <c r="B72" s="36"/>
      <c r="C72" s="36"/>
      <c r="D72" s="36"/>
      <c r="E72" s="37" t="s">
        <v>43</v>
      </c>
      <c r="F72" s="37"/>
      <c r="G72" s="38"/>
      <c r="H72" s="39"/>
      <c r="I72" s="11"/>
      <c r="J72" s="11"/>
      <c r="K72" s="11"/>
      <c r="L72" s="40">
        <v>162079</v>
      </c>
      <c r="M72" s="41"/>
      <c r="N72" s="41"/>
      <c r="O72" s="42"/>
      <c r="BG72" s="27"/>
      <c r="BH72" s="34"/>
      <c r="BI72" s="44"/>
    </row>
    <row r="73" spans="1:61" s="3" customFormat="1" ht="112.5" x14ac:dyDescent="0.25">
      <c r="A73" s="28" t="s">
        <v>126</v>
      </c>
      <c r="B73" s="29" t="s">
        <v>127</v>
      </c>
      <c r="C73" s="58" t="s">
        <v>128</v>
      </c>
      <c r="D73" s="58"/>
      <c r="E73" s="58"/>
      <c r="F73" s="28" t="s">
        <v>36</v>
      </c>
      <c r="G73" s="31">
        <v>8.6</v>
      </c>
      <c r="H73" s="32" t="s">
        <v>129</v>
      </c>
      <c r="I73" s="32" t="s">
        <v>130</v>
      </c>
      <c r="J73" s="32">
        <v>319.22000000000003</v>
      </c>
      <c r="K73" s="30" t="s">
        <v>39</v>
      </c>
      <c r="L73" s="32">
        <v>413597</v>
      </c>
      <c r="M73" s="32">
        <v>350277</v>
      </c>
      <c r="N73" s="33" t="s">
        <v>131</v>
      </c>
      <c r="O73" s="32">
        <v>21331</v>
      </c>
      <c r="BG73" s="27"/>
      <c r="BH73" s="34" t="s">
        <v>128</v>
      </c>
      <c r="BI73" s="44"/>
    </row>
    <row r="74" spans="1:61" s="3" customFormat="1" ht="15" x14ac:dyDescent="0.25">
      <c r="A74" s="35"/>
      <c r="B74" s="36"/>
      <c r="C74" s="36"/>
      <c r="D74" s="36"/>
      <c r="E74" s="37" t="s">
        <v>132</v>
      </c>
      <c r="F74" s="37"/>
      <c r="G74" s="38"/>
      <c r="H74" s="39"/>
      <c r="I74" s="11"/>
      <c r="J74" s="11"/>
      <c r="K74" s="11"/>
      <c r="L74" s="40">
        <v>319361</v>
      </c>
      <c r="M74" s="41"/>
      <c r="N74" s="41"/>
      <c r="O74" s="42"/>
      <c r="BG74" s="27"/>
      <c r="BH74" s="34"/>
      <c r="BI74" s="44"/>
    </row>
    <row r="75" spans="1:61" s="3" customFormat="1" ht="15" x14ac:dyDescent="0.25">
      <c r="A75" s="35"/>
      <c r="B75" s="36"/>
      <c r="C75" s="36"/>
      <c r="D75" s="36"/>
      <c r="E75" s="37" t="s">
        <v>133</v>
      </c>
      <c r="F75" s="37"/>
      <c r="G75" s="38"/>
      <c r="H75" s="39"/>
      <c r="I75" s="11"/>
      <c r="J75" s="11"/>
      <c r="K75" s="11"/>
      <c r="L75" s="40">
        <v>159681</v>
      </c>
      <c r="M75" s="41"/>
      <c r="N75" s="41"/>
      <c r="O75" s="42"/>
      <c r="BG75" s="27"/>
      <c r="BH75" s="34"/>
      <c r="BI75" s="44"/>
    </row>
    <row r="76" spans="1:61" s="3" customFormat="1" ht="15" x14ac:dyDescent="0.25">
      <c r="A76" s="35"/>
      <c r="B76" s="36"/>
      <c r="C76" s="36"/>
      <c r="D76" s="36"/>
      <c r="E76" s="37" t="s">
        <v>43</v>
      </c>
      <c r="F76" s="37"/>
      <c r="G76" s="38"/>
      <c r="H76" s="39"/>
      <c r="I76" s="11"/>
      <c r="J76" s="11"/>
      <c r="K76" s="11"/>
      <c r="L76" s="40">
        <v>892639</v>
      </c>
      <c r="M76" s="41"/>
      <c r="N76" s="41"/>
      <c r="O76" s="42"/>
      <c r="BG76" s="27"/>
      <c r="BH76" s="34"/>
      <c r="BI76" s="44"/>
    </row>
    <row r="77" spans="1:61" s="3" customFormat="1" ht="112.5" x14ac:dyDescent="0.25">
      <c r="A77" s="28" t="s">
        <v>134</v>
      </c>
      <c r="B77" s="29" t="s">
        <v>54</v>
      </c>
      <c r="C77" s="58" t="s">
        <v>101</v>
      </c>
      <c r="D77" s="58"/>
      <c r="E77" s="58"/>
      <c r="F77" s="28" t="s">
        <v>56</v>
      </c>
      <c r="G77" s="46">
        <v>8.5280000000000005</v>
      </c>
      <c r="H77" s="32">
        <v>9645.43</v>
      </c>
      <c r="I77" s="32"/>
      <c r="J77" s="32">
        <v>9645.43</v>
      </c>
      <c r="K77" s="30" t="s">
        <v>39</v>
      </c>
      <c r="L77" s="32">
        <v>639131</v>
      </c>
      <c r="M77" s="32"/>
      <c r="N77" s="33"/>
      <c r="O77" s="32">
        <v>639131</v>
      </c>
      <c r="BG77" s="27"/>
      <c r="BH77" s="34" t="s">
        <v>101</v>
      </c>
      <c r="BI77" s="44"/>
    </row>
    <row r="78" spans="1:61" s="3" customFormat="1" ht="112.5" x14ac:dyDescent="0.25">
      <c r="A78" s="28" t="s">
        <v>135</v>
      </c>
      <c r="B78" s="29" t="s">
        <v>54</v>
      </c>
      <c r="C78" s="58" t="s">
        <v>136</v>
      </c>
      <c r="D78" s="58"/>
      <c r="E78" s="58"/>
      <c r="F78" s="28" t="s">
        <v>56</v>
      </c>
      <c r="G78" s="46">
        <v>0.312</v>
      </c>
      <c r="H78" s="32">
        <v>12468.47</v>
      </c>
      <c r="I78" s="32"/>
      <c r="J78" s="32">
        <v>12468.47</v>
      </c>
      <c r="K78" s="30" t="s">
        <v>39</v>
      </c>
      <c r="L78" s="32">
        <v>30227</v>
      </c>
      <c r="M78" s="32"/>
      <c r="N78" s="33"/>
      <c r="O78" s="32">
        <v>30227</v>
      </c>
      <c r="BG78" s="27"/>
      <c r="BH78" s="34" t="s">
        <v>136</v>
      </c>
      <c r="BI78" s="44"/>
    </row>
    <row r="79" spans="1:61" s="3" customFormat="1" ht="112.5" x14ac:dyDescent="0.25">
      <c r="A79" s="28" t="s">
        <v>137</v>
      </c>
      <c r="B79" s="29" t="s">
        <v>54</v>
      </c>
      <c r="C79" s="58" t="s">
        <v>113</v>
      </c>
      <c r="D79" s="58"/>
      <c r="E79" s="58"/>
      <c r="F79" s="28" t="s">
        <v>56</v>
      </c>
      <c r="G79" s="46">
        <v>0.104</v>
      </c>
      <c r="H79" s="32">
        <v>8155.98</v>
      </c>
      <c r="I79" s="32"/>
      <c r="J79" s="32">
        <v>8155.98</v>
      </c>
      <c r="K79" s="30" t="s">
        <v>39</v>
      </c>
      <c r="L79" s="32">
        <v>6591</v>
      </c>
      <c r="M79" s="32"/>
      <c r="N79" s="33"/>
      <c r="O79" s="32">
        <v>6591</v>
      </c>
      <c r="BG79" s="27"/>
      <c r="BH79" s="34" t="s">
        <v>113</v>
      </c>
      <c r="BI79" s="44"/>
    </row>
    <row r="80" spans="1:61" s="3" customFormat="1" ht="15" x14ac:dyDescent="0.25">
      <c r="A80" s="59" t="s">
        <v>73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/>
      <c r="BG80" s="27"/>
      <c r="BH80" s="34"/>
      <c r="BI80" s="44" t="s">
        <v>73</v>
      </c>
    </row>
    <row r="81" spans="1:61" s="3" customFormat="1" ht="112.5" x14ac:dyDescent="0.25">
      <c r="A81" s="28" t="s">
        <v>138</v>
      </c>
      <c r="B81" s="29"/>
      <c r="C81" s="58" t="s">
        <v>75</v>
      </c>
      <c r="D81" s="58"/>
      <c r="E81" s="58"/>
      <c r="F81" s="28" t="s">
        <v>56</v>
      </c>
      <c r="G81" s="31">
        <v>8.6</v>
      </c>
      <c r="H81" s="32"/>
      <c r="I81" s="32"/>
      <c r="J81" s="32"/>
      <c r="K81" s="30" t="s">
        <v>39</v>
      </c>
      <c r="L81" s="32"/>
      <c r="M81" s="32"/>
      <c r="N81" s="33"/>
      <c r="O81" s="32"/>
      <c r="BG81" s="27"/>
      <c r="BH81" s="34" t="s">
        <v>75</v>
      </c>
      <c r="BI81" s="44"/>
    </row>
    <row r="82" spans="1:61" s="3" customFormat="1" ht="113.25" x14ac:dyDescent="0.25">
      <c r="A82" s="28" t="s">
        <v>139</v>
      </c>
      <c r="B82" s="29" t="s">
        <v>77</v>
      </c>
      <c r="C82" s="58" t="s">
        <v>78</v>
      </c>
      <c r="D82" s="58"/>
      <c r="E82" s="58"/>
      <c r="F82" s="28" t="s">
        <v>79</v>
      </c>
      <c r="G82" s="31">
        <v>8.6</v>
      </c>
      <c r="H82" s="32">
        <v>139.38</v>
      </c>
      <c r="I82" s="32"/>
      <c r="J82" s="32">
        <v>139.38</v>
      </c>
      <c r="K82" s="30" t="s">
        <v>80</v>
      </c>
      <c r="L82" s="32">
        <v>14000</v>
      </c>
      <c r="M82" s="32"/>
      <c r="N82" s="33"/>
      <c r="O82" s="32">
        <v>14000</v>
      </c>
      <c r="BG82" s="27"/>
      <c r="BH82" s="34" t="s">
        <v>78</v>
      </c>
      <c r="BI82" s="44"/>
    </row>
    <row r="83" spans="1:61" s="3" customFormat="1" ht="45.75" x14ac:dyDescent="0.25">
      <c r="A83" s="28" t="s">
        <v>140</v>
      </c>
      <c r="B83" s="29" t="s">
        <v>82</v>
      </c>
      <c r="C83" s="58" t="s">
        <v>83</v>
      </c>
      <c r="D83" s="58"/>
      <c r="E83" s="58"/>
      <c r="F83" s="28" t="s">
        <v>79</v>
      </c>
      <c r="G83" s="31">
        <v>8.6</v>
      </c>
      <c r="H83" s="32">
        <v>32.6</v>
      </c>
      <c r="I83" s="32"/>
      <c r="J83" s="32">
        <v>32.6</v>
      </c>
      <c r="K83" s="30" t="s">
        <v>84</v>
      </c>
      <c r="L83" s="32">
        <v>2818</v>
      </c>
      <c r="M83" s="32"/>
      <c r="N83" s="33"/>
      <c r="O83" s="32">
        <v>2818</v>
      </c>
      <c r="BG83" s="27"/>
      <c r="BH83" s="34" t="s">
        <v>83</v>
      </c>
      <c r="BI83" s="44"/>
    </row>
    <row r="84" spans="1:61" s="3" customFormat="1" ht="15" x14ac:dyDescent="0.25">
      <c r="A84" s="62" t="s">
        <v>141</v>
      </c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4"/>
      <c r="BG84" s="27" t="s">
        <v>141</v>
      </c>
      <c r="BH84" s="34"/>
      <c r="BI84" s="44"/>
    </row>
    <row r="85" spans="1:61" s="3" customFormat="1" ht="112.5" x14ac:dyDescent="0.25">
      <c r="A85" s="28" t="s">
        <v>142</v>
      </c>
      <c r="B85" s="29" t="s">
        <v>143</v>
      </c>
      <c r="C85" s="58" t="s">
        <v>144</v>
      </c>
      <c r="D85" s="58"/>
      <c r="E85" s="58"/>
      <c r="F85" s="28" t="s">
        <v>36</v>
      </c>
      <c r="G85" s="46">
        <v>22.984000000000002</v>
      </c>
      <c r="H85" s="32" t="s">
        <v>145</v>
      </c>
      <c r="I85" s="32" t="s">
        <v>146</v>
      </c>
      <c r="J85" s="32">
        <v>134.97</v>
      </c>
      <c r="K85" s="30" t="s">
        <v>39</v>
      </c>
      <c r="L85" s="32">
        <v>367419</v>
      </c>
      <c r="M85" s="32">
        <v>192024</v>
      </c>
      <c r="N85" s="33" t="s">
        <v>147</v>
      </c>
      <c r="O85" s="32">
        <v>24104</v>
      </c>
      <c r="BG85" s="27"/>
      <c r="BH85" s="34" t="s">
        <v>144</v>
      </c>
      <c r="BI85" s="44"/>
    </row>
    <row r="86" spans="1:61" s="3" customFormat="1" ht="15" x14ac:dyDescent="0.25">
      <c r="A86" s="35"/>
      <c r="B86" s="36"/>
      <c r="C86" s="36"/>
      <c r="D86" s="36"/>
      <c r="E86" s="37" t="s">
        <v>148</v>
      </c>
      <c r="F86" s="37"/>
      <c r="G86" s="38"/>
      <c r="H86" s="39"/>
      <c r="I86" s="11"/>
      <c r="J86" s="11"/>
      <c r="K86" s="11"/>
      <c r="L86" s="40">
        <v>221112</v>
      </c>
      <c r="M86" s="41"/>
      <c r="N86" s="41"/>
      <c r="O86" s="42"/>
      <c r="BG86" s="27"/>
      <c r="BH86" s="34"/>
      <c r="BI86" s="44"/>
    </row>
    <row r="87" spans="1:61" s="3" customFormat="1" ht="15" x14ac:dyDescent="0.25">
      <c r="A87" s="35"/>
      <c r="B87" s="36"/>
      <c r="C87" s="36"/>
      <c r="D87" s="36"/>
      <c r="E87" s="37" t="s">
        <v>149</v>
      </c>
      <c r="F87" s="37"/>
      <c r="G87" s="38"/>
      <c r="H87" s="39"/>
      <c r="I87" s="11"/>
      <c r="J87" s="11"/>
      <c r="K87" s="11"/>
      <c r="L87" s="40">
        <v>147408</v>
      </c>
      <c r="M87" s="41"/>
      <c r="N87" s="41"/>
      <c r="O87" s="42"/>
      <c r="BG87" s="27"/>
      <c r="BH87" s="34"/>
      <c r="BI87" s="44"/>
    </row>
    <row r="88" spans="1:61" s="3" customFormat="1" ht="15" x14ac:dyDescent="0.25">
      <c r="A88" s="35"/>
      <c r="B88" s="36"/>
      <c r="C88" s="36"/>
      <c r="D88" s="36"/>
      <c r="E88" s="37" t="s">
        <v>43</v>
      </c>
      <c r="F88" s="37"/>
      <c r="G88" s="38"/>
      <c r="H88" s="39"/>
      <c r="I88" s="11"/>
      <c r="J88" s="11"/>
      <c r="K88" s="11"/>
      <c r="L88" s="40">
        <v>735939</v>
      </c>
      <c r="M88" s="41"/>
      <c r="N88" s="41"/>
      <c r="O88" s="42"/>
      <c r="BG88" s="27"/>
      <c r="BH88" s="34"/>
      <c r="BI88" s="44"/>
    </row>
    <row r="89" spans="1:61" s="3" customFormat="1" ht="112.5" x14ac:dyDescent="0.25">
      <c r="A89" s="28" t="s">
        <v>150</v>
      </c>
      <c r="B89" s="29" t="s">
        <v>127</v>
      </c>
      <c r="C89" s="58" t="s">
        <v>128</v>
      </c>
      <c r="D89" s="58"/>
      <c r="E89" s="58"/>
      <c r="F89" s="28" t="s">
        <v>36</v>
      </c>
      <c r="G89" s="31">
        <v>22.1</v>
      </c>
      <c r="H89" s="32" t="s">
        <v>129</v>
      </c>
      <c r="I89" s="32" t="s">
        <v>130</v>
      </c>
      <c r="J89" s="32">
        <v>319.22000000000003</v>
      </c>
      <c r="K89" s="30" t="s">
        <v>39</v>
      </c>
      <c r="L89" s="32">
        <v>1062848</v>
      </c>
      <c r="M89" s="32">
        <v>900131</v>
      </c>
      <c r="N89" s="33" t="s">
        <v>151</v>
      </c>
      <c r="O89" s="32">
        <v>54816</v>
      </c>
      <c r="BG89" s="27"/>
      <c r="BH89" s="34" t="s">
        <v>128</v>
      </c>
      <c r="BI89" s="44"/>
    </row>
    <row r="90" spans="1:61" s="3" customFormat="1" ht="15" x14ac:dyDescent="0.25">
      <c r="A90" s="35"/>
      <c r="B90" s="36"/>
      <c r="C90" s="36"/>
      <c r="D90" s="36"/>
      <c r="E90" s="37" t="s">
        <v>152</v>
      </c>
      <c r="F90" s="37"/>
      <c r="G90" s="38"/>
      <c r="H90" s="39"/>
      <c r="I90" s="11"/>
      <c r="J90" s="11"/>
      <c r="K90" s="11"/>
      <c r="L90" s="40">
        <v>820686</v>
      </c>
      <c r="M90" s="41"/>
      <c r="N90" s="41"/>
      <c r="O90" s="42"/>
      <c r="BG90" s="27"/>
      <c r="BH90" s="34"/>
      <c r="BI90" s="44"/>
    </row>
    <row r="91" spans="1:61" s="3" customFormat="1" ht="15" x14ac:dyDescent="0.25">
      <c r="A91" s="35"/>
      <c r="B91" s="36"/>
      <c r="C91" s="36"/>
      <c r="D91" s="36"/>
      <c r="E91" s="37" t="s">
        <v>153</v>
      </c>
      <c r="F91" s="37"/>
      <c r="G91" s="38"/>
      <c r="H91" s="39"/>
      <c r="I91" s="11"/>
      <c r="J91" s="11"/>
      <c r="K91" s="11"/>
      <c r="L91" s="40">
        <v>410343</v>
      </c>
      <c r="M91" s="41"/>
      <c r="N91" s="41"/>
      <c r="O91" s="42"/>
      <c r="BG91" s="27"/>
      <c r="BH91" s="34"/>
      <c r="BI91" s="44"/>
    </row>
    <row r="92" spans="1:61" s="3" customFormat="1" ht="15" x14ac:dyDescent="0.25">
      <c r="A92" s="35"/>
      <c r="B92" s="36"/>
      <c r="C92" s="36"/>
      <c r="D92" s="36"/>
      <c r="E92" s="37" t="s">
        <v>43</v>
      </c>
      <c r="F92" s="37"/>
      <c r="G92" s="38"/>
      <c r="H92" s="39"/>
      <c r="I92" s="11"/>
      <c r="J92" s="11"/>
      <c r="K92" s="11"/>
      <c r="L92" s="40">
        <v>2293877</v>
      </c>
      <c r="M92" s="41"/>
      <c r="N92" s="41"/>
      <c r="O92" s="42"/>
      <c r="BG92" s="27"/>
      <c r="BH92" s="34"/>
      <c r="BI92" s="44"/>
    </row>
    <row r="93" spans="1:61" s="3" customFormat="1" ht="112.5" x14ac:dyDescent="0.25">
      <c r="A93" s="28" t="s">
        <v>154</v>
      </c>
      <c r="B93" s="29" t="s">
        <v>54</v>
      </c>
      <c r="C93" s="58" t="s">
        <v>105</v>
      </c>
      <c r="D93" s="58"/>
      <c r="E93" s="58"/>
      <c r="F93" s="28" t="s">
        <v>56</v>
      </c>
      <c r="G93" s="46">
        <v>11.231999999999999</v>
      </c>
      <c r="H93" s="32">
        <v>8008.75</v>
      </c>
      <c r="I93" s="32"/>
      <c r="J93" s="32">
        <v>8008.75</v>
      </c>
      <c r="K93" s="30" t="s">
        <v>39</v>
      </c>
      <c r="L93" s="32">
        <v>698945</v>
      </c>
      <c r="M93" s="32"/>
      <c r="N93" s="33"/>
      <c r="O93" s="32">
        <v>698945</v>
      </c>
      <c r="BG93" s="27"/>
      <c r="BH93" s="34" t="s">
        <v>105</v>
      </c>
      <c r="BI93" s="44"/>
    </row>
    <row r="94" spans="1:61" s="3" customFormat="1" ht="112.5" x14ac:dyDescent="0.25">
      <c r="A94" s="28" t="s">
        <v>155</v>
      </c>
      <c r="B94" s="29" t="s">
        <v>54</v>
      </c>
      <c r="C94" s="58" t="s">
        <v>156</v>
      </c>
      <c r="D94" s="58"/>
      <c r="E94" s="58"/>
      <c r="F94" s="28" t="s">
        <v>56</v>
      </c>
      <c r="G94" s="46">
        <v>2.3919999999999999</v>
      </c>
      <c r="H94" s="32">
        <v>11552.51</v>
      </c>
      <c r="I94" s="32"/>
      <c r="J94" s="32">
        <v>11552.51</v>
      </c>
      <c r="K94" s="30" t="s">
        <v>39</v>
      </c>
      <c r="L94" s="32">
        <v>214713</v>
      </c>
      <c r="M94" s="32"/>
      <c r="N94" s="33"/>
      <c r="O94" s="32">
        <v>214713</v>
      </c>
      <c r="BG94" s="27"/>
      <c r="BH94" s="34" t="s">
        <v>156</v>
      </c>
      <c r="BI94" s="44"/>
    </row>
    <row r="95" spans="1:61" s="3" customFormat="1" ht="112.5" x14ac:dyDescent="0.25">
      <c r="A95" s="28" t="s">
        <v>157</v>
      </c>
      <c r="B95" s="29" t="s">
        <v>54</v>
      </c>
      <c r="C95" s="58" t="s">
        <v>158</v>
      </c>
      <c r="D95" s="58"/>
      <c r="E95" s="58"/>
      <c r="F95" s="28" t="s">
        <v>56</v>
      </c>
      <c r="G95" s="46">
        <v>2.9119999999999999</v>
      </c>
      <c r="H95" s="32">
        <v>10783.78</v>
      </c>
      <c r="I95" s="32"/>
      <c r="J95" s="32">
        <v>10783.78</v>
      </c>
      <c r="K95" s="30" t="s">
        <v>39</v>
      </c>
      <c r="L95" s="32">
        <v>243996</v>
      </c>
      <c r="M95" s="32"/>
      <c r="N95" s="33"/>
      <c r="O95" s="32">
        <v>243996</v>
      </c>
      <c r="BG95" s="27"/>
      <c r="BH95" s="34" t="s">
        <v>158</v>
      </c>
      <c r="BI95" s="44"/>
    </row>
    <row r="96" spans="1:61" s="3" customFormat="1" ht="112.5" x14ac:dyDescent="0.25">
      <c r="A96" s="28" t="s">
        <v>159</v>
      </c>
      <c r="B96" s="29" t="s">
        <v>54</v>
      </c>
      <c r="C96" s="58" t="s">
        <v>160</v>
      </c>
      <c r="D96" s="58"/>
      <c r="E96" s="58"/>
      <c r="F96" s="28" t="s">
        <v>56</v>
      </c>
      <c r="G96" s="46">
        <v>1.768</v>
      </c>
      <c r="H96" s="32">
        <v>10201.540000000001</v>
      </c>
      <c r="I96" s="32"/>
      <c r="J96" s="32">
        <v>10201.540000000001</v>
      </c>
      <c r="K96" s="30" t="s">
        <v>39</v>
      </c>
      <c r="L96" s="32">
        <v>140142</v>
      </c>
      <c r="M96" s="32"/>
      <c r="N96" s="33"/>
      <c r="O96" s="32">
        <v>140142</v>
      </c>
      <c r="BG96" s="27"/>
      <c r="BH96" s="34" t="s">
        <v>160</v>
      </c>
      <c r="BI96" s="44"/>
    </row>
    <row r="97" spans="1:61" s="3" customFormat="1" ht="112.5" x14ac:dyDescent="0.25">
      <c r="A97" s="28" t="s">
        <v>161</v>
      </c>
      <c r="B97" s="29" t="s">
        <v>54</v>
      </c>
      <c r="C97" s="58" t="s">
        <v>162</v>
      </c>
      <c r="D97" s="58"/>
      <c r="E97" s="58"/>
      <c r="F97" s="28" t="s">
        <v>56</v>
      </c>
      <c r="G97" s="46">
        <v>2.1840000000000002</v>
      </c>
      <c r="H97" s="32">
        <v>9835.14</v>
      </c>
      <c r="I97" s="32"/>
      <c r="J97" s="32">
        <v>9835.14</v>
      </c>
      <c r="K97" s="30" t="s">
        <v>39</v>
      </c>
      <c r="L97" s="32">
        <v>166899</v>
      </c>
      <c r="M97" s="32"/>
      <c r="N97" s="33"/>
      <c r="O97" s="32">
        <v>166899</v>
      </c>
      <c r="BG97" s="27"/>
      <c r="BH97" s="34" t="s">
        <v>162</v>
      </c>
      <c r="BI97" s="44"/>
    </row>
    <row r="98" spans="1:61" s="3" customFormat="1" ht="112.5" x14ac:dyDescent="0.25">
      <c r="A98" s="28" t="s">
        <v>163</v>
      </c>
      <c r="B98" s="29" t="s">
        <v>54</v>
      </c>
      <c r="C98" s="58" t="s">
        <v>164</v>
      </c>
      <c r="D98" s="58"/>
      <c r="E98" s="58"/>
      <c r="F98" s="28" t="s">
        <v>56</v>
      </c>
      <c r="G98" s="45">
        <v>0.52</v>
      </c>
      <c r="H98" s="32">
        <v>8890.99</v>
      </c>
      <c r="I98" s="32"/>
      <c r="J98" s="32">
        <v>8890.99</v>
      </c>
      <c r="K98" s="30" t="s">
        <v>39</v>
      </c>
      <c r="L98" s="32">
        <v>35923</v>
      </c>
      <c r="M98" s="32"/>
      <c r="N98" s="33"/>
      <c r="O98" s="32">
        <v>35923</v>
      </c>
      <c r="BG98" s="27"/>
      <c r="BH98" s="34" t="s">
        <v>164</v>
      </c>
      <c r="BI98" s="44"/>
    </row>
    <row r="99" spans="1:61" s="3" customFormat="1" ht="112.5" x14ac:dyDescent="0.25">
      <c r="A99" s="28" t="s">
        <v>165</v>
      </c>
      <c r="B99" s="29" t="s">
        <v>54</v>
      </c>
      <c r="C99" s="58" t="s">
        <v>166</v>
      </c>
      <c r="D99" s="58"/>
      <c r="E99" s="58"/>
      <c r="F99" s="28" t="s">
        <v>56</v>
      </c>
      <c r="G99" s="46">
        <v>0.624</v>
      </c>
      <c r="H99" s="32">
        <v>10064.219999999999</v>
      </c>
      <c r="I99" s="32"/>
      <c r="J99" s="32">
        <v>10064.219999999999</v>
      </c>
      <c r="K99" s="30" t="s">
        <v>39</v>
      </c>
      <c r="L99" s="32">
        <v>48796</v>
      </c>
      <c r="M99" s="32"/>
      <c r="N99" s="33"/>
      <c r="O99" s="32">
        <v>48796</v>
      </c>
      <c r="BG99" s="27"/>
      <c r="BH99" s="34" t="s">
        <v>166</v>
      </c>
      <c r="BI99" s="44"/>
    </row>
    <row r="100" spans="1:61" s="3" customFormat="1" ht="112.5" x14ac:dyDescent="0.25">
      <c r="A100" s="28" t="s">
        <v>167</v>
      </c>
      <c r="B100" s="29" t="s">
        <v>54</v>
      </c>
      <c r="C100" s="58" t="s">
        <v>68</v>
      </c>
      <c r="D100" s="58"/>
      <c r="E100" s="58"/>
      <c r="F100" s="28" t="s">
        <v>56</v>
      </c>
      <c r="G100" s="46">
        <v>0.83199999999999996</v>
      </c>
      <c r="H100" s="32">
        <v>8603.09</v>
      </c>
      <c r="I100" s="32"/>
      <c r="J100" s="32">
        <v>8603.09</v>
      </c>
      <c r="K100" s="30" t="s">
        <v>39</v>
      </c>
      <c r="L100" s="32">
        <v>55616</v>
      </c>
      <c r="M100" s="32"/>
      <c r="N100" s="33"/>
      <c r="O100" s="32">
        <v>55616</v>
      </c>
      <c r="BG100" s="27"/>
      <c r="BH100" s="34" t="s">
        <v>68</v>
      </c>
      <c r="BI100" s="44"/>
    </row>
    <row r="101" spans="1:61" s="3" customFormat="1" ht="112.5" x14ac:dyDescent="0.25">
      <c r="A101" s="28" t="s">
        <v>168</v>
      </c>
      <c r="B101" s="29" t="s">
        <v>54</v>
      </c>
      <c r="C101" s="58" t="s">
        <v>70</v>
      </c>
      <c r="D101" s="58"/>
      <c r="E101" s="58"/>
      <c r="F101" s="28" t="s">
        <v>56</v>
      </c>
      <c r="G101" s="46">
        <v>0.104</v>
      </c>
      <c r="H101" s="32">
        <v>8466.7999999999993</v>
      </c>
      <c r="I101" s="32"/>
      <c r="J101" s="32">
        <v>8466.7999999999993</v>
      </c>
      <c r="K101" s="30" t="s">
        <v>39</v>
      </c>
      <c r="L101" s="32">
        <v>6842</v>
      </c>
      <c r="M101" s="32"/>
      <c r="N101" s="33"/>
      <c r="O101" s="32">
        <v>6842</v>
      </c>
      <c r="BG101" s="27"/>
      <c r="BH101" s="34" t="s">
        <v>70</v>
      </c>
      <c r="BI101" s="44"/>
    </row>
    <row r="102" spans="1:61" s="3" customFormat="1" ht="112.5" x14ac:dyDescent="0.25">
      <c r="A102" s="28" t="s">
        <v>169</v>
      </c>
      <c r="B102" s="29" t="s">
        <v>54</v>
      </c>
      <c r="C102" s="58" t="s">
        <v>72</v>
      </c>
      <c r="D102" s="58"/>
      <c r="E102" s="58"/>
      <c r="F102" s="28" t="s">
        <v>56</v>
      </c>
      <c r="G102" s="46">
        <v>0.20799999999999999</v>
      </c>
      <c r="H102" s="32">
        <v>8345.69</v>
      </c>
      <c r="I102" s="32"/>
      <c r="J102" s="32">
        <v>8345.69</v>
      </c>
      <c r="K102" s="30" t="s">
        <v>39</v>
      </c>
      <c r="L102" s="32">
        <v>13488</v>
      </c>
      <c r="M102" s="32"/>
      <c r="N102" s="33"/>
      <c r="O102" s="32">
        <v>13488</v>
      </c>
      <c r="BG102" s="27"/>
      <c r="BH102" s="34" t="s">
        <v>72</v>
      </c>
      <c r="BI102" s="44"/>
    </row>
    <row r="103" spans="1:61" s="3" customFormat="1" ht="112.5" x14ac:dyDescent="0.25">
      <c r="A103" s="28" t="s">
        <v>170</v>
      </c>
      <c r="B103" s="29" t="s">
        <v>54</v>
      </c>
      <c r="C103" s="58" t="s">
        <v>113</v>
      </c>
      <c r="D103" s="58"/>
      <c r="E103" s="58"/>
      <c r="F103" s="28" t="s">
        <v>56</v>
      </c>
      <c r="G103" s="46">
        <v>0.104</v>
      </c>
      <c r="H103" s="32">
        <v>8155.98</v>
      </c>
      <c r="I103" s="32"/>
      <c r="J103" s="32">
        <v>8155.98</v>
      </c>
      <c r="K103" s="30" t="s">
        <v>39</v>
      </c>
      <c r="L103" s="32">
        <v>6591</v>
      </c>
      <c r="M103" s="32"/>
      <c r="N103" s="33"/>
      <c r="O103" s="32">
        <v>6591</v>
      </c>
      <c r="BG103" s="27"/>
      <c r="BH103" s="34" t="s">
        <v>113</v>
      </c>
      <c r="BI103" s="44"/>
    </row>
    <row r="104" spans="1:61" s="3" customFormat="1" ht="112.5" x14ac:dyDescent="0.25">
      <c r="A104" s="28" t="s">
        <v>171</v>
      </c>
      <c r="B104" s="29" t="s">
        <v>54</v>
      </c>
      <c r="C104" s="58" t="s">
        <v>172</v>
      </c>
      <c r="D104" s="58"/>
      <c r="E104" s="58"/>
      <c r="F104" s="28" t="s">
        <v>56</v>
      </c>
      <c r="G104" s="46">
        <v>0.104</v>
      </c>
      <c r="H104" s="32">
        <v>6847.62</v>
      </c>
      <c r="I104" s="32"/>
      <c r="J104" s="32">
        <v>6847.62</v>
      </c>
      <c r="K104" s="30" t="s">
        <v>39</v>
      </c>
      <c r="L104" s="32">
        <v>5533</v>
      </c>
      <c r="M104" s="32"/>
      <c r="N104" s="33"/>
      <c r="O104" s="32">
        <v>5533</v>
      </c>
      <c r="BG104" s="27"/>
      <c r="BH104" s="34" t="s">
        <v>172</v>
      </c>
      <c r="BI104" s="44"/>
    </row>
    <row r="105" spans="1:61" s="3" customFormat="1" ht="15" x14ac:dyDescent="0.25">
      <c r="A105" s="59" t="s">
        <v>73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/>
      <c r="BG105" s="27"/>
      <c r="BH105" s="34"/>
      <c r="BI105" s="44" t="s">
        <v>73</v>
      </c>
    </row>
    <row r="106" spans="1:61" s="3" customFormat="1" ht="112.5" x14ac:dyDescent="0.25">
      <c r="A106" s="28" t="s">
        <v>173</v>
      </c>
      <c r="B106" s="29"/>
      <c r="C106" s="58" t="s">
        <v>75</v>
      </c>
      <c r="D106" s="58"/>
      <c r="E106" s="58"/>
      <c r="F106" s="28" t="s">
        <v>56</v>
      </c>
      <c r="G106" s="31">
        <v>22.1</v>
      </c>
      <c r="H106" s="32"/>
      <c r="I106" s="32"/>
      <c r="J106" s="32"/>
      <c r="K106" s="30" t="s">
        <v>39</v>
      </c>
      <c r="L106" s="32"/>
      <c r="M106" s="32"/>
      <c r="N106" s="33"/>
      <c r="O106" s="32"/>
      <c r="BG106" s="27"/>
      <c r="BH106" s="34" t="s">
        <v>75</v>
      </c>
      <c r="BI106" s="44"/>
    </row>
    <row r="107" spans="1:61" s="3" customFormat="1" ht="113.25" x14ac:dyDescent="0.25">
      <c r="A107" s="28" t="s">
        <v>174</v>
      </c>
      <c r="B107" s="29" t="s">
        <v>77</v>
      </c>
      <c r="C107" s="58" t="s">
        <v>78</v>
      </c>
      <c r="D107" s="58"/>
      <c r="E107" s="58"/>
      <c r="F107" s="28" t="s">
        <v>79</v>
      </c>
      <c r="G107" s="31">
        <v>22.1</v>
      </c>
      <c r="H107" s="32">
        <v>139.38</v>
      </c>
      <c r="I107" s="32"/>
      <c r="J107" s="32">
        <v>139.38</v>
      </c>
      <c r="K107" s="30" t="s">
        <v>80</v>
      </c>
      <c r="L107" s="32">
        <v>35978</v>
      </c>
      <c r="M107" s="32"/>
      <c r="N107" s="33"/>
      <c r="O107" s="32">
        <v>35978</v>
      </c>
      <c r="BG107" s="27"/>
      <c r="BH107" s="34" t="s">
        <v>78</v>
      </c>
      <c r="BI107" s="44"/>
    </row>
    <row r="108" spans="1:61" s="3" customFormat="1" ht="45.75" x14ac:dyDescent="0.25">
      <c r="A108" s="28" t="s">
        <v>175</v>
      </c>
      <c r="B108" s="29" t="s">
        <v>82</v>
      </c>
      <c r="C108" s="58" t="s">
        <v>83</v>
      </c>
      <c r="D108" s="58"/>
      <c r="E108" s="58"/>
      <c r="F108" s="28" t="s">
        <v>79</v>
      </c>
      <c r="G108" s="31">
        <v>22.1</v>
      </c>
      <c r="H108" s="32">
        <v>32.6</v>
      </c>
      <c r="I108" s="32"/>
      <c r="J108" s="32">
        <v>32.6</v>
      </c>
      <c r="K108" s="30" t="s">
        <v>84</v>
      </c>
      <c r="L108" s="32">
        <v>7241</v>
      </c>
      <c r="M108" s="32"/>
      <c r="N108" s="33"/>
      <c r="O108" s="32">
        <v>7241</v>
      </c>
      <c r="BG108" s="27"/>
      <c r="BH108" s="34" t="s">
        <v>83</v>
      </c>
      <c r="BI108" s="44"/>
    </row>
    <row r="109" spans="1:61" s="3" customFormat="1" ht="15" x14ac:dyDescent="0.25">
      <c r="A109" s="62" t="s">
        <v>176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4"/>
      <c r="BG109" s="27" t="s">
        <v>176</v>
      </c>
      <c r="BH109" s="34"/>
      <c r="BI109" s="44"/>
    </row>
    <row r="110" spans="1:61" s="3" customFormat="1" ht="112.5" x14ac:dyDescent="0.25">
      <c r="A110" s="28" t="s">
        <v>177</v>
      </c>
      <c r="B110" s="29" t="s">
        <v>178</v>
      </c>
      <c r="C110" s="58" t="s">
        <v>179</v>
      </c>
      <c r="D110" s="58"/>
      <c r="E110" s="58"/>
      <c r="F110" s="28" t="s">
        <v>36</v>
      </c>
      <c r="G110" s="46">
        <v>6.032</v>
      </c>
      <c r="H110" s="32" t="s">
        <v>180</v>
      </c>
      <c r="I110" s="32" t="s">
        <v>181</v>
      </c>
      <c r="J110" s="32">
        <v>237.95</v>
      </c>
      <c r="K110" s="30" t="s">
        <v>39</v>
      </c>
      <c r="L110" s="32">
        <v>111873</v>
      </c>
      <c r="M110" s="32">
        <v>62754</v>
      </c>
      <c r="N110" s="33" t="s">
        <v>182</v>
      </c>
      <c r="O110" s="32">
        <v>11152</v>
      </c>
      <c r="BG110" s="27"/>
      <c r="BH110" s="34" t="s">
        <v>179</v>
      </c>
      <c r="BI110" s="44"/>
    </row>
    <row r="111" spans="1:61" s="3" customFormat="1" ht="15" x14ac:dyDescent="0.25">
      <c r="A111" s="35"/>
      <c r="B111" s="36"/>
      <c r="C111" s="36"/>
      <c r="D111" s="36"/>
      <c r="E111" s="37" t="s">
        <v>183</v>
      </c>
      <c r="F111" s="37"/>
      <c r="G111" s="38"/>
      <c r="H111" s="39"/>
      <c r="I111" s="11"/>
      <c r="J111" s="11"/>
      <c r="K111" s="11"/>
      <c r="L111" s="40">
        <v>66107</v>
      </c>
      <c r="M111" s="41"/>
      <c r="N111" s="41"/>
      <c r="O111" s="42"/>
      <c r="BG111" s="27"/>
      <c r="BH111" s="34"/>
      <c r="BI111" s="44"/>
    </row>
    <row r="112" spans="1:61" s="3" customFormat="1" ht="15" x14ac:dyDescent="0.25">
      <c r="A112" s="35"/>
      <c r="B112" s="36"/>
      <c r="C112" s="36"/>
      <c r="D112" s="36"/>
      <c r="E112" s="37" t="s">
        <v>184</v>
      </c>
      <c r="F112" s="37"/>
      <c r="G112" s="38"/>
      <c r="H112" s="39"/>
      <c r="I112" s="11"/>
      <c r="J112" s="11"/>
      <c r="K112" s="11"/>
      <c r="L112" s="40">
        <v>44071</v>
      </c>
      <c r="M112" s="41"/>
      <c r="N112" s="41"/>
      <c r="O112" s="42"/>
      <c r="BG112" s="27"/>
      <c r="BH112" s="34"/>
      <c r="BI112" s="44"/>
    </row>
    <row r="113" spans="1:61" s="3" customFormat="1" ht="15" x14ac:dyDescent="0.25">
      <c r="A113" s="35"/>
      <c r="B113" s="36"/>
      <c r="C113" s="36"/>
      <c r="D113" s="36"/>
      <c r="E113" s="37" t="s">
        <v>43</v>
      </c>
      <c r="F113" s="37"/>
      <c r="G113" s="38"/>
      <c r="H113" s="39"/>
      <c r="I113" s="11"/>
      <c r="J113" s="11"/>
      <c r="K113" s="11"/>
      <c r="L113" s="40">
        <v>222051</v>
      </c>
      <c r="M113" s="41"/>
      <c r="N113" s="41"/>
      <c r="O113" s="42"/>
      <c r="BG113" s="27"/>
      <c r="BH113" s="34"/>
      <c r="BI113" s="44"/>
    </row>
    <row r="114" spans="1:61" s="3" customFormat="1" ht="112.5" x14ac:dyDescent="0.25">
      <c r="A114" s="28" t="s">
        <v>185</v>
      </c>
      <c r="B114" s="29" t="s">
        <v>127</v>
      </c>
      <c r="C114" s="58" t="s">
        <v>128</v>
      </c>
      <c r="D114" s="58"/>
      <c r="E114" s="58"/>
      <c r="F114" s="28" t="s">
        <v>36</v>
      </c>
      <c r="G114" s="31">
        <v>5.8</v>
      </c>
      <c r="H114" s="32" t="s">
        <v>129</v>
      </c>
      <c r="I114" s="32" t="s">
        <v>130</v>
      </c>
      <c r="J114" s="32">
        <v>319.22000000000003</v>
      </c>
      <c r="K114" s="30" t="s">
        <v>39</v>
      </c>
      <c r="L114" s="32">
        <v>278937</v>
      </c>
      <c r="M114" s="32">
        <v>236234</v>
      </c>
      <c r="N114" s="33" t="s">
        <v>186</v>
      </c>
      <c r="O114" s="32">
        <v>14385</v>
      </c>
      <c r="BG114" s="27"/>
      <c r="BH114" s="34" t="s">
        <v>128</v>
      </c>
      <c r="BI114" s="44"/>
    </row>
    <row r="115" spans="1:61" s="3" customFormat="1" ht="15" x14ac:dyDescent="0.25">
      <c r="A115" s="35"/>
      <c r="B115" s="36"/>
      <c r="C115" s="36"/>
      <c r="D115" s="36"/>
      <c r="E115" s="37" t="s">
        <v>187</v>
      </c>
      <c r="F115" s="37"/>
      <c r="G115" s="38"/>
      <c r="H115" s="39"/>
      <c r="I115" s="11"/>
      <c r="J115" s="11"/>
      <c r="K115" s="11"/>
      <c r="L115" s="40">
        <v>215384</v>
      </c>
      <c r="M115" s="41"/>
      <c r="N115" s="41"/>
      <c r="O115" s="42"/>
      <c r="BG115" s="27"/>
      <c r="BH115" s="34"/>
      <c r="BI115" s="44"/>
    </row>
    <row r="116" spans="1:61" s="3" customFormat="1" ht="15" x14ac:dyDescent="0.25">
      <c r="A116" s="35"/>
      <c r="B116" s="36"/>
      <c r="C116" s="36"/>
      <c r="D116" s="36"/>
      <c r="E116" s="37" t="s">
        <v>188</v>
      </c>
      <c r="F116" s="37"/>
      <c r="G116" s="38"/>
      <c r="H116" s="39"/>
      <c r="I116" s="11"/>
      <c r="J116" s="11"/>
      <c r="K116" s="11"/>
      <c r="L116" s="40">
        <v>107692</v>
      </c>
      <c r="M116" s="41"/>
      <c r="N116" s="41"/>
      <c r="O116" s="42"/>
      <c r="BG116" s="27"/>
      <c r="BH116" s="34"/>
      <c r="BI116" s="44"/>
    </row>
    <row r="117" spans="1:61" s="3" customFormat="1" ht="15" x14ac:dyDescent="0.25">
      <c r="A117" s="35"/>
      <c r="B117" s="36"/>
      <c r="C117" s="36"/>
      <c r="D117" s="36"/>
      <c r="E117" s="37" t="s">
        <v>43</v>
      </c>
      <c r="F117" s="37"/>
      <c r="G117" s="38"/>
      <c r="H117" s="39"/>
      <c r="I117" s="11"/>
      <c r="J117" s="11"/>
      <c r="K117" s="11"/>
      <c r="L117" s="40">
        <v>602013</v>
      </c>
      <c r="M117" s="41"/>
      <c r="N117" s="41"/>
      <c r="O117" s="42"/>
      <c r="BG117" s="27"/>
      <c r="BH117" s="34"/>
      <c r="BI117" s="44"/>
    </row>
    <row r="118" spans="1:61" s="3" customFormat="1" ht="112.5" x14ac:dyDescent="0.25">
      <c r="A118" s="28" t="s">
        <v>189</v>
      </c>
      <c r="B118" s="29" t="s">
        <v>54</v>
      </c>
      <c r="C118" s="58" t="s">
        <v>164</v>
      </c>
      <c r="D118" s="58"/>
      <c r="E118" s="58"/>
      <c r="F118" s="28" t="s">
        <v>56</v>
      </c>
      <c r="G118" s="46">
        <v>4.7839999999999998</v>
      </c>
      <c r="H118" s="32">
        <v>8890.99</v>
      </c>
      <c r="I118" s="32"/>
      <c r="J118" s="32">
        <v>8890.99</v>
      </c>
      <c r="K118" s="30" t="s">
        <v>39</v>
      </c>
      <c r="L118" s="32">
        <v>330493</v>
      </c>
      <c r="M118" s="32"/>
      <c r="N118" s="33"/>
      <c r="O118" s="32">
        <v>330493</v>
      </c>
      <c r="BG118" s="27"/>
      <c r="BH118" s="34" t="s">
        <v>164</v>
      </c>
      <c r="BI118" s="44"/>
    </row>
    <row r="119" spans="1:61" s="3" customFormat="1" ht="112.5" x14ac:dyDescent="0.25">
      <c r="A119" s="28" t="s">
        <v>190</v>
      </c>
      <c r="B119" s="29" t="s">
        <v>54</v>
      </c>
      <c r="C119" s="58" t="s">
        <v>62</v>
      </c>
      <c r="D119" s="58"/>
      <c r="E119" s="58"/>
      <c r="F119" s="28" t="s">
        <v>56</v>
      </c>
      <c r="G119" s="46">
        <v>0.312</v>
      </c>
      <c r="H119" s="32">
        <v>10082.75</v>
      </c>
      <c r="I119" s="32"/>
      <c r="J119" s="32">
        <v>10082.75</v>
      </c>
      <c r="K119" s="30" t="s">
        <v>39</v>
      </c>
      <c r="L119" s="32">
        <v>24443</v>
      </c>
      <c r="M119" s="32"/>
      <c r="N119" s="33"/>
      <c r="O119" s="32">
        <v>24443</v>
      </c>
      <c r="BG119" s="27"/>
      <c r="BH119" s="34" t="s">
        <v>62</v>
      </c>
      <c r="BI119" s="44"/>
    </row>
    <row r="120" spans="1:61" s="3" customFormat="1" ht="112.5" x14ac:dyDescent="0.25">
      <c r="A120" s="28" t="s">
        <v>191</v>
      </c>
      <c r="B120" s="29" t="s">
        <v>54</v>
      </c>
      <c r="C120" s="58" t="s">
        <v>192</v>
      </c>
      <c r="D120" s="58"/>
      <c r="E120" s="58"/>
      <c r="F120" s="28" t="s">
        <v>56</v>
      </c>
      <c r="G120" s="46">
        <v>0.72799999999999998</v>
      </c>
      <c r="H120" s="32">
        <v>9279.15</v>
      </c>
      <c r="I120" s="32"/>
      <c r="J120" s="32">
        <v>9279.15</v>
      </c>
      <c r="K120" s="30" t="s">
        <v>39</v>
      </c>
      <c r="L120" s="32">
        <v>52488</v>
      </c>
      <c r="M120" s="32"/>
      <c r="N120" s="33"/>
      <c r="O120" s="32">
        <v>52488</v>
      </c>
      <c r="BG120" s="27"/>
      <c r="BH120" s="34" t="s">
        <v>192</v>
      </c>
      <c r="BI120" s="44"/>
    </row>
    <row r="121" spans="1:61" s="3" customFormat="1" ht="112.5" x14ac:dyDescent="0.25">
      <c r="A121" s="28" t="s">
        <v>193</v>
      </c>
      <c r="B121" s="29" t="s">
        <v>54</v>
      </c>
      <c r="C121" s="58" t="s">
        <v>70</v>
      </c>
      <c r="D121" s="58"/>
      <c r="E121" s="58"/>
      <c r="F121" s="28" t="s">
        <v>56</v>
      </c>
      <c r="G121" s="46">
        <v>0.20799999999999999</v>
      </c>
      <c r="H121" s="32">
        <v>8466.7999999999993</v>
      </c>
      <c r="I121" s="32"/>
      <c r="J121" s="32">
        <v>8466.7999999999993</v>
      </c>
      <c r="K121" s="30" t="s">
        <v>39</v>
      </c>
      <c r="L121" s="32">
        <v>13684</v>
      </c>
      <c r="M121" s="32"/>
      <c r="N121" s="33"/>
      <c r="O121" s="32">
        <v>13684</v>
      </c>
      <c r="BG121" s="27"/>
      <c r="BH121" s="34" t="s">
        <v>70</v>
      </c>
      <c r="BI121" s="44"/>
    </row>
    <row r="122" spans="1:61" s="3" customFormat="1" ht="15" x14ac:dyDescent="0.25">
      <c r="A122" s="59" t="s">
        <v>73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/>
      <c r="BG122" s="27"/>
      <c r="BH122" s="34"/>
      <c r="BI122" s="44" t="s">
        <v>73</v>
      </c>
    </row>
    <row r="123" spans="1:61" s="3" customFormat="1" ht="112.5" x14ac:dyDescent="0.25">
      <c r="A123" s="28" t="s">
        <v>194</v>
      </c>
      <c r="B123" s="29"/>
      <c r="C123" s="58" t="s">
        <v>75</v>
      </c>
      <c r="D123" s="58"/>
      <c r="E123" s="58"/>
      <c r="F123" s="28" t="s">
        <v>56</v>
      </c>
      <c r="G123" s="31">
        <v>5.8</v>
      </c>
      <c r="H123" s="32"/>
      <c r="I123" s="32"/>
      <c r="J123" s="32"/>
      <c r="K123" s="30" t="s">
        <v>39</v>
      </c>
      <c r="L123" s="32"/>
      <c r="M123" s="32"/>
      <c r="N123" s="33"/>
      <c r="O123" s="32"/>
      <c r="BG123" s="27"/>
      <c r="BH123" s="34" t="s">
        <v>75</v>
      </c>
      <c r="BI123" s="44"/>
    </row>
    <row r="124" spans="1:61" s="3" customFormat="1" ht="113.25" x14ac:dyDescent="0.25">
      <c r="A124" s="28" t="s">
        <v>195</v>
      </c>
      <c r="B124" s="29" t="s">
        <v>77</v>
      </c>
      <c r="C124" s="58" t="s">
        <v>78</v>
      </c>
      <c r="D124" s="58"/>
      <c r="E124" s="58"/>
      <c r="F124" s="28" t="s">
        <v>79</v>
      </c>
      <c r="G124" s="31">
        <v>5.8</v>
      </c>
      <c r="H124" s="32">
        <v>139.38</v>
      </c>
      <c r="I124" s="32"/>
      <c r="J124" s="32">
        <v>139.38</v>
      </c>
      <c r="K124" s="30" t="s">
        <v>80</v>
      </c>
      <c r="L124" s="32">
        <v>9442</v>
      </c>
      <c r="M124" s="32"/>
      <c r="N124" s="33"/>
      <c r="O124" s="32">
        <v>9442</v>
      </c>
      <c r="BG124" s="27"/>
      <c r="BH124" s="34" t="s">
        <v>78</v>
      </c>
      <c r="BI124" s="44"/>
    </row>
    <row r="125" spans="1:61" s="3" customFormat="1" ht="15" x14ac:dyDescent="0.25">
      <c r="A125" s="62" t="s">
        <v>196</v>
      </c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4"/>
      <c r="BG125" s="27" t="s">
        <v>196</v>
      </c>
      <c r="BH125" s="34"/>
      <c r="BI125" s="44"/>
    </row>
    <row r="126" spans="1:61" s="3" customFormat="1" ht="112.5" x14ac:dyDescent="0.25">
      <c r="A126" s="28" t="s">
        <v>197</v>
      </c>
      <c r="B126" s="29" t="s">
        <v>198</v>
      </c>
      <c r="C126" s="58" t="s">
        <v>199</v>
      </c>
      <c r="D126" s="58"/>
      <c r="E126" s="58"/>
      <c r="F126" s="28" t="s">
        <v>36</v>
      </c>
      <c r="G126" s="46">
        <v>15.704000000000001</v>
      </c>
      <c r="H126" s="32" t="s">
        <v>200</v>
      </c>
      <c r="I126" s="32" t="s">
        <v>201</v>
      </c>
      <c r="J126" s="32">
        <v>380.96</v>
      </c>
      <c r="K126" s="30" t="s">
        <v>39</v>
      </c>
      <c r="L126" s="32">
        <v>448123</v>
      </c>
      <c r="M126" s="32">
        <v>316979</v>
      </c>
      <c r="N126" s="33" t="s">
        <v>202</v>
      </c>
      <c r="O126" s="32">
        <v>46485</v>
      </c>
      <c r="BG126" s="27"/>
      <c r="BH126" s="34" t="s">
        <v>199</v>
      </c>
      <c r="BI126" s="44"/>
    </row>
    <row r="127" spans="1:61" s="3" customFormat="1" ht="15" x14ac:dyDescent="0.25">
      <c r="A127" s="35"/>
      <c r="B127" s="36"/>
      <c r="C127" s="36"/>
      <c r="D127" s="36"/>
      <c r="E127" s="37" t="s">
        <v>203</v>
      </c>
      <c r="F127" s="37"/>
      <c r="G127" s="38"/>
      <c r="H127" s="39"/>
      <c r="I127" s="11"/>
      <c r="J127" s="11"/>
      <c r="K127" s="11"/>
      <c r="L127" s="40">
        <v>321232</v>
      </c>
      <c r="M127" s="41"/>
      <c r="N127" s="41"/>
      <c r="O127" s="42"/>
      <c r="BG127" s="27"/>
      <c r="BH127" s="34"/>
      <c r="BI127" s="44"/>
    </row>
    <row r="128" spans="1:61" s="3" customFormat="1" ht="15" x14ac:dyDescent="0.25">
      <c r="A128" s="35"/>
      <c r="B128" s="36"/>
      <c r="C128" s="36"/>
      <c r="D128" s="36"/>
      <c r="E128" s="37" t="s">
        <v>204</v>
      </c>
      <c r="F128" s="37"/>
      <c r="G128" s="38"/>
      <c r="H128" s="39"/>
      <c r="I128" s="11"/>
      <c r="J128" s="11"/>
      <c r="K128" s="11"/>
      <c r="L128" s="40">
        <v>214155</v>
      </c>
      <c r="M128" s="41"/>
      <c r="N128" s="41"/>
      <c r="O128" s="42"/>
      <c r="BG128" s="27"/>
      <c r="BH128" s="34"/>
      <c r="BI128" s="44"/>
    </row>
    <row r="129" spans="1:61" s="3" customFormat="1" ht="15" x14ac:dyDescent="0.25">
      <c r="A129" s="35"/>
      <c r="B129" s="36"/>
      <c r="C129" s="36"/>
      <c r="D129" s="36"/>
      <c r="E129" s="37" t="s">
        <v>43</v>
      </c>
      <c r="F129" s="37"/>
      <c r="G129" s="38"/>
      <c r="H129" s="39"/>
      <c r="I129" s="11"/>
      <c r="J129" s="11"/>
      <c r="K129" s="11"/>
      <c r="L129" s="40">
        <v>983510</v>
      </c>
      <c r="M129" s="41"/>
      <c r="N129" s="41"/>
      <c r="O129" s="42"/>
      <c r="BG129" s="27"/>
      <c r="BH129" s="34"/>
      <c r="BI129" s="44"/>
    </row>
    <row r="130" spans="1:61" s="3" customFormat="1" ht="112.5" x14ac:dyDescent="0.25">
      <c r="A130" s="28" t="s">
        <v>205</v>
      </c>
      <c r="B130" s="29" t="s">
        <v>127</v>
      </c>
      <c r="C130" s="58" t="s">
        <v>128</v>
      </c>
      <c r="D130" s="58"/>
      <c r="E130" s="58"/>
      <c r="F130" s="28" t="s">
        <v>36</v>
      </c>
      <c r="G130" s="31">
        <v>15.1</v>
      </c>
      <c r="H130" s="32" t="s">
        <v>129</v>
      </c>
      <c r="I130" s="32" t="s">
        <v>130</v>
      </c>
      <c r="J130" s="32">
        <v>319.22000000000003</v>
      </c>
      <c r="K130" s="30" t="s">
        <v>39</v>
      </c>
      <c r="L130" s="32">
        <v>726199</v>
      </c>
      <c r="M130" s="32">
        <v>615022</v>
      </c>
      <c r="N130" s="33" t="s">
        <v>206</v>
      </c>
      <c r="O130" s="32">
        <v>37453</v>
      </c>
      <c r="BG130" s="27"/>
      <c r="BH130" s="34" t="s">
        <v>128</v>
      </c>
      <c r="BI130" s="44"/>
    </row>
    <row r="131" spans="1:61" s="3" customFormat="1" ht="15" x14ac:dyDescent="0.25">
      <c r="A131" s="35"/>
      <c r="B131" s="36"/>
      <c r="C131" s="36"/>
      <c r="D131" s="36"/>
      <c r="E131" s="37" t="s">
        <v>207</v>
      </c>
      <c r="F131" s="37"/>
      <c r="G131" s="38"/>
      <c r="H131" s="39"/>
      <c r="I131" s="11"/>
      <c r="J131" s="11"/>
      <c r="K131" s="11"/>
      <c r="L131" s="40">
        <v>560741</v>
      </c>
      <c r="M131" s="41"/>
      <c r="N131" s="41"/>
      <c r="O131" s="42"/>
      <c r="BG131" s="27"/>
      <c r="BH131" s="34"/>
      <c r="BI131" s="44"/>
    </row>
    <row r="132" spans="1:61" s="3" customFormat="1" ht="15" x14ac:dyDescent="0.25">
      <c r="A132" s="35"/>
      <c r="B132" s="36"/>
      <c r="C132" s="36"/>
      <c r="D132" s="36"/>
      <c r="E132" s="37" t="s">
        <v>208</v>
      </c>
      <c r="F132" s="37"/>
      <c r="G132" s="38"/>
      <c r="H132" s="39"/>
      <c r="I132" s="11"/>
      <c r="J132" s="11"/>
      <c r="K132" s="11"/>
      <c r="L132" s="40">
        <v>280370</v>
      </c>
      <c r="M132" s="41"/>
      <c r="N132" s="41"/>
      <c r="O132" s="42"/>
      <c r="BG132" s="27"/>
      <c r="BH132" s="34"/>
      <c r="BI132" s="44"/>
    </row>
    <row r="133" spans="1:61" s="3" customFormat="1" ht="15" x14ac:dyDescent="0.25">
      <c r="A133" s="35"/>
      <c r="B133" s="36"/>
      <c r="C133" s="36"/>
      <c r="D133" s="36"/>
      <c r="E133" s="37" t="s">
        <v>43</v>
      </c>
      <c r="F133" s="37"/>
      <c r="G133" s="38"/>
      <c r="H133" s="39"/>
      <c r="I133" s="11"/>
      <c r="J133" s="11"/>
      <c r="K133" s="11"/>
      <c r="L133" s="40">
        <v>1567310</v>
      </c>
      <c r="M133" s="41"/>
      <c r="N133" s="41"/>
      <c r="O133" s="42"/>
      <c r="BG133" s="27"/>
      <c r="BH133" s="34"/>
      <c r="BI133" s="44"/>
    </row>
    <row r="134" spans="1:61" s="3" customFormat="1" ht="112.5" x14ac:dyDescent="0.25">
      <c r="A134" s="28" t="s">
        <v>209</v>
      </c>
      <c r="B134" s="29" t="s">
        <v>54</v>
      </c>
      <c r="C134" s="58" t="s">
        <v>210</v>
      </c>
      <c r="D134" s="58"/>
      <c r="E134" s="58"/>
      <c r="F134" s="28" t="s">
        <v>56</v>
      </c>
      <c r="G134" s="46">
        <v>4.056</v>
      </c>
      <c r="H134" s="32">
        <v>11187.26</v>
      </c>
      <c r="I134" s="32"/>
      <c r="J134" s="32">
        <v>11187.26</v>
      </c>
      <c r="K134" s="30" t="s">
        <v>39</v>
      </c>
      <c r="L134" s="32">
        <v>352568</v>
      </c>
      <c r="M134" s="32"/>
      <c r="N134" s="33"/>
      <c r="O134" s="32">
        <v>352568</v>
      </c>
      <c r="BG134" s="27"/>
      <c r="BH134" s="34" t="s">
        <v>210</v>
      </c>
      <c r="BI134" s="44"/>
    </row>
    <row r="135" spans="1:61" s="3" customFormat="1" ht="112.5" x14ac:dyDescent="0.25">
      <c r="A135" s="28" t="s">
        <v>211</v>
      </c>
      <c r="B135" s="29" t="s">
        <v>54</v>
      </c>
      <c r="C135" s="58" t="s">
        <v>160</v>
      </c>
      <c r="D135" s="58"/>
      <c r="E135" s="58"/>
      <c r="F135" s="28" t="s">
        <v>56</v>
      </c>
      <c r="G135" s="45">
        <v>6.76</v>
      </c>
      <c r="H135" s="32">
        <v>10201.540000000001</v>
      </c>
      <c r="I135" s="32"/>
      <c r="J135" s="32">
        <v>10201.540000000001</v>
      </c>
      <c r="K135" s="30" t="s">
        <v>39</v>
      </c>
      <c r="L135" s="32">
        <v>535838</v>
      </c>
      <c r="M135" s="32"/>
      <c r="N135" s="33"/>
      <c r="O135" s="32">
        <v>535838</v>
      </c>
      <c r="BG135" s="27"/>
      <c r="BH135" s="34" t="s">
        <v>160</v>
      </c>
      <c r="BI135" s="44"/>
    </row>
    <row r="136" spans="1:61" s="3" customFormat="1" ht="112.5" x14ac:dyDescent="0.25">
      <c r="A136" s="28" t="s">
        <v>212</v>
      </c>
      <c r="B136" s="29" t="s">
        <v>54</v>
      </c>
      <c r="C136" s="58" t="s">
        <v>162</v>
      </c>
      <c r="D136" s="58"/>
      <c r="E136" s="58"/>
      <c r="F136" s="28" t="s">
        <v>56</v>
      </c>
      <c r="G136" s="46">
        <v>1.3520000000000001</v>
      </c>
      <c r="H136" s="32">
        <v>9835.14</v>
      </c>
      <c r="I136" s="32"/>
      <c r="J136" s="32">
        <v>9835.14</v>
      </c>
      <c r="K136" s="30" t="s">
        <v>39</v>
      </c>
      <c r="L136" s="32">
        <v>103319</v>
      </c>
      <c r="M136" s="32"/>
      <c r="N136" s="33"/>
      <c r="O136" s="32">
        <v>103319</v>
      </c>
      <c r="BG136" s="27"/>
      <c r="BH136" s="34" t="s">
        <v>162</v>
      </c>
      <c r="BI136" s="44"/>
    </row>
    <row r="137" spans="1:61" s="3" customFormat="1" ht="112.5" x14ac:dyDescent="0.25">
      <c r="A137" s="28" t="s">
        <v>213</v>
      </c>
      <c r="B137" s="29" t="s">
        <v>54</v>
      </c>
      <c r="C137" s="58" t="s">
        <v>214</v>
      </c>
      <c r="D137" s="58"/>
      <c r="E137" s="58"/>
      <c r="F137" s="28" t="s">
        <v>56</v>
      </c>
      <c r="G137" s="46">
        <v>2.1840000000000002</v>
      </c>
      <c r="H137" s="32">
        <v>11100.13</v>
      </c>
      <c r="I137" s="32"/>
      <c r="J137" s="32">
        <v>11100.13</v>
      </c>
      <c r="K137" s="30" t="s">
        <v>39</v>
      </c>
      <c r="L137" s="32">
        <v>188366</v>
      </c>
      <c r="M137" s="32"/>
      <c r="N137" s="33"/>
      <c r="O137" s="32">
        <v>188366</v>
      </c>
      <c r="BG137" s="27"/>
      <c r="BH137" s="34" t="s">
        <v>214</v>
      </c>
      <c r="BI137" s="44"/>
    </row>
    <row r="138" spans="1:61" s="3" customFormat="1" ht="112.5" x14ac:dyDescent="0.25">
      <c r="A138" s="28" t="s">
        <v>215</v>
      </c>
      <c r="B138" s="29" t="s">
        <v>54</v>
      </c>
      <c r="C138" s="58" t="s">
        <v>62</v>
      </c>
      <c r="D138" s="58"/>
      <c r="E138" s="58"/>
      <c r="F138" s="28" t="s">
        <v>56</v>
      </c>
      <c r="G138" s="46">
        <v>0.104</v>
      </c>
      <c r="H138" s="32">
        <v>10082.75</v>
      </c>
      <c r="I138" s="32"/>
      <c r="J138" s="32">
        <v>10082.75</v>
      </c>
      <c r="K138" s="30" t="s">
        <v>39</v>
      </c>
      <c r="L138" s="32">
        <v>8148</v>
      </c>
      <c r="M138" s="32"/>
      <c r="N138" s="33"/>
      <c r="O138" s="32">
        <v>8148</v>
      </c>
      <c r="BG138" s="27"/>
      <c r="BH138" s="34" t="s">
        <v>62</v>
      </c>
      <c r="BI138" s="44"/>
    </row>
    <row r="139" spans="1:61" s="3" customFormat="1" ht="112.5" x14ac:dyDescent="0.25">
      <c r="A139" s="28" t="s">
        <v>216</v>
      </c>
      <c r="B139" s="29" t="s">
        <v>54</v>
      </c>
      <c r="C139" s="58" t="s">
        <v>68</v>
      </c>
      <c r="D139" s="58"/>
      <c r="E139" s="58"/>
      <c r="F139" s="28" t="s">
        <v>56</v>
      </c>
      <c r="G139" s="46">
        <v>0.72799999999999998</v>
      </c>
      <c r="H139" s="32">
        <v>8603.09</v>
      </c>
      <c r="I139" s="32"/>
      <c r="J139" s="32">
        <v>8603.09</v>
      </c>
      <c r="K139" s="30" t="s">
        <v>39</v>
      </c>
      <c r="L139" s="32">
        <v>48664</v>
      </c>
      <c r="M139" s="32"/>
      <c r="N139" s="33"/>
      <c r="O139" s="32">
        <v>48664</v>
      </c>
      <c r="BG139" s="27"/>
      <c r="BH139" s="34" t="s">
        <v>68</v>
      </c>
      <c r="BI139" s="44"/>
    </row>
    <row r="140" spans="1:61" s="3" customFormat="1" ht="112.5" x14ac:dyDescent="0.25">
      <c r="A140" s="28" t="s">
        <v>217</v>
      </c>
      <c r="B140" s="29" t="s">
        <v>54</v>
      </c>
      <c r="C140" s="58" t="s">
        <v>70</v>
      </c>
      <c r="D140" s="58"/>
      <c r="E140" s="58"/>
      <c r="F140" s="28" t="s">
        <v>56</v>
      </c>
      <c r="G140" s="46">
        <v>0.104</v>
      </c>
      <c r="H140" s="32">
        <v>8466.7999999999993</v>
      </c>
      <c r="I140" s="32"/>
      <c r="J140" s="32">
        <v>8466.7999999999993</v>
      </c>
      <c r="K140" s="30" t="s">
        <v>39</v>
      </c>
      <c r="L140" s="32">
        <v>6842</v>
      </c>
      <c r="M140" s="32"/>
      <c r="N140" s="33"/>
      <c r="O140" s="32">
        <v>6842</v>
      </c>
      <c r="BG140" s="27"/>
      <c r="BH140" s="34" t="s">
        <v>70</v>
      </c>
      <c r="BI140" s="44"/>
    </row>
    <row r="141" spans="1:61" s="3" customFormat="1" ht="112.5" x14ac:dyDescent="0.25">
      <c r="A141" s="28" t="s">
        <v>218</v>
      </c>
      <c r="B141" s="29" t="s">
        <v>54</v>
      </c>
      <c r="C141" s="58" t="s">
        <v>172</v>
      </c>
      <c r="D141" s="58"/>
      <c r="E141" s="58"/>
      <c r="F141" s="28" t="s">
        <v>56</v>
      </c>
      <c r="G141" s="46">
        <v>0.312</v>
      </c>
      <c r="H141" s="32">
        <v>6847.62</v>
      </c>
      <c r="I141" s="32"/>
      <c r="J141" s="32">
        <v>6847.62</v>
      </c>
      <c r="K141" s="30" t="s">
        <v>39</v>
      </c>
      <c r="L141" s="32">
        <v>16600</v>
      </c>
      <c r="M141" s="32"/>
      <c r="N141" s="33"/>
      <c r="O141" s="32">
        <v>16600</v>
      </c>
      <c r="BG141" s="27"/>
      <c r="BH141" s="34" t="s">
        <v>172</v>
      </c>
      <c r="BI141" s="44"/>
    </row>
    <row r="142" spans="1:61" s="3" customFormat="1" ht="15" x14ac:dyDescent="0.25">
      <c r="A142" s="59" t="s">
        <v>73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/>
      <c r="BG142" s="27"/>
      <c r="BH142" s="34"/>
      <c r="BI142" s="44" t="s">
        <v>73</v>
      </c>
    </row>
    <row r="143" spans="1:61" s="3" customFormat="1" ht="112.5" x14ac:dyDescent="0.25">
      <c r="A143" s="28" t="s">
        <v>219</v>
      </c>
      <c r="B143" s="29"/>
      <c r="C143" s="58" t="s">
        <v>75</v>
      </c>
      <c r="D143" s="58"/>
      <c r="E143" s="58"/>
      <c r="F143" s="28" t="s">
        <v>56</v>
      </c>
      <c r="G143" s="31">
        <v>15.1</v>
      </c>
      <c r="H143" s="32"/>
      <c r="I143" s="32"/>
      <c r="J143" s="32"/>
      <c r="K143" s="30" t="s">
        <v>39</v>
      </c>
      <c r="L143" s="32"/>
      <c r="M143" s="32"/>
      <c r="N143" s="33"/>
      <c r="O143" s="32"/>
      <c r="BG143" s="27"/>
      <c r="BH143" s="34" t="s">
        <v>75</v>
      </c>
      <c r="BI143" s="44"/>
    </row>
    <row r="144" spans="1:61" s="3" customFormat="1" ht="113.25" x14ac:dyDescent="0.25">
      <c r="A144" s="28" t="s">
        <v>220</v>
      </c>
      <c r="B144" s="29" t="s">
        <v>77</v>
      </c>
      <c r="C144" s="58" t="s">
        <v>78</v>
      </c>
      <c r="D144" s="58"/>
      <c r="E144" s="58"/>
      <c r="F144" s="28" t="s">
        <v>79</v>
      </c>
      <c r="G144" s="31">
        <v>15.1</v>
      </c>
      <c r="H144" s="32">
        <v>139.38</v>
      </c>
      <c r="I144" s="32"/>
      <c r="J144" s="32">
        <v>139.38</v>
      </c>
      <c r="K144" s="30" t="s">
        <v>80</v>
      </c>
      <c r="L144" s="32">
        <v>24582</v>
      </c>
      <c r="M144" s="32"/>
      <c r="N144" s="33"/>
      <c r="O144" s="32">
        <v>24582</v>
      </c>
      <c r="BG144" s="27"/>
      <c r="BH144" s="34" t="s">
        <v>78</v>
      </c>
      <c r="BI144" s="44"/>
    </row>
    <row r="145" spans="1:61" s="3" customFormat="1" ht="45.75" x14ac:dyDescent="0.25">
      <c r="A145" s="28" t="s">
        <v>221</v>
      </c>
      <c r="B145" s="29" t="s">
        <v>82</v>
      </c>
      <c r="C145" s="58" t="s">
        <v>83</v>
      </c>
      <c r="D145" s="58"/>
      <c r="E145" s="58"/>
      <c r="F145" s="28" t="s">
        <v>79</v>
      </c>
      <c r="G145" s="31">
        <v>15.1</v>
      </c>
      <c r="H145" s="32">
        <v>32.6</v>
      </c>
      <c r="I145" s="32"/>
      <c r="J145" s="32">
        <v>32.6</v>
      </c>
      <c r="K145" s="30" t="s">
        <v>84</v>
      </c>
      <c r="L145" s="32">
        <v>4947</v>
      </c>
      <c r="M145" s="32"/>
      <c r="N145" s="33"/>
      <c r="O145" s="32">
        <v>4947</v>
      </c>
      <c r="BG145" s="27"/>
      <c r="BH145" s="34" t="s">
        <v>83</v>
      </c>
      <c r="BI145" s="44"/>
    </row>
    <row r="146" spans="1:61" s="3" customFormat="1" ht="15" x14ac:dyDescent="0.25">
      <c r="A146" s="62" t="s">
        <v>222</v>
      </c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4"/>
      <c r="BG146" s="27" t="s">
        <v>222</v>
      </c>
      <c r="BH146" s="34"/>
      <c r="BI146" s="44"/>
    </row>
    <row r="147" spans="1:61" s="3" customFormat="1" ht="112.5" x14ac:dyDescent="0.25">
      <c r="A147" s="28" t="s">
        <v>223</v>
      </c>
      <c r="B147" s="29" t="s">
        <v>224</v>
      </c>
      <c r="C147" s="58" t="s">
        <v>225</v>
      </c>
      <c r="D147" s="58"/>
      <c r="E147" s="58"/>
      <c r="F147" s="28" t="s">
        <v>36</v>
      </c>
      <c r="G147" s="45">
        <v>15.08</v>
      </c>
      <c r="H147" s="32" t="s">
        <v>226</v>
      </c>
      <c r="I147" s="32" t="s">
        <v>227</v>
      </c>
      <c r="J147" s="32">
        <v>103.65</v>
      </c>
      <c r="K147" s="30" t="s">
        <v>39</v>
      </c>
      <c r="L147" s="32">
        <v>297675</v>
      </c>
      <c r="M147" s="32">
        <v>167544</v>
      </c>
      <c r="N147" s="33" t="s">
        <v>228</v>
      </c>
      <c r="O147" s="32">
        <v>12145</v>
      </c>
      <c r="BG147" s="27"/>
      <c r="BH147" s="34" t="s">
        <v>225</v>
      </c>
      <c r="BI147" s="44"/>
    </row>
    <row r="148" spans="1:61" s="3" customFormat="1" ht="15" x14ac:dyDescent="0.25">
      <c r="A148" s="35"/>
      <c r="B148" s="36"/>
      <c r="C148" s="36"/>
      <c r="D148" s="36"/>
      <c r="E148" s="37" t="s">
        <v>229</v>
      </c>
      <c r="F148" s="37"/>
      <c r="G148" s="38"/>
      <c r="H148" s="39"/>
      <c r="I148" s="11"/>
      <c r="J148" s="11"/>
      <c r="K148" s="11"/>
      <c r="L148" s="40">
        <v>193225</v>
      </c>
      <c r="M148" s="41"/>
      <c r="N148" s="41"/>
      <c r="O148" s="42"/>
      <c r="BG148" s="27"/>
      <c r="BH148" s="34"/>
      <c r="BI148" s="44"/>
    </row>
    <row r="149" spans="1:61" s="3" customFormat="1" ht="15" x14ac:dyDescent="0.25">
      <c r="A149" s="35"/>
      <c r="B149" s="36"/>
      <c r="C149" s="36"/>
      <c r="D149" s="36"/>
      <c r="E149" s="37" t="s">
        <v>230</v>
      </c>
      <c r="F149" s="37"/>
      <c r="G149" s="38"/>
      <c r="H149" s="39"/>
      <c r="I149" s="11"/>
      <c r="J149" s="11"/>
      <c r="K149" s="11"/>
      <c r="L149" s="40">
        <v>128817</v>
      </c>
      <c r="M149" s="41"/>
      <c r="N149" s="41"/>
      <c r="O149" s="42"/>
      <c r="BG149" s="27"/>
      <c r="BH149" s="34"/>
      <c r="BI149" s="44"/>
    </row>
    <row r="150" spans="1:61" s="3" customFormat="1" ht="15" x14ac:dyDescent="0.25">
      <c r="A150" s="35"/>
      <c r="B150" s="36"/>
      <c r="C150" s="36"/>
      <c r="D150" s="36"/>
      <c r="E150" s="37" t="s">
        <v>43</v>
      </c>
      <c r="F150" s="37"/>
      <c r="G150" s="38"/>
      <c r="H150" s="39"/>
      <c r="I150" s="11"/>
      <c r="J150" s="11"/>
      <c r="K150" s="11"/>
      <c r="L150" s="40">
        <v>619717</v>
      </c>
      <c r="M150" s="41"/>
      <c r="N150" s="41"/>
      <c r="O150" s="42"/>
      <c r="BG150" s="27"/>
      <c r="BH150" s="34"/>
      <c r="BI150" s="44"/>
    </row>
    <row r="151" spans="1:61" s="3" customFormat="1" ht="112.5" x14ac:dyDescent="0.25">
      <c r="A151" s="28" t="s">
        <v>231</v>
      </c>
      <c r="B151" s="29" t="s">
        <v>232</v>
      </c>
      <c r="C151" s="58" t="s">
        <v>233</v>
      </c>
      <c r="D151" s="58"/>
      <c r="E151" s="58"/>
      <c r="F151" s="28" t="s">
        <v>36</v>
      </c>
      <c r="G151" s="31">
        <v>14.5</v>
      </c>
      <c r="H151" s="32" t="s">
        <v>234</v>
      </c>
      <c r="I151" s="32" t="s">
        <v>235</v>
      </c>
      <c r="J151" s="32">
        <v>244.13</v>
      </c>
      <c r="K151" s="30" t="s">
        <v>39</v>
      </c>
      <c r="L151" s="32">
        <v>857877</v>
      </c>
      <c r="M151" s="32">
        <v>712774</v>
      </c>
      <c r="N151" s="33" t="s">
        <v>236</v>
      </c>
      <c r="O151" s="32">
        <v>27504</v>
      </c>
      <c r="BG151" s="27"/>
      <c r="BH151" s="34" t="s">
        <v>233</v>
      </c>
      <c r="BI151" s="44"/>
    </row>
    <row r="152" spans="1:61" s="3" customFormat="1" ht="15" x14ac:dyDescent="0.25">
      <c r="A152" s="35"/>
      <c r="B152" s="36"/>
      <c r="C152" s="36"/>
      <c r="D152" s="36"/>
      <c r="E152" s="37" t="s">
        <v>237</v>
      </c>
      <c r="F152" s="37"/>
      <c r="G152" s="38"/>
      <c r="H152" s="39"/>
      <c r="I152" s="11"/>
      <c r="J152" s="11"/>
      <c r="K152" s="11"/>
      <c r="L152" s="40">
        <v>666979</v>
      </c>
      <c r="M152" s="41"/>
      <c r="N152" s="41"/>
      <c r="O152" s="42"/>
      <c r="BG152" s="27"/>
      <c r="BH152" s="34"/>
      <c r="BI152" s="44"/>
    </row>
    <row r="153" spans="1:61" s="3" customFormat="1" ht="15" x14ac:dyDescent="0.25">
      <c r="A153" s="35"/>
      <c r="B153" s="36"/>
      <c r="C153" s="36"/>
      <c r="D153" s="36"/>
      <c r="E153" s="37" t="s">
        <v>238</v>
      </c>
      <c r="F153" s="37"/>
      <c r="G153" s="38"/>
      <c r="H153" s="39"/>
      <c r="I153" s="11"/>
      <c r="J153" s="11"/>
      <c r="K153" s="11"/>
      <c r="L153" s="40">
        <v>333490</v>
      </c>
      <c r="M153" s="41"/>
      <c r="N153" s="41"/>
      <c r="O153" s="42"/>
      <c r="BG153" s="27"/>
      <c r="BH153" s="34"/>
      <c r="BI153" s="44"/>
    </row>
    <row r="154" spans="1:61" s="3" customFormat="1" ht="15" x14ac:dyDescent="0.25">
      <c r="A154" s="35"/>
      <c r="B154" s="36"/>
      <c r="C154" s="36"/>
      <c r="D154" s="36"/>
      <c r="E154" s="37" t="s">
        <v>43</v>
      </c>
      <c r="F154" s="37"/>
      <c r="G154" s="38"/>
      <c r="H154" s="39"/>
      <c r="I154" s="11"/>
      <c r="J154" s="11"/>
      <c r="K154" s="11"/>
      <c r="L154" s="40">
        <v>1858346</v>
      </c>
      <c r="M154" s="41"/>
      <c r="N154" s="41"/>
      <c r="O154" s="42"/>
      <c r="BG154" s="27"/>
      <c r="BH154" s="34"/>
      <c r="BI154" s="44"/>
    </row>
    <row r="155" spans="1:61" s="3" customFormat="1" ht="112.5" x14ac:dyDescent="0.25">
      <c r="A155" s="28" t="s">
        <v>239</v>
      </c>
      <c r="B155" s="29" t="s">
        <v>54</v>
      </c>
      <c r="C155" s="58" t="s">
        <v>101</v>
      </c>
      <c r="D155" s="58"/>
      <c r="E155" s="58"/>
      <c r="F155" s="28" t="s">
        <v>56</v>
      </c>
      <c r="G155" s="46">
        <v>8.4239999999999995</v>
      </c>
      <c r="H155" s="32">
        <v>9645.43</v>
      </c>
      <c r="I155" s="32"/>
      <c r="J155" s="32">
        <v>9645.43</v>
      </c>
      <c r="K155" s="30" t="s">
        <v>39</v>
      </c>
      <c r="L155" s="32">
        <v>631337</v>
      </c>
      <c r="M155" s="32"/>
      <c r="N155" s="33"/>
      <c r="O155" s="32">
        <v>631337</v>
      </c>
      <c r="BG155" s="27"/>
      <c r="BH155" s="34" t="s">
        <v>101</v>
      </c>
      <c r="BI155" s="44"/>
    </row>
    <row r="156" spans="1:61" s="3" customFormat="1" ht="112.5" x14ac:dyDescent="0.25">
      <c r="A156" s="28" t="s">
        <v>240</v>
      </c>
      <c r="B156" s="29" t="s">
        <v>54</v>
      </c>
      <c r="C156" s="58" t="s">
        <v>241</v>
      </c>
      <c r="D156" s="58"/>
      <c r="E156" s="58"/>
      <c r="F156" s="28" t="s">
        <v>56</v>
      </c>
      <c r="G156" s="46">
        <v>0.20799999999999999</v>
      </c>
      <c r="H156" s="32">
        <v>9508.11</v>
      </c>
      <c r="I156" s="32"/>
      <c r="J156" s="32">
        <v>9508.11</v>
      </c>
      <c r="K156" s="30" t="s">
        <v>39</v>
      </c>
      <c r="L156" s="32">
        <v>15367</v>
      </c>
      <c r="M156" s="32"/>
      <c r="N156" s="33"/>
      <c r="O156" s="32">
        <v>15367</v>
      </c>
      <c r="BG156" s="27"/>
      <c r="BH156" s="34" t="s">
        <v>241</v>
      </c>
      <c r="BI156" s="44"/>
    </row>
    <row r="157" spans="1:61" s="3" customFormat="1" ht="112.5" x14ac:dyDescent="0.25">
      <c r="A157" s="28" t="s">
        <v>242</v>
      </c>
      <c r="B157" s="29" t="s">
        <v>54</v>
      </c>
      <c r="C157" s="58" t="s">
        <v>192</v>
      </c>
      <c r="D157" s="58"/>
      <c r="E157" s="58"/>
      <c r="F157" s="28" t="s">
        <v>56</v>
      </c>
      <c r="G157" s="46">
        <v>1.3520000000000001</v>
      </c>
      <c r="H157" s="32">
        <v>9279.15</v>
      </c>
      <c r="I157" s="32"/>
      <c r="J157" s="32">
        <v>9279.15</v>
      </c>
      <c r="K157" s="30" t="s">
        <v>39</v>
      </c>
      <c r="L157" s="32">
        <v>97478</v>
      </c>
      <c r="M157" s="32"/>
      <c r="N157" s="33"/>
      <c r="O157" s="32">
        <v>97478</v>
      </c>
      <c r="BG157" s="27"/>
      <c r="BH157" s="34" t="s">
        <v>192</v>
      </c>
      <c r="BI157" s="44"/>
    </row>
    <row r="158" spans="1:61" s="3" customFormat="1" ht="112.5" x14ac:dyDescent="0.25">
      <c r="A158" s="28" t="s">
        <v>243</v>
      </c>
      <c r="B158" s="29" t="s">
        <v>54</v>
      </c>
      <c r="C158" s="58" t="s">
        <v>107</v>
      </c>
      <c r="D158" s="58"/>
      <c r="E158" s="58"/>
      <c r="F158" s="28" t="s">
        <v>56</v>
      </c>
      <c r="G158" s="46">
        <v>0.104</v>
      </c>
      <c r="H158" s="32">
        <v>10631.15</v>
      </c>
      <c r="I158" s="32"/>
      <c r="J158" s="32">
        <v>10631.15</v>
      </c>
      <c r="K158" s="30" t="s">
        <v>39</v>
      </c>
      <c r="L158" s="32">
        <v>8591</v>
      </c>
      <c r="M158" s="32"/>
      <c r="N158" s="33"/>
      <c r="O158" s="32">
        <v>8591</v>
      </c>
      <c r="BG158" s="27"/>
      <c r="BH158" s="34" t="s">
        <v>107</v>
      </c>
      <c r="BI158" s="44"/>
    </row>
    <row r="159" spans="1:61" s="3" customFormat="1" ht="112.5" x14ac:dyDescent="0.25">
      <c r="A159" s="28" t="s">
        <v>244</v>
      </c>
      <c r="B159" s="29" t="s">
        <v>54</v>
      </c>
      <c r="C159" s="58" t="s">
        <v>70</v>
      </c>
      <c r="D159" s="58"/>
      <c r="E159" s="58"/>
      <c r="F159" s="28" t="s">
        <v>56</v>
      </c>
      <c r="G159" s="46">
        <v>0.104</v>
      </c>
      <c r="H159" s="32">
        <v>8466.7999999999993</v>
      </c>
      <c r="I159" s="32"/>
      <c r="J159" s="32">
        <v>8466.7999999999993</v>
      </c>
      <c r="K159" s="30" t="s">
        <v>39</v>
      </c>
      <c r="L159" s="32">
        <v>6842</v>
      </c>
      <c r="M159" s="32"/>
      <c r="N159" s="33"/>
      <c r="O159" s="32">
        <v>6842</v>
      </c>
      <c r="BG159" s="27"/>
      <c r="BH159" s="34" t="s">
        <v>70</v>
      </c>
      <c r="BI159" s="44"/>
    </row>
    <row r="160" spans="1:61" s="3" customFormat="1" ht="112.5" x14ac:dyDescent="0.25">
      <c r="A160" s="28" t="s">
        <v>245</v>
      </c>
      <c r="B160" s="29" t="s">
        <v>54</v>
      </c>
      <c r="C160" s="58" t="s">
        <v>113</v>
      </c>
      <c r="D160" s="58"/>
      <c r="E160" s="58"/>
      <c r="F160" s="28" t="s">
        <v>56</v>
      </c>
      <c r="G160" s="46">
        <v>0.312</v>
      </c>
      <c r="H160" s="32">
        <v>8155.98</v>
      </c>
      <c r="I160" s="32"/>
      <c r="J160" s="32">
        <v>8155.98</v>
      </c>
      <c r="K160" s="30" t="s">
        <v>39</v>
      </c>
      <c r="L160" s="32">
        <v>19772</v>
      </c>
      <c r="M160" s="32"/>
      <c r="N160" s="33"/>
      <c r="O160" s="32">
        <v>19772</v>
      </c>
      <c r="BG160" s="27"/>
      <c r="BH160" s="34" t="s">
        <v>113</v>
      </c>
      <c r="BI160" s="44"/>
    </row>
    <row r="161" spans="1:61" s="3" customFormat="1" ht="112.5" x14ac:dyDescent="0.25">
      <c r="A161" s="28" t="s">
        <v>246</v>
      </c>
      <c r="B161" s="29" t="s">
        <v>54</v>
      </c>
      <c r="C161" s="58" t="s">
        <v>172</v>
      </c>
      <c r="D161" s="58"/>
      <c r="E161" s="58"/>
      <c r="F161" s="28" t="s">
        <v>56</v>
      </c>
      <c r="G161" s="45">
        <v>1.04</v>
      </c>
      <c r="H161" s="32">
        <v>6847.62</v>
      </c>
      <c r="I161" s="32"/>
      <c r="J161" s="32">
        <v>6847.62</v>
      </c>
      <c r="K161" s="30" t="s">
        <v>39</v>
      </c>
      <c r="L161" s="32">
        <v>55334</v>
      </c>
      <c r="M161" s="32"/>
      <c r="N161" s="33"/>
      <c r="O161" s="32">
        <v>55334</v>
      </c>
      <c r="BG161" s="27"/>
      <c r="BH161" s="34" t="s">
        <v>172</v>
      </c>
      <c r="BI161" s="44"/>
    </row>
    <row r="162" spans="1:61" s="3" customFormat="1" ht="112.5" x14ac:dyDescent="0.25">
      <c r="A162" s="28" t="s">
        <v>247</v>
      </c>
      <c r="B162" s="29" t="s">
        <v>54</v>
      </c>
      <c r="C162" s="58" t="s">
        <v>248</v>
      </c>
      <c r="D162" s="58"/>
      <c r="E162" s="58"/>
      <c r="F162" s="28" t="s">
        <v>56</v>
      </c>
      <c r="G162" s="46">
        <v>2.8079999999999998</v>
      </c>
      <c r="H162" s="32">
        <v>7182.37</v>
      </c>
      <c r="I162" s="32"/>
      <c r="J162" s="32">
        <v>7182.37</v>
      </c>
      <c r="K162" s="30" t="s">
        <v>39</v>
      </c>
      <c r="L162" s="32">
        <v>156706</v>
      </c>
      <c r="M162" s="32"/>
      <c r="N162" s="33"/>
      <c r="O162" s="32">
        <v>156706</v>
      </c>
      <c r="BG162" s="27"/>
      <c r="BH162" s="34" t="s">
        <v>248</v>
      </c>
      <c r="BI162" s="44"/>
    </row>
    <row r="163" spans="1:61" s="3" customFormat="1" ht="112.5" x14ac:dyDescent="0.25">
      <c r="A163" s="28" t="s">
        <v>249</v>
      </c>
      <c r="B163" s="29" t="s">
        <v>54</v>
      </c>
      <c r="C163" s="58" t="s">
        <v>250</v>
      </c>
      <c r="D163" s="58"/>
      <c r="E163" s="58"/>
      <c r="F163" s="28" t="s">
        <v>56</v>
      </c>
      <c r="G163" s="46">
        <v>0.624</v>
      </c>
      <c r="H163" s="32">
        <v>6700.39</v>
      </c>
      <c r="I163" s="32"/>
      <c r="J163" s="32">
        <v>6700.39</v>
      </c>
      <c r="K163" s="30" t="s">
        <v>39</v>
      </c>
      <c r="L163" s="32">
        <v>32487</v>
      </c>
      <c r="M163" s="32"/>
      <c r="N163" s="33"/>
      <c r="O163" s="32">
        <v>32487</v>
      </c>
      <c r="BG163" s="27"/>
      <c r="BH163" s="34" t="s">
        <v>250</v>
      </c>
      <c r="BI163" s="44"/>
    </row>
    <row r="164" spans="1:61" s="3" customFormat="1" ht="112.5" x14ac:dyDescent="0.25">
      <c r="A164" s="28" t="s">
        <v>251</v>
      </c>
      <c r="B164" s="29" t="s">
        <v>54</v>
      </c>
      <c r="C164" s="58" t="s">
        <v>252</v>
      </c>
      <c r="D164" s="58"/>
      <c r="E164" s="58"/>
      <c r="F164" s="28" t="s">
        <v>56</v>
      </c>
      <c r="G164" s="46">
        <v>0.104</v>
      </c>
      <c r="H164" s="32">
        <v>9660.75</v>
      </c>
      <c r="I164" s="32"/>
      <c r="J164" s="32">
        <v>9660.75</v>
      </c>
      <c r="K164" s="30" t="s">
        <v>39</v>
      </c>
      <c r="L164" s="32">
        <v>7807</v>
      </c>
      <c r="M164" s="32"/>
      <c r="N164" s="33"/>
      <c r="O164" s="32">
        <v>7807</v>
      </c>
      <c r="BG164" s="27"/>
      <c r="BH164" s="34" t="s">
        <v>252</v>
      </c>
      <c r="BI164" s="44"/>
    </row>
    <row r="165" spans="1:61" s="3" customFormat="1" ht="112.5" x14ac:dyDescent="0.25">
      <c r="A165" s="28" t="s">
        <v>253</v>
      </c>
      <c r="B165" s="29" t="s">
        <v>54</v>
      </c>
      <c r="C165" s="58" t="s">
        <v>254</v>
      </c>
      <c r="D165" s="58"/>
      <c r="E165" s="58"/>
      <c r="F165" s="28" t="s">
        <v>56</v>
      </c>
      <c r="G165" s="45">
        <v>1.04</v>
      </c>
      <c r="H165" s="32">
        <v>9226.77</v>
      </c>
      <c r="I165" s="32"/>
      <c r="J165" s="32">
        <v>9226.77</v>
      </c>
      <c r="K165" s="30" t="s">
        <v>39</v>
      </c>
      <c r="L165" s="32">
        <v>74560</v>
      </c>
      <c r="M165" s="32"/>
      <c r="N165" s="33"/>
      <c r="O165" s="32">
        <v>74560</v>
      </c>
      <c r="BG165" s="27"/>
      <c r="BH165" s="34" t="s">
        <v>254</v>
      </c>
      <c r="BI165" s="44"/>
    </row>
    <row r="166" spans="1:61" s="3" customFormat="1" ht="112.5" x14ac:dyDescent="0.25">
      <c r="A166" s="28" t="s">
        <v>255</v>
      </c>
      <c r="B166" s="29" t="s">
        <v>256</v>
      </c>
      <c r="C166" s="58" t="s">
        <v>257</v>
      </c>
      <c r="D166" s="58"/>
      <c r="E166" s="58"/>
      <c r="F166" s="28" t="s">
        <v>56</v>
      </c>
      <c r="G166" s="47">
        <v>0.19603999999999999</v>
      </c>
      <c r="H166" s="32">
        <v>13471.93</v>
      </c>
      <c r="I166" s="32"/>
      <c r="J166" s="32">
        <v>13471.93</v>
      </c>
      <c r="K166" s="30" t="s">
        <v>39</v>
      </c>
      <c r="L166" s="32">
        <v>20521</v>
      </c>
      <c r="M166" s="32"/>
      <c r="N166" s="33"/>
      <c r="O166" s="32">
        <v>20521</v>
      </c>
      <c r="BG166" s="27"/>
      <c r="BH166" s="34" t="s">
        <v>257</v>
      </c>
      <c r="BI166" s="44"/>
    </row>
    <row r="167" spans="1:61" s="3" customFormat="1" ht="15" x14ac:dyDescent="0.25">
      <c r="A167" s="59" t="s">
        <v>73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/>
      <c r="BG167" s="27"/>
      <c r="BH167" s="34"/>
      <c r="BI167" s="44" t="s">
        <v>73</v>
      </c>
    </row>
    <row r="168" spans="1:61" s="3" customFormat="1" ht="112.5" x14ac:dyDescent="0.25">
      <c r="A168" s="28" t="s">
        <v>258</v>
      </c>
      <c r="B168" s="29"/>
      <c r="C168" s="58" t="s">
        <v>75</v>
      </c>
      <c r="D168" s="58"/>
      <c r="E168" s="58"/>
      <c r="F168" s="28" t="s">
        <v>56</v>
      </c>
      <c r="G168" s="31">
        <v>14.5</v>
      </c>
      <c r="H168" s="32"/>
      <c r="I168" s="32"/>
      <c r="J168" s="32"/>
      <c r="K168" s="30" t="s">
        <v>39</v>
      </c>
      <c r="L168" s="32"/>
      <c r="M168" s="32"/>
      <c r="N168" s="33"/>
      <c r="O168" s="32"/>
      <c r="BG168" s="27"/>
      <c r="BH168" s="34" t="s">
        <v>75</v>
      </c>
      <c r="BI168" s="44"/>
    </row>
    <row r="169" spans="1:61" s="3" customFormat="1" ht="113.25" x14ac:dyDescent="0.25">
      <c r="A169" s="28" t="s">
        <v>259</v>
      </c>
      <c r="B169" s="29" t="s">
        <v>77</v>
      </c>
      <c r="C169" s="58" t="s">
        <v>78</v>
      </c>
      <c r="D169" s="58"/>
      <c r="E169" s="58"/>
      <c r="F169" s="28" t="s">
        <v>79</v>
      </c>
      <c r="G169" s="31">
        <v>14.5</v>
      </c>
      <c r="H169" s="32">
        <v>139.38</v>
      </c>
      <c r="I169" s="32"/>
      <c r="J169" s="32">
        <v>139.38</v>
      </c>
      <c r="K169" s="30" t="s">
        <v>80</v>
      </c>
      <c r="L169" s="32">
        <v>23605</v>
      </c>
      <c r="M169" s="32"/>
      <c r="N169" s="33"/>
      <c r="O169" s="32">
        <v>23605</v>
      </c>
      <c r="BG169" s="27"/>
      <c r="BH169" s="34" t="s">
        <v>78</v>
      </c>
      <c r="BI169" s="44"/>
    </row>
    <row r="170" spans="1:61" s="3" customFormat="1" ht="45.75" x14ac:dyDescent="0.25">
      <c r="A170" s="28" t="s">
        <v>260</v>
      </c>
      <c r="B170" s="29" t="s">
        <v>82</v>
      </c>
      <c r="C170" s="58" t="s">
        <v>83</v>
      </c>
      <c r="D170" s="58"/>
      <c r="E170" s="58"/>
      <c r="F170" s="28" t="s">
        <v>79</v>
      </c>
      <c r="G170" s="31">
        <v>14.5</v>
      </c>
      <c r="H170" s="32">
        <v>32.6</v>
      </c>
      <c r="I170" s="32"/>
      <c r="J170" s="32">
        <v>32.6</v>
      </c>
      <c r="K170" s="30" t="s">
        <v>84</v>
      </c>
      <c r="L170" s="32">
        <v>4751</v>
      </c>
      <c r="M170" s="32"/>
      <c r="N170" s="33"/>
      <c r="O170" s="32">
        <v>4751</v>
      </c>
      <c r="BG170" s="27"/>
      <c r="BH170" s="34" t="s">
        <v>83</v>
      </c>
      <c r="BI170" s="44"/>
    </row>
    <row r="171" spans="1:61" s="3" customFormat="1" ht="15" x14ac:dyDescent="0.25">
      <c r="A171" s="62" t="s">
        <v>261</v>
      </c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4"/>
      <c r="BG171" s="27" t="s">
        <v>261</v>
      </c>
      <c r="BH171" s="34"/>
      <c r="BI171" s="44"/>
    </row>
    <row r="172" spans="1:61" s="3" customFormat="1" ht="112.5" x14ac:dyDescent="0.25">
      <c r="A172" s="28" t="s">
        <v>262</v>
      </c>
      <c r="B172" s="29" t="s">
        <v>263</v>
      </c>
      <c r="C172" s="58" t="s">
        <v>264</v>
      </c>
      <c r="D172" s="58"/>
      <c r="E172" s="58"/>
      <c r="F172" s="28" t="s">
        <v>265</v>
      </c>
      <c r="G172" s="46">
        <v>0.312</v>
      </c>
      <c r="H172" s="32" t="s">
        <v>266</v>
      </c>
      <c r="I172" s="32" t="s">
        <v>267</v>
      </c>
      <c r="J172" s="32"/>
      <c r="K172" s="30" t="s">
        <v>39</v>
      </c>
      <c r="L172" s="32">
        <v>2390</v>
      </c>
      <c r="M172" s="32">
        <v>2252</v>
      </c>
      <c r="N172" s="33" t="s">
        <v>268</v>
      </c>
      <c r="O172" s="32"/>
      <c r="BG172" s="27"/>
      <c r="BH172" s="34" t="s">
        <v>264</v>
      </c>
      <c r="BI172" s="44"/>
    </row>
    <row r="173" spans="1:61" s="3" customFormat="1" ht="15" x14ac:dyDescent="0.25">
      <c r="A173" s="35"/>
      <c r="B173" s="36"/>
      <c r="C173" s="36"/>
      <c r="D173" s="36"/>
      <c r="E173" s="37" t="s">
        <v>269</v>
      </c>
      <c r="F173" s="37"/>
      <c r="G173" s="38"/>
      <c r="H173" s="39"/>
      <c r="I173" s="11"/>
      <c r="J173" s="11"/>
      <c r="K173" s="11"/>
      <c r="L173" s="40">
        <v>2319</v>
      </c>
      <c r="M173" s="41"/>
      <c r="N173" s="41"/>
      <c r="O173" s="42"/>
      <c r="BG173" s="27"/>
      <c r="BH173" s="34"/>
      <c r="BI173" s="44"/>
    </row>
    <row r="174" spans="1:61" s="3" customFormat="1" ht="15" x14ac:dyDescent="0.25">
      <c r="A174" s="35"/>
      <c r="B174" s="36"/>
      <c r="C174" s="36"/>
      <c r="D174" s="36"/>
      <c r="E174" s="37" t="s">
        <v>270</v>
      </c>
      <c r="F174" s="37"/>
      <c r="G174" s="38"/>
      <c r="H174" s="39"/>
      <c r="I174" s="11"/>
      <c r="J174" s="11"/>
      <c r="K174" s="11"/>
      <c r="L174" s="40">
        <v>1319</v>
      </c>
      <c r="M174" s="41"/>
      <c r="N174" s="41"/>
      <c r="O174" s="42"/>
      <c r="BG174" s="27"/>
      <c r="BH174" s="34"/>
      <c r="BI174" s="44"/>
    </row>
    <row r="175" spans="1:61" s="3" customFormat="1" ht="15" x14ac:dyDescent="0.25">
      <c r="A175" s="35"/>
      <c r="B175" s="36"/>
      <c r="C175" s="36"/>
      <c r="D175" s="36"/>
      <c r="E175" s="37" t="s">
        <v>43</v>
      </c>
      <c r="F175" s="37"/>
      <c r="G175" s="38"/>
      <c r="H175" s="39"/>
      <c r="I175" s="11"/>
      <c r="J175" s="11"/>
      <c r="K175" s="11"/>
      <c r="L175" s="40">
        <v>6028</v>
      </c>
      <c r="M175" s="41"/>
      <c r="N175" s="41"/>
      <c r="O175" s="42"/>
      <c r="BG175" s="27"/>
      <c r="BH175" s="34"/>
      <c r="BI175" s="44"/>
    </row>
    <row r="176" spans="1:61" s="3" customFormat="1" ht="112.5" x14ac:dyDescent="0.25">
      <c r="A176" s="28" t="s">
        <v>271</v>
      </c>
      <c r="B176" s="29" t="s">
        <v>272</v>
      </c>
      <c r="C176" s="58" t="s">
        <v>273</v>
      </c>
      <c r="D176" s="58"/>
      <c r="E176" s="58"/>
      <c r="F176" s="28" t="s">
        <v>36</v>
      </c>
      <c r="G176" s="31">
        <v>0.3</v>
      </c>
      <c r="H176" s="32" t="s">
        <v>274</v>
      </c>
      <c r="I176" s="32" t="s">
        <v>275</v>
      </c>
      <c r="J176" s="32">
        <v>635.77</v>
      </c>
      <c r="K176" s="30" t="s">
        <v>39</v>
      </c>
      <c r="L176" s="32">
        <v>31357</v>
      </c>
      <c r="M176" s="32">
        <v>19976</v>
      </c>
      <c r="N176" s="33" t="s">
        <v>276</v>
      </c>
      <c r="O176" s="32">
        <v>1482</v>
      </c>
      <c r="BG176" s="27"/>
      <c r="BH176" s="34" t="s">
        <v>273</v>
      </c>
      <c r="BI176" s="44"/>
    </row>
    <row r="177" spans="1:61" s="3" customFormat="1" ht="15" x14ac:dyDescent="0.25">
      <c r="A177" s="35"/>
      <c r="B177" s="36"/>
      <c r="C177" s="36"/>
      <c r="D177" s="36"/>
      <c r="E177" s="37" t="s">
        <v>277</v>
      </c>
      <c r="F177" s="37"/>
      <c r="G177" s="38"/>
      <c r="H177" s="39"/>
      <c r="I177" s="11"/>
      <c r="J177" s="11"/>
      <c r="K177" s="11"/>
      <c r="L177" s="40">
        <v>18327</v>
      </c>
      <c r="M177" s="41"/>
      <c r="N177" s="41"/>
      <c r="O177" s="42"/>
      <c r="BG177" s="27"/>
      <c r="BH177" s="34"/>
      <c r="BI177" s="44"/>
    </row>
    <row r="178" spans="1:61" s="3" customFormat="1" ht="15" x14ac:dyDescent="0.25">
      <c r="A178" s="35"/>
      <c r="B178" s="36"/>
      <c r="C178" s="36"/>
      <c r="D178" s="36"/>
      <c r="E178" s="37" t="s">
        <v>278</v>
      </c>
      <c r="F178" s="37"/>
      <c r="G178" s="38"/>
      <c r="H178" s="39"/>
      <c r="I178" s="11"/>
      <c r="J178" s="11"/>
      <c r="K178" s="11"/>
      <c r="L178" s="40">
        <v>9163</v>
      </c>
      <c r="M178" s="41"/>
      <c r="N178" s="41"/>
      <c r="O178" s="42"/>
      <c r="BG178" s="27"/>
      <c r="BH178" s="34"/>
      <c r="BI178" s="44"/>
    </row>
    <row r="179" spans="1:61" s="3" customFormat="1" ht="15" x14ac:dyDescent="0.25">
      <c r="A179" s="35"/>
      <c r="B179" s="36"/>
      <c r="C179" s="36"/>
      <c r="D179" s="36"/>
      <c r="E179" s="37" t="s">
        <v>43</v>
      </c>
      <c r="F179" s="37"/>
      <c r="G179" s="38"/>
      <c r="H179" s="39"/>
      <c r="I179" s="11"/>
      <c r="J179" s="11"/>
      <c r="K179" s="11"/>
      <c r="L179" s="40">
        <v>58847</v>
      </c>
      <c r="M179" s="41"/>
      <c r="N179" s="41"/>
      <c r="O179" s="42"/>
      <c r="BG179" s="27"/>
      <c r="BH179" s="34"/>
      <c r="BI179" s="44"/>
    </row>
    <row r="180" spans="1:61" s="3" customFormat="1" ht="112.5" x14ac:dyDescent="0.25">
      <c r="A180" s="28" t="s">
        <v>279</v>
      </c>
      <c r="B180" s="29" t="s">
        <v>54</v>
      </c>
      <c r="C180" s="58" t="s">
        <v>66</v>
      </c>
      <c r="D180" s="58"/>
      <c r="E180" s="58"/>
      <c r="F180" s="28" t="s">
        <v>56</v>
      </c>
      <c r="G180" s="46">
        <v>0.312</v>
      </c>
      <c r="H180" s="32">
        <v>9300.9</v>
      </c>
      <c r="I180" s="32"/>
      <c r="J180" s="32">
        <v>9300.9</v>
      </c>
      <c r="K180" s="30" t="s">
        <v>39</v>
      </c>
      <c r="L180" s="32">
        <v>22548</v>
      </c>
      <c r="M180" s="32"/>
      <c r="N180" s="33"/>
      <c r="O180" s="32">
        <v>22548</v>
      </c>
      <c r="BG180" s="27"/>
      <c r="BH180" s="34" t="s">
        <v>66</v>
      </c>
      <c r="BI180" s="44"/>
    </row>
    <row r="181" spans="1:61" s="3" customFormat="1" ht="15" x14ac:dyDescent="0.25">
      <c r="A181" s="59" t="s">
        <v>73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/>
      <c r="BG181" s="27"/>
      <c r="BH181" s="34"/>
      <c r="BI181" s="44" t="s">
        <v>73</v>
      </c>
    </row>
    <row r="182" spans="1:61" s="3" customFormat="1" ht="112.5" x14ac:dyDescent="0.25">
      <c r="A182" s="28" t="s">
        <v>280</v>
      </c>
      <c r="B182" s="29"/>
      <c r="C182" s="58" t="s">
        <v>75</v>
      </c>
      <c r="D182" s="58"/>
      <c r="E182" s="58"/>
      <c r="F182" s="28" t="s">
        <v>56</v>
      </c>
      <c r="G182" s="31">
        <v>0.3</v>
      </c>
      <c r="H182" s="32"/>
      <c r="I182" s="32"/>
      <c r="J182" s="32"/>
      <c r="K182" s="30" t="s">
        <v>39</v>
      </c>
      <c r="L182" s="32"/>
      <c r="M182" s="32"/>
      <c r="N182" s="33"/>
      <c r="O182" s="32"/>
      <c r="BG182" s="27"/>
      <c r="BH182" s="34" t="s">
        <v>75</v>
      </c>
      <c r="BI182" s="44"/>
    </row>
    <row r="183" spans="1:61" s="3" customFormat="1" ht="113.25" x14ac:dyDescent="0.25">
      <c r="A183" s="28" t="s">
        <v>281</v>
      </c>
      <c r="B183" s="29" t="s">
        <v>77</v>
      </c>
      <c r="C183" s="58" t="s">
        <v>78</v>
      </c>
      <c r="D183" s="58"/>
      <c r="E183" s="58"/>
      <c r="F183" s="28" t="s">
        <v>79</v>
      </c>
      <c r="G183" s="31">
        <v>0.3</v>
      </c>
      <c r="H183" s="32">
        <v>139.38</v>
      </c>
      <c r="I183" s="32"/>
      <c r="J183" s="32">
        <v>139.38</v>
      </c>
      <c r="K183" s="30" t="s">
        <v>80</v>
      </c>
      <c r="L183" s="32">
        <v>488</v>
      </c>
      <c r="M183" s="32"/>
      <c r="N183" s="33"/>
      <c r="O183" s="32">
        <v>488</v>
      </c>
      <c r="BG183" s="27"/>
      <c r="BH183" s="34" t="s">
        <v>78</v>
      </c>
      <c r="BI183" s="44"/>
    </row>
    <row r="184" spans="1:61" s="3" customFormat="1" ht="45.75" x14ac:dyDescent="0.25">
      <c r="A184" s="28" t="s">
        <v>282</v>
      </c>
      <c r="B184" s="29" t="s">
        <v>82</v>
      </c>
      <c r="C184" s="58" t="s">
        <v>83</v>
      </c>
      <c r="D184" s="58"/>
      <c r="E184" s="58"/>
      <c r="F184" s="28" t="s">
        <v>79</v>
      </c>
      <c r="G184" s="31">
        <v>0.3</v>
      </c>
      <c r="H184" s="32">
        <v>32.6</v>
      </c>
      <c r="I184" s="32"/>
      <c r="J184" s="32">
        <v>32.6</v>
      </c>
      <c r="K184" s="30" t="s">
        <v>84</v>
      </c>
      <c r="L184" s="32">
        <v>98</v>
      </c>
      <c r="M184" s="32"/>
      <c r="N184" s="33"/>
      <c r="O184" s="32">
        <v>98</v>
      </c>
      <c r="BG184" s="27"/>
      <c r="BH184" s="34" t="s">
        <v>83</v>
      </c>
      <c r="BI184" s="44"/>
    </row>
    <row r="185" spans="1:61" s="3" customFormat="1" ht="15" x14ac:dyDescent="0.25">
      <c r="A185" s="62" t="s">
        <v>283</v>
      </c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4"/>
      <c r="BG185" s="27" t="s">
        <v>283</v>
      </c>
      <c r="BH185" s="34"/>
      <c r="BI185" s="44"/>
    </row>
    <row r="186" spans="1:61" s="3" customFormat="1" ht="112.5" x14ac:dyDescent="0.25">
      <c r="A186" s="28" t="s">
        <v>284</v>
      </c>
      <c r="B186" s="29" t="s">
        <v>285</v>
      </c>
      <c r="C186" s="58" t="s">
        <v>286</v>
      </c>
      <c r="D186" s="58"/>
      <c r="E186" s="58"/>
      <c r="F186" s="28" t="s">
        <v>36</v>
      </c>
      <c r="G186" s="31">
        <v>20.8</v>
      </c>
      <c r="H186" s="32" t="s">
        <v>287</v>
      </c>
      <c r="I186" s="32" t="s">
        <v>288</v>
      </c>
      <c r="J186" s="32">
        <v>103.65</v>
      </c>
      <c r="K186" s="30" t="s">
        <v>39</v>
      </c>
      <c r="L186" s="32">
        <v>439667</v>
      </c>
      <c r="M186" s="32">
        <v>272773</v>
      </c>
      <c r="N186" s="33" t="s">
        <v>289</v>
      </c>
      <c r="O186" s="32">
        <v>16751</v>
      </c>
      <c r="BG186" s="27"/>
      <c r="BH186" s="34" t="s">
        <v>286</v>
      </c>
      <c r="BI186" s="44"/>
    </row>
    <row r="187" spans="1:61" s="3" customFormat="1" ht="15" x14ac:dyDescent="0.25">
      <c r="A187" s="35"/>
      <c r="B187" s="36"/>
      <c r="C187" s="36"/>
      <c r="D187" s="36"/>
      <c r="E187" s="37" t="s">
        <v>290</v>
      </c>
      <c r="F187" s="37"/>
      <c r="G187" s="38"/>
      <c r="H187" s="39"/>
      <c r="I187" s="11"/>
      <c r="J187" s="11"/>
      <c r="K187" s="11"/>
      <c r="L187" s="40">
        <v>296915</v>
      </c>
      <c r="M187" s="41"/>
      <c r="N187" s="41"/>
      <c r="O187" s="42"/>
      <c r="BG187" s="27"/>
      <c r="BH187" s="34"/>
      <c r="BI187" s="44"/>
    </row>
    <row r="188" spans="1:61" s="3" customFormat="1" ht="15" x14ac:dyDescent="0.25">
      <c r="A188" s="35"/>
      <c r="B188" s="36"/>
      <c r="C188" s="36"/>
      <c r="D188" s="36"/>
      <c r="E188" s="37" t="s">
        <v>291</v>
      </c>
      <c r="F188" s="37"/>
      <c r="G188" s="38"/>
      <c r="H188" s="39"/>
      <c r="I188" s="11"/>
      <c r="J188" s="11"/>
      <c r="K188" s="11"/>
      <c r="L188" s="40">
        <v>197943</v>
      </c>
      <c r="M188" s="41"/>
      <c r="N188" s="41"/>
      <c r="O188" s="42"/>
      <c r="BG188" s="27"/>
      <c r="BH188" s="34"/>
      <c r="BI188" s="44"/>
    </row>
    <row r="189" spans="1:61" s="3" customFormat="1" ht="15" x14ac:dyDescent="0.25">
      <c r="A189" s="35"/>
      <c r="B189" s="36"/>
      <c r="C189" s="36"/>
      <c r="D189" s="36"/>
      <c r="E189" s="37" t="s">
        <v>43</v>
      </c>
      <c r="F189" s="37"/>
      <c r="G189" s="38"/>
      <c r="H189" s="39"/>
      <c r="I189" s="11"/>
      <c r="J189" s="11"/>
      <c r="K189" s="11"/>
      <c r="L189" s="40">
        <v>934525</v>
      </c>
      <c r="M189" s="41"/>
      <c r="N189" s="41"/>
      <c r="O189" s="42"/>
      <c r="BG189" s="27"/>
      <c r="BH189" s="34"/>
      <c r="BI189" s="44"/>
    </row>
    <row r="190" spans="1:61" s="3" customFormat="1" ht="112.5" x14ac:dyDescent="0.25">
      <c r="A190" s="28" t="s">
        <v>292</v>
      </c>
      <c r="B190" s="29" t="s">
        <v>293</v>
      </c>
      <c r="C190" s="58" t="s">
        <v>294</v>
      </c>
      <c r="D190" s="58"/>
      <c r="E190" s="58"/>
      <c r="F190" s="28" t="s">
        <v>36</v>
      </c>
      <c r="G190" s="43">
        <v>20</v>
      </c>
      <c r="H190" s="32" t="s">
        <v>295</v>
      </c>
      <c r="I190" s="32" t="s">
        <v>296</v>
      </c>
      <c r="J190" s="32">
        <v>260.01</v>
      </c>
      <c r="K190" s="30" t="s">
        <v>39</v>
      </c>
      <c r="L190" s="32">
        <v>1005267</v>
      </c>
      <c r="M190" s="32">
        <v>810017</v>
      </c>
      <c r="N190" s="33" t="s">
        <v>297</v>
      </c>
      <c r="O190" s="32">
        <v>40406</v>
      </c>
      <c r="BG190" s="27"/>
      <c r="BH190" s="34" t="s">
        <v>294</v>
      </c>
      <c r="BI190" s="44"/>
    </row>
    <row r="191" spans="1:61" s="3" customFormat="1" ht="15" x14ac:dyDescent="0.25">
      <c r="A191" s="35"/>
      <c r="B191" s="36"/>
      <c r="C191" s="36"/>
      <c r="D191" s="36"/>
      <c r="E191" s="37" t="s">
        <v>298</v>
      </c>
      <c r="F191" s="37"/>
      <c r="G191" s="38"/>
      <c r="H191" s="39"/>
      <c r="I191" s="11"/>
      <c r="J191" s="11"/>
      <c r="K191" s="11"/>
      <c r="L191" s="40">
        <v>782560</v>
      </c>
      <c r="M191" s="41"/>
      <c r="N191" s="41"/>
      <c r="O191" s="42"/>
      <c r="BG191" s="27"/>
      <c r="BH191" s="34"/>
      <c r="BI191" s="44"/>
    </row>
    <row r="192" spans="1:61" s="3" customFormat="1" ht="15" x14ac:dyDescent="0.25">
      <c r="A192" s="35"/>
      <c r="B192" s="36"/>
      <c r="C192" s="36"/>
      <c r="D192" s="36"/>
      <c r="E192" s="37" t="s">
        <v>299</v>
      </c>
      <c r="F192" s="37"/>
      <c r="G192" s="38"/>
      <c r="H192" s="39"/>
      <c r="I192" s="11"/>
      <c r="J192" s="11"/>
      <c r="K192" s="11"/>
      <c r="L192" s="40">
        <v>391280</v>
      </c>
      <c r="M192" s="41"/>
      <c r="N192" s="41"/>
      <c r="O192" s="42"/>
      <c r="BG192" s="27"/>
      <c r="BH192" s="34"/>
      <c r="BI192" s="44"/>
    </row>
    <row r="193" spans="1:61" s="3" customFormat="1" ht="15" x14ac:dyDescent="0.25">
      <c r="A193" s="35"/>
      <c r="B193" s="36"/>
      <c r="C193" s="36"/>
      <c r="D193" s="36"/>
      <c r="E193" s="37" t="s">
        <v>43</v>
      </c>
      <c r="F193" s="37"/>
      <c r="G193" s="38"/>
      <c r="H193" s="39"/>
      <c r="I193" s="11"/>
      <c r="J193" s="11"/>
      <c r="K193" s="11"/>
      <c r="L193" s="40">
        <v>2179107</v>
      </c>
      <c r="M193" s="41"/>
      <c r="N193" s="41"/>
      <c r="O193" s="42"/>
      <c r="BG193" s="27"/>
      <c r="BH193" s="34"/>
      <c r="BI193" s="44"/>
    </row>
    <row r="194" spans="1:61" s="3" customFormat="1" ht="112.5" x14ac:dyDescent="0.25">
      <c r="A194" s="28" t="s">
        <v>300</v>
      </c>
      <c r="B194" s="29" t="s">
        <v>54</v>
      </c>
      <c r="C194" s="58" t="s">
        <v>301</v>
      </c>
      <c r="D194" s="58"/>
      <c r="E194" s="58"/>
      <c r="F194" s="28" t="s">
        <v>56</v>
      </c>
      <c r="G194" s="46">
        <v>1.1439999999999999</v>
      </c>
      <c r="H194" s="32">
        <v>8526.77</v>
      </c>
      <c r="I194" s="32"/>
      <c r="J194" s="32">
        <v>8526.77</v>
      </c>
      <c r="K194" s="30" t="s">
        <v>39</v>
      </c>
      <c r="L194" s="32">
        <v>75793</v>
      </c>
      <c r="M194" s="32"/>
      <c r="N194" s="33"/>
      <c r="O194" s="32">
        <v>75793</v>
      </c>
      <c r="BG194" s="27"/>
      <c r="BH194" s="34" t="s">
        <v>301</v>
      </c>
      <c r="BI194" s="44"/>
    </row>
    <row r="195" spans="1:61" s="3" customFormat="1" ht="112.5" x14ac:dyDescent="0.25">
      <c r="A195" s="28" t="s">
        <v>302</v>
      </c>
      <c r="B195" s="29" t="s">
        <v>54</v>
      </c>
      <c r="C195" s="58" t="s">
        <v>303</v>
      </c>
      <c r="D195" s="58"/>
      <c r="E195" s="58"/>
      <c r="F195" s="28" t="s">
        <v>56</v>
      </c>
      <c r="G195" s="31">
        <v>16.399999999999999</v>
      </c>
      <c r="H195" s="32">
        <v>9475.42</v>
      </c>
      <c r="I195" s="32"/>
      <c r="J195" s="32">
        <v>9475.42</v>
      </c>
      <c r="K195" s="30" t="s">
        <v>39</v>
      </c>
      <c r="L195" s="32">
        <v>1207434</v>
      </c>
      <c r="M195" s="32"/>
      <c r="N195" s="33"/>
      <c r="O195" s="32">
        <v>1207434</v>
      </c>
      <c r="BG195" s="27"/>
      <c r="BH195" s="34" t="s">
        <v>303</v>
      </c>
      <c r="BI195" s="44"/>
    </row>
    <row r="196" spans="1:61" s="3" customFormat="1" ht="112.5" x14ac:dyDescent="0.25">
      <c r="A196" s="28" t="s">
        <v>304</v>
      </c>
      <c r="B196" s="29" t="s">
        <v>54</v>
      </c>
      <c r="C196" s="58" t="s">
        <v>305</v>
      </c>
      <c r="D196" s="58"/>
      <c r="E196" s="58"/>
      <c r="F196" s="28" t="s">
        <v>56</v>
      </c>
      <c r="G196" s="31">
        <v>2.5</v>
      </c>
      <c r="H196" s="32">
        <v>14852.25</v>
      </c>
      <c r="I196" s="32"/>
      <c r="J196" s="32">
        <v>14852.25</v>
      </c>
      <c r="K196" s="30" t="s">
        <v>39</v>
      </c>
      <c r="L196" s="32">
        <v>288505</v>
      </c>
      <c r="M196" s="32"/>
      <c r="N196" s="33"/>
      <c r="O196" s="32">
        <v>288505</v>
      </c>
      <c r="BG196" s="27"/>
      <c r="BH196" s="34" t="s">
        <v>305</v>
      </c>
      <c r="BI196" s="44"/>
    </row>
    <row r="197" spans="1:61" s="3" customFormat="1" ht="112.5" x14ac:dyDescent="0.25">
      <c r="A197" s="28" t="s">
        <v>306</v>
      </c>
      <c r="B197" s="29" t="s">
        <v>256</v>
      </c>
      <c r="C197" s="58" t="s">
        <v>257</v>
      </c>
      <c r="D197" s="58"/>
      <c r="E197" s="58"/>
      <c r="F197" s="28" t="s">
        <v>56</v>
      </c>
      <c r="G197" s="47">
        <v>0.21424000000000001</v>
      </c>
      <c r="H197" s="32">
        <v>13471.93</v>
      </c>
      <c r="I197" s="32"/>
      <c r="J197" s="32">
        <v>13471.93</v>
      </c>
      <c r="K197" s="30" t="s">
        <v>39</v>
      </c>
      <c r="L197" s="32">
        <v>22426</v>
      </c>
      <c r="M197" s="32"/>
      <c r="N197" s="33"/>
      <c r="O197" s="32">
        <v>22426</v>
      </c>
      <c r="BG197" s="27"/>
      <c r="BH197" s="34" t="s">
        <v>257</v>
      </c>
      <c r="BI197" s="44"/>
    </row>
    <row r="198" spans="1:61" s="3" customFormat="1" ht="112.5" x14ac:dyDescent="0.25">
      <c r="A198" s="28" t="s">
        <v>307</v>
      </c>
      <c r="B198" s="29" t="s">
        <v>308</v>
      </c>
      <c r="C198" s="58" t="s">
        <v>309</v>
      </c>
      <c r="D198" s="58"/>
      <c r="E198" s="58"/>
      <c r="F198" s="28" t="s">
        <v>310</v>
      </c>
      <c r="G198" s="45">
        <v>5.34</v>
      </c>
      <c r="H198" s="32" t="s">
        <v>311</v>
      </c>
      <c r="I198" s="32" t="s">
        <v>312</v>
      </c>
      <c r="J198" s="32">
        <v>271.77</v>
      </c>
      <c r="K198" s="30" t="s">
        <v>39</v>
      </c>
      <c r="L198" s="32">
        <v>100192</v>
      </c>
      <c r="M198" s="32">
        <v>60468</v>
      </c>
      <c r="N198" s="33" t="s">
        <v>313</v>
      </c>
      <c r="O198" s="32">
        <v>11276</v>
      </c>
      <c r="BG198" s="27"/>
      <c r="BH198" s="34" t="s">
        <v>309</v>
      </c>
      <c r="BI198" s="44"/>
    </row>
    <row r="199" spans="1:61" s="3" customFormat="1" ht="15" x14ac:dyDescent="0.25">
      <c r="A199" s="35"/>
      <c r="B199" s="36"/>
      <c r="C199" s="36"/>
      <c r="D199" s="36"/>
      <c r="E199" s="37" t="s">
        <v>314</v>
      </c>
      <c r="F199" s="37"/>
      <c r="G199" s="38"/>
      <c r="H199" s="39"/>
      <c r="I199" s="11"/>
      <c r="J199" s="11"/>
      <c r="K199" s="11"/>
      <c r="L199" s="40">
        <v>62740</v>
      </c>
      <c r="M199" s="41"/>
      <c r="N199" s="41"/>
      <c r="O199" s="42"/>
      <c r="BG199" s="27"/>
      <c r="BH199" s="34"/>
      <c r="BI199" s="44"/>
    </row>
    <row r="200" spans="1:61" s="3" customFormat="1" ht="15" x14ac:dyDescent="0.25">
      <c r="A200" s="35"/>
      <c r="B200" s="36"/>
      <c r="C200" s="36"/>
      <c r="D200" s="36"/>
      <c r="E200" s="37" t="s">
        <v>315</v>
      </c>
      <c r="F200" s="37"/>
      <c r="G200" s="38"/>
      <c r="H200" s="39"/>
      <c r="I200" s="11"/>
      <c r="J200" s="11"/>
      <c r="K200" s="11"/>
      <c r="L200" s="40">
        <v>41826</v>
      </c>
      <c r="M200" s="41"/>
      <c r="N200" s="41"/>
      <c r="O200" s="42"/>
      <c r="BG200" s="27"/>
      <c r="BH200" s="34"/>
      <c r="BI200" s="44"/>
    </row>
    <row r="201" spans="1:61" s="3" customFormat="1" ht="15" x14ac:dyDescent="0.25">
      <c r="A201" s="35"/>
      <c r="B201" s="36"/>
      <c r="C201" s="36"/>
      <c r="D201" s="36"/>
      <c r="E201" s="37" t="s">
        <v>43</v>
      </c>
      <c r="F201" s="37"/>
      <c r="G201" s="38"/>
      <c r="H201" s="39"/>
      <c r="I201" s="11"/>
      <c r="J201" s="11"/>
      <c r="K201" s="11"/>
      <c r="L201" s="40">
        <v>204758</v>
      </c>
      <c r="M201" s="41"/>
      <c r="N201" s="41"/>
      <c r="O201" s="42"/>
      <c r="BG201" s="27"/>
      <c r="BH201" s="34"/>
      <c r="BI201" s="44"/>
    </row>
    <row r="202" spans="1:61" s="3" customFormat="1" ht="112.5" x14ac:dyDescent="0.25">
      <c r="A202" s="28" t="s">
        <v>316</v>
      </c>
      <c r="B202" s="29" t="s">
        <v>54</v>
      </c>
      <c r="C202" s="58" t="s">
        <v>317</v>
      </c>
      <c r="D202" s="58"/>
      <c r="E202" s="58"/>
      <c r="F202" s="28" t="s">
        <v>56</v>
      </c>
      <c r="G202" s="43">
        <v>6</v>
      </c>
      <c r="H202" s="32">
        <v>13767.18</v>
      </c>
      <c r="I202" s="32"/>
      <c r="J202" s="32">
        <v>13767.18</v>
      </c>
      <c r="K202" s="30" t="s">
        <v>39</v>
      </c>
      <c r="L202" s="32">
        <v>641826</v>
      </c>
      <c r="M202" s="32"/>
      <c r="N202" s="33"/>
      <c r="O202" s="32">
        <v>641826</v>
      </c>
      <c r="BG202" s="27"/>
      <c r="BH202" s="34" t="s">
        <v>317</v>
      </c>
      <c r="BI202" s="44"/>
    </row>
    <row r="203" spans="1:61" s="3" customFormat="1" ht="112.5" x14ac:dyDescent="0.25">
      <c r="A203" s="28" t="s">
        <v>318</v>
      </c>
      <c r="B203" s="29" t="s">
        <v>319</v>
      </c>
      <c r="C203" s="58" t="s">
        <v>320</v>
      </c>
      <c r="D203" s="58"/>
      <c r="E203" s="58"/>
      <c r="F203" s="28" t="s">
        <v>56</v>
      </c>
      <c r="G203" s="48">
        <v>0.19220000000000001</v>
      </c>
      <c r="H203" s="32">
        <v>22978.37</v>
      </c>
      <c r="I203" s="32"/>
      <c r="J203" s="32">
        <v>22978.37</v>
      </c>
      <c r="K203" s="30" t="s">
        <v>39</v>
      </c>
      <c r="L203" s="32">
        <v>34316</v>
      </c>
      <c r="M203" s="32"/>
      <c r="N203" s="33"/>
      <c r="O203" s="32">
        <v>34316</v>
      </c>
      <c r="BG203" s="27"/>
      <c r="BH203" s="34" t="s">
        <v>320</v>
      </c>
      <c r="BI203" s="44"/>
    </row>
    <row r="204" spans="1:61" s="3" customFormat="1" ht="112.5" x14ac:dyDescent="0.25">
      <c r="A204" s="28" t="s">
        <v>321</v>
      </c>
      <c r="B204" s="29" t="s">
        <v>322</v>
      </c>
      <c r="C204" s="58" t="s">
        <v>323</v>
      </c>
      <c r="D204" s="58"/>
      <c r="E204" s="58"/>
      <c r="F204" s="28" t="s">
        <v>324</v>
      </c>
      <c r="G204" s="31">
        <v>4.5</v>
      </c>
      <c r="H204" s="32" t="s">
        <v>325</v>
      </c>
      <c r="I204" s="32" t="s">
        <v>326</v>
      </c>
      <c r="J204" s="32">
        <v>530.58000000000004</v>
      </c>
      <c r="K204" s="30" t="s">
        <v>39</v>
      </c>
      <c r="L204" s="32">
        <v>299599</v>
      </c>
      <c r="M204" s="32">
        <v>156862</v>
      </c>
      <c r="N204" s="33" t="s">
        <v>327</v>
      </c>
      <c r="O204" s="32">
        <v>18552</v>
      </c>
      <c r="BG204" s="27"/>
      <c r="BH204" s="34" t="s">
        <v>323</v>
      </c>
      <c r="BI204" s="44"/>
    </row>
    <row r="205" spans="1:61" s="3" customFormat="1" ht="15" x14ac:dyDescent="0.25">
      <c r="A205" s="35"/>
      <c r="B205" s="36"/>
      <c r="C205" s="36"/>
      <c r="D205" s="36"/>
      <c r="E205" s="37" t="s">
        <v>328</v>
      </c>
      <c r="F205" s="37"/>
      <c r="G205" s="38"/>
      <c r="H205" s="39"/>
      <c r="I205" s="11"/>
      <c r="J205" s="11"/>
      <c r="K205" s="11"/>
      <c r="L205" s="40">
        <v>178542</v>
      </c>
      <c r="M205" s="41"/>
      <c r="N205" s="41"/>
      <c r="O205" s="42"/>
      <c r="BG205" s="27"/>
      <c r="BH205" s="34"/>
      <c r="BI205" s="44"/>
    </row>
    <row r="206" spans="1:61" s="3" customFormat="1" ht="15" x14ac:dyDescent="0.25">
      <c r="A206" s="35"/>
      <c r="B206" s="36"/>
      <c r="C206" s="36"/>
      <c r="D206" s="36"/>
      <c r="E206" s="37" t="s">
        <v>329</v>
      </c>
      <c r="F206" s="37"/>
      <c r="G206" s="38"/>
      <c r="H206" s="39"/>
      <c r="I206" s="11"/>
      <c r="J206" s="11"/>
      <c r="K206" s="11"/>
      <c r="L206" s="40">
        <v>119028</v>
      </c>
      <c r="M206" s="41"/>
      <c r="N206" s="41"/>
      <c r="O206" s="42"/>
      <c r="BG206" s="27"/>
      <c r="BH206" s="34"/>
      <c r="BI206" s="44"/>
    </row>
    <row r="207" spans="1:61" s="3" customFormat="1" ht="15" x14ac:dyDescent="0.25">
      <c r="A207" s="35"/>
      <c r="B207" s="36"/>
      <c r="C207" s="36"/>
      <c r="D207" s="36"/>
      <c r="E207" s="37" t="s">
        <v>43</v>
      </c>
      <c r="F207" s="37"/>
      <c r="G207" s="38"/>
      <c r="H207" s="39"/>
      <c r="I207" s="11"/>
      <c r="J207" s="11"/>
      <c r="K207" s="11"/>
      <c r="L207" s="40">
        <v>597169</v>
      </c>
      <c r="M207" s="41"/>
      <c r="N207" s="41"/>
      <c r="O207" s="42"/>
      <c r="BG207" s="27"/>
      <c r="BH207" s="34"/>
      <c r="BI207" s="44"/>
    </row>
    <row r="208" spans="1:61" s="3" customFormat="1" ht="112.5" x14ac:dyDescent="0.25">
      <c r="A208" s="28" t="s">
        <v>330</v>
      </c>
      <c r="B208" s="29" t="s">
        <v>331</v>
      </c>
      <c r="C208" s="58" t="s">
        <v>332</v>
      </c>
      <c r="D208" s="58"/>
      <c r="E208" s="58"/>
      <c r="F208" s="28" t="s">
        <v>56</v>
      </c>
      <c r="G208" s="48">
        <v>0.2601</v>
      </c>
      <c r="H208" s="32">
        <v>16120.26</v>
      </c>
      <c r="I208" s="32"/>
      <c r="J208" s="32">
        <v>16120.26</v>
      </c>
      <c r="K208" s="30" t="s">
        <v>39</v>
      </c>
      <c r="L208" s="32">
        <v>32579</v>
      </c>
      <c r="M208" s="32"/>
      <c r="N208" s="33"/>
      <c r="O208" s="32">
        <v>32579</v>
      </c>
      <c r="BG208" s="27"/>
      <c r="BH208" s="34" t="s">
        <v>332</v>
      </c>
      <c r="BI208" s="44"/>
    </row>
    <row r="209" spans="1:61" s="3" customFormat="1" ht="112.5" x14ac:dyDescent="0.25">
      <c r="A209" s="28" t="s">
        <v>333</v>
      </c>
      <c r="B209" s="29" t="s">
        <v>319</v>
      </c>
      <c r="C209" s="58" t="s">
        <v>320</v>
      </c>
      <c r="D209" s="58"/>
      <c r="E209" s="58"/>
      <c r="F209" s="28" t="s">
        <v>56</v>
      </c>
      <c r="G209" s="46">
        <v>0.16200000000000001</v>
      </c>
      <c r="H209" s="32">
        <v>22978.37</v>
      </c>
      <c r="I209" s="32"/>
      <c r="J209" s="32">
        <v>22978.37</v>
      </c>
      <c r="K209" s="30" t="s">
        <v>39</v>
      </c>
      <c r="L209" s="32">
        <v>28924</v>
      </c>
      <c r="M209" s="32"/>
      <c r="N209" s="33"/>
      <c r="O209" s="32">
        <v>28924</v>
      </c>
      <c r="BG209" s="27"/>
      <c r="BH209" s="34" t="s">
        <v>320</v>
      </c>
      <c r="BI209" s="44"/>
    </row>
    <row r="210" spans="1:61" s="3" customFormat="1" ht="112.5" x14ac:dyDescent="0.25">
      <c r="A210" s="28" t="s">
        <v>334</v>
      </c>
      <c r="B210" s="29" t="s">
        <v>54</v>
      </c>
      <c r="C210" s="58" t="s">
        <v>335</v>
      </c>
      <c r="D210" s="58"/>
      <c r="E210" s="58"/>
      <c r="F210" s="28" t="s">
        <v>56</v>
      </c>
      <c r="G210" s="31">
        <v>3.7</v>
      </c>
      <c r="H210" s="32">
        <v>17031.66</v>
      </c>
      <c r="I210" s="32"/>
      <c r="J210" s="32">
        <v>17031.66</v>
      </c>
      <c r="K210" s="30" t="s">
        <v>39</v>
      </c>
      <c r="L210" s="32">
        <v>489643</v>
      </c>
      <c r="M210" s="32"/>
      <c r="N210" s="33"/>
      <c r="O210" s="32">
        <v>489643</v>
      </c>
      <c r="BG210" s="27"/>
      <c r="BH210" s="34" t="s">
        <v>335</v>
      </c>
      <c r="BI210" s="44"/>
    </row>
    <row r="211" spans="1:61" s="3" customFormat="1" ht="15" x14ac:dyDescent="0.25">
      <c r="A211" s="59" t="s">
        <v>73</v>
      </c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1"/>
      <c r="BG211" s="27"/>
      <c r="BH211" s="34"/>
      <c r="BI211" s="44" t="s">
        <v>73</v>
      </c>
    </row>
    <row r="212" spans="1:61" s="3" customFormat="1" ht="112.5" x14ac:dyDescent="0.25">
      <c r="A212" s="28" t="s">
        <v>336</v>
      </c>
      <c r="B212" s="29"/>
      <c r="C212" s="58" t="s">
        <v>75</v>
      </c>
      <c r="D212" s="58"/>
      <c r="E212" s="58"/>
      <c r="F212" s="28" t="s">
        <v>56</v>
      </c>
      <c r="G212" s="31">
        <v>39.4</v>
      </c>
      <c r="H212" s="32"/>
      <c r="I212" s="32"/>
      <c r="J212" s="32"/>
      <c r="K212" s="30" t="s">
        <v>39</v>
      </c>
      <c r="L212" s="32"/>
      <c r="M212" s="32"/>
      <c r="N212" s="33"/>
      <c r="O212" s="32"/>
      <c r="BG212" s="27"/>
      <c r="BH212" s="34" t="s">
        <v>75</v>
      </c>
      <c r="BI212" s="44"/>
    </row>
    <row r="213" spans="1:61" s="3" customFormat="1" ht="113.25" x14ac:dyDescent="0.25">
      <c r="A213" s="28" t="s">
        <v>337</v>
      </c>
      <c r="B213" s="29" t="s">
        <v>77</v>
      </c>
      <c r="C213" s="58" t="s">
        <v>78</v>
      </c>
      <c r="D213" s="58"/>
      <c r="E213" s="58"/>
      <c r="F213" s="28" t="s">
        <v>79</v>
      </c>
      <c r="G213" s="31">
        <v>39.4</v>
      </c>
      <c r="H213" s="32">
        <v>139.38</v>
      </c>
      <c r="I213" s="32"/>
      <c r="J213" s="32">
        <v>139.38</v>
      </c>
      <c r="K213" s="30" t="s">
        <v>80</v>
      </c>
      <c r="L213" s="32">
        <v>64142</v>
      </c>
      <c r="M213" s="32"/>
      <c r="N213" s="33"/>
      <c r="O213" s="32">
        <v>64142</v>
      </c>
      <c r="BG213" s="27"/>
      <c r="BH213" s="34" t="s">
        <v>78</v>
      </c>
      <c r="BI213" s="44"/>
    </row>
    <row r="214" spans="1:61" s="3" customFormat="1" ht="45.75" x14ac:dyDescent="0.25">
      <c r="A214" s="28" t="s">
        <v>338</v>
      </c>
      <c r="B214" s="29" t="s">
        <v>82</v>
      </c>
      <c r="C214" s="58" t="s">
        <v>83</v>
      </c>
      <c r="D214" s="58"/>
      <c r="E214" s="58"/>
      <c r="F214" s="28" t="s">
        <v>79</v>
      </c>
      <c r="G214" s="31">
        <v>39.4</v>
      </c>
      <c r="H214" s="32">
        <v>32.6</v>
      </c>
      <c r="I214" s="32"/>
      <c r="J214" s="32">
        <v>32.6</v>
      </c>
      <c r="K214" s="30" t="s">
        <v>84</v>
      </c>
      <c r="L214" s="32">
        <v>12909</v>
      </c>
      <c r="M214" s="32"/>
      <c r="N214" s="33"/>
      <c r="O214" s="32">
        <v>12909</v>
      </c>
      <c r="BG214" s="27"/>
      <c r="BH214" s="34" t="s">
        <v>83</v>
      </c>
      <c r="BI214" s="44"/>
    </row>
    <row r="215" spans="1:61" s="3" customFormat="1" ht="15" x14ac:dyDescent="0.25">
      <c r="A215" s="62" t="s">
        <v>339</v>
      </c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4"/>
      <c r="BG215" s="27" t="s">
        <v>339</v>
      </c>
      <c r="BH215" s="34"/>
      <c r="BI215" s="44"/>
    </row>
    <row r="216" spans="1:61" s="3" customFormat="1" ht="112.5" x14ac:dyDescent="0.25">
      <c r="A216" s="28" t="s">
        <v>340</v>
      </c>
      <c r="B216" s="29" t="s">
        <v>341</v>
      </c>
      <c r="C216" s="58" t="s">
        <v>342</v>
      </c>
      <c r="D216" s="58"/>
      <c r="E216" s="58"/>
      <c r="F216" s="28" t="s">
        <v>343</v>
      </c>
      <c r="G216" s="46">
        <v>42.622999999999998</v>
      </c>
      <c r="H216" s="32" t="s">
        <v>344</v>
      </c>
      <c r="I216" s="32" t="s">
        <v>345</v>
      </c>
      <c r="J216" s="32">
        <v>34.479999999999997</v>
      </c>
      <c r="K216" s="30" t="s">
        <v>39</v>
      </c>
      <c r="L216" s="32">
        <v>103633</v>
      </c>
      <c r="M216" s="32">
        <v>87965</v>
      </c>
      <c r="N216" s="33" t="s">
        <v>346</v>
      </c>
      <c r="O216" s="32">
        <v>11419</v>
      </c>
      <c r="BG216" s="27"/>
      <c r="BH216" s="34" t="s">
        <v>342</v>
      </c>
      <c r="BI216" s="44"/>
    </row>
    <row r="217" spans="1:61" s="3" customFormat="1" ht="15" x14ac:dyDescent="0.25">
      <c r="A217" s="35"/>
      <c r="B217" s="36"/>
      <c r="C217" s="36"/>
      <c r="D217" s="36"/>
      <c r="E217" s="37" t="s">
        <v>347</v>
      </c>
      <c r="F217" s="37"/>
      <c r="G217" s="38"/>
      <c r="H217" s="39"/>
      <c r="I217" s="11"/>
      <c r="J217" s="11"/>
      <c r="K217" s="11"/>
      <c r="L217" s="40">
        <v>82826</v>
      </c>
      <c r="M217" s="41"/>
      <c r="N217" s="41"/>
      <c r="O217" s="42"/>
      <c r="BG217" s="27"/>
      <c r="BH217" s="34"/>
      <c r="BI217" s="44"/>
    </row>
    <row r="218" spans="1:61" s="3" customFormat="1" ht="15" x14ac:dyDescent="0.25">
      <c r="A218" s="35"/>
      <c r="B218" s="36"/>
      <c r="C218" s="36"/>
      <c r="D218" s="36"/>
      <c r="E218" s="37" t="s">
        <v>348</v>
      </c>
      <c r="F218" s="37"/>
      <c r="G218" s="38"/>
      <c r="H218" s="39"/>
      <c r="I218" s="11"/>
      <c r="J218" s="11"/>
      <c r="K218" s="11"/>
      <c r="L218" s="40">
        <v>44938</v>
      </c>
      <c r="M218" s="41"/>
      <c r="N218" s="41"/>
      <c r="O218" s="42"/>
      <c r="BG218" s="27"/>
      <c r="BH218" s="34"/>
      <c r="BI218" s="44"/>
    </row>
    <row r="219" spans="1:61" s="3" customFormat="1" ht="15" x14ac:dyDescent="0.25">
      <c r="A219" s="35"/>
      <c r="B219" s="36"/>
      <c r="C219" s="36"/>
      <c r="D219" s="36"/>
      <c r="E219" s="37" t="s">
        <v>43</v>
      </c>
      <c r="F219" s="37"/>
      <c r="G219" s="38"/>
      <c r="H219" s="39"/>
      <c r="I219" s="11"/>
      <c r="J219" s="11"/>
      <c r="K219" s="11"/>
      <c r="L219" s="40">
        <v>231397</v>
      </c>
      <c r="M219" s="41"/>
      <c r="N219" s="41"/>
      <c r="O219" s="42"/>
      <c r="BG219" s="27"/>
      <c r="BH219" s="34"/>
      <c r="BI219" s="44"/>
    </row>
    <row r="220" spans="1:61" s="3" customFormat="1" ht="112.5" x14ac:dyDescent="0.25">
      <c r="A220" s="28" t="s">
        <v>349</v>
      </c>
      <c r="B220" s="29" t="s">
        <v>54</v>
      </c>
      <c r="C220" s="58" t="s">
        <v>350</v>
      </c>
      <c r="D220" s="58"/>
      <c r="E220" s="58"/>
      <c r="F220" s="28" t="s">
        <v>351</v>
      </c>
      <c r="G220" s="31">
        <v>511.5</v>
      </c>
      <c r="H220" s="32">
        <v>35.14</v>
      </c>
      <c r="I220" s="32"/>
      <c r="J220" s="32">
        <v>35.14</v>
      </c>
      <c r="K220" s="30" t="s">
        <v>39</v>
      </c>
      <c r="L220" s="32">
        <v>139659</v>
      </c>
      <c r="M220" s="32"/>
      <c r="N220" s="33"/>
      <c r="O220" s="32">
        <v>139659</v>
      </c>
      <c r="BG220" s="27"/>
      <c r="BH220" s="34" t="s">
        <v>350</v>
      </c>
      <c r="BI220" s="44"/>
    </row>
    <row r="221" spans="1:61" s="3" customFormat="1" ht="112.5" x14ac:dyDescent="0.25">
      <c r="A221" s="28" t="s">
        <v>352</v>
      </c>
      <c r="B221" s="29" t="s">
        <v>353</v>
      </c>
      <c r="C221" s="58" t="s">
        <v>354</v>
      </c>
      <c r="D221" s="58"/>
      <c r="E221" s="58"/>
      <c r="F221" s="28" t="s">
        <v>343</v>
      </c>
      <c r="G221" s="46">
        <v>21.382000000000001</v>
      </c>
      <c r="H221" s="32" t="s">
        <v>355</v>
      </c>
      <c r="I221" s="32" t="s">
        <v>356</v>
      </c>
      <c r="J221" s="32">
        <v>21.54</v>
      </c>
      <c r="K221" s="30" t="s">
        <v>39</v>
      </c>
      <c r="L221" s="32">
        <v>60691</v>
      </c>
      <c r="M221" s="32">
        <v>54233</v>
      </c>
      <c r="N221" s="33" t="s">
        <v>357</v>
      </c>
      <c r="O221" s="32">
        <v>3578</v>
      </c>
      <c r="BG221" s="27"/>
      <c r="BH221" s="34" t="s">
        <v>354</v>
      </c>
      <c r="BI221" s="44"/>
    </row>
    <row r="222" spans="1:61" s="3" customFormat="1" ht="15" x14ac:dyDescent="0.25">
      <c r="A222" s="35"/>
      <c r="B222" s="36"/>
      <c r="C222" s="36"/>
      <c r="D222" s="36"/>
      <c r="E222" s="37" t="s">
        <v>358</v>
      </c>
      <c r="F222" s="37"/>
      <c r="G222" s="38"/>
      <c r="H222" s="39"/>
      <c r="I222" s="11"/>
      <c r="J222" s="11"/>
      <c r="K222" s="11"/>
      <c r="L222" s="40">
        <v>51118</v>
      </c>
      <c r="M222" s="41"/>
      <c r="N222" s="41"/>
      <c r="O222" s="42"/>
      <c r="BG222" s="27"/>
      <c r="BH222" s="34"/>
      <c r="BI222" s="44"/>
    </row>
    <row r="223" spans="1:61" s="3" customFormat="1" ht="15" x14ac:dyDescent="0.25">
      <c r="A223" s="35"/>
      <c r="B223" s="36"/>
      <c r="C223" s="36"/>
      <c r="D223" s="36"/>
      <c r="E223" s="37" t="s">
        <v>359</v>
      </c>
      <c r="F223" s="37"/>
      <c r="G223" s="38"/>
      <c r="H223" s="39"/>
      <c r="I223" s="11"/>
      <c r="J223" s="11"/>
      <c r="K223" s="11"/>
      <c r="L223" s="40">
        <v>27734</v>
      </c>
      <c r="M223" s="41"/>
      <c r="N223" s="41"/>
      <c r="O223" s="42"/>
      <c r="BG223" s="27"/>
      <c r="BH223" s="34"/>
      <c r="BI223" s="44"/>
    </row>
    <row r="224" spans="1:61" s="3" customFormat="1" ht="15" x14ac:dyDescent="0.25">
      <c r="A224" s="35"/>
      <c r="B224" s="36"/>
      <c r="C224" s="36"/>
      <c r="D224" s="36"/>
      <c r="E224" s="37" t="s">
        <v>43</v>
      </c>
      <c r="F224" s="37"/>
      <c r="G224" s="38"/>
      <c r="H224" s="39"/>
      <c r="I224" s="11"/>
      <c r="J224" s="11"/>
      <c r="K224" s="11"/>
      <c r="L224" s="40">
        <v>139543</v>
      </c>
      <c r="M224" s="41"/>
      <c r="N224" s="41"/>
      <c r="O224" s="42"/>
      <c r="BG224" s="27"/>
      <c r="BH224" s="34"/>
      <c r="BI224" s="44"/>
    </row>
    <row r="225" spans="1:63" s="3" customFormat="1" ht="112.5" x14ac:dyDescent="0.25">
      <c r="A225" s="28" t="s">
        <v>360</v>
      </c>
      <c r="B225" s="29" t="s">
        <v>54</v>
      </c>
      <c r="C225" s="58" t="s">
        <v>361</v>
      </c>
      <c r="D225" s="58"/>
      <c r="E225" s="58"/>
      <c r="F225" s="28" t="s">
        <v>351</v>
      </c>
      <c r="G225" s="31">
        <v>812.5</v>
      </c>
      <c r="H225" s="32">
        <v>44.4</v>
      </c>
      <c r="I225" s="32"/>
      <c r="J225" s="32">
        <v>44.4</v>
      </c>
      <c r="K225" s="30" t="s">
        <v>39</v>
      </c>
      <c r="L225" s="32">
        <v>280303</v>
      </c>
      <c r="M225" s="32"/>
      <c r="N225" s="33"/>
      <c r="O225" s="32">
        <v>280303</v>
      </c>
      <c r="BG225" s="27"/>
      <c r="BH225" s="34" t="s">
        <v>361</v>
      </c>
      <c r="BI225" s="44"/>
    </row>
    <row r="226" spans="1:63" s="3" customFormat="1" ht="22.5" x14ac:dyDescent="0.25">
      <c r="A226" s="55" t="s">
        <v>362</v>
      </c>
      <c r="B226" s="56"/>
      <c r="C226" s="56"/>
      <c r="D226" s="56"/>
      <c r="E226" s="56"/>
      <c r="F226" s="56"/>
      <c r="G226" s="56"/>
      <c r="H226" s="56"/>
      <c r="I226" s="56"/>
      <c r="J226" s="56"/>
      <c r="K226" s="57"/>
      <c r="L226" s="32">
        <v>19999388</v>
      </c>
      <c r="M226" s="32">
        <v>5786496</v>
      </c>
      <c r="N226" s="32" t="s">
        <v>363</v>
      </c>
      <c r="O226" s="32">
        <v>12607238</v>
      </c>
      <c r="BJ226" s="34" t="s">
        <v>362</v>
      </c>
    </row>
    <row r="227" spans="1:63" s="3" customFormat="1" ht="15" x14ac:dyDescent="0.25">
      <c r="A227" s="55" t="s">
        <v>364</v>
      </c>
      <c r="B227" s="56"/>
      <c r="C227" s="56"/>
      <c r="D227" s="56"/>
      <c r="E227" s="56"/>
      <c r="F227" s="56"/>
      <c r="G227" s="56"/>
      <c r="H227" s="56"/>
      <c r="I227" s="56"/>
      <c r="J227" s="56"/>
      <c r="K227" s="57"/>
      <c r="L227" s="32">
        <v>5657068</v>
      </c>
      <c r="M227" s="32"/>
      <c r="N227" s="32"/>
      <c r="O227" s="32"/>
      <c r="BJ227" s="34" t="s">
        <v>364</v>
      </c>
    </row>
    <row r="228" spans="1:63" s="3" customFormat="1" ht="15" x14ac:dyDescent="0.25">
      <c r="A228" s="52" t="s">
        <v>365</v>
      </c>
      <c r="B228" s="53"/>
      <c r="C228" s="53"/>
      <c r="D228" s="53"/>
      <c r="E228" s="53"/>
      <c r="F228" s="53"/>
      <c r="G228" s="53"/>
      <c r="H228" s="53"/>
      <c r="I228" s="53"/>
      <c r="J228" s="53"/>
      <c r="K228" s="54"/>
      <c r="L228" s="49"/>
      <c r="M228" s="49"/>
      <c r="N228" s="49"/>
      <c r="O228" s="49"/>
      <c r="BJ228" s="34"/>
      <c r="BK228" s="2" t="s">
        <v>365</v>
      </c>
    </row>
    <row r="229" spans="1:63" s="3" customFormat="1" ht="15" x14ac:dyDescent="0.25">
      <c r="A229" s="52" t="s">
        <v>366</v>
      </c>
      <c r="B229" s="53"/>
      <c r="C229" s="53"/>
      <c r="D229" s="53"/>
      <c r="E229" s="53"/>
      <c r="F229" s="53"/>
      <c r="G229" s="53"/>
      <c r="H229" s="53"/>
      <c r="I229" s="53"/>
      <c r="J229" s="53"/>
      <c r="K229" s="54"/>
      <c r="L229" s="49">
        <v>3853328</v>
      </c>
      <c r="M229" s="49"/>
      <c r="N229" s="49"/>
      <c r="O229" s="49"/>
      <c r="BJ229" s="34"/>
      <c r="BK229" s="2" t="s">
        <v>366</v>
      </c>
    </row>
    <row r="230" spans="1:63" s="3" customFormat="1" ht="15" x14ac:dyDescent="0.25">
      <c r="A230" s="52" t="s">
        <v>367</v>
      </c>
      <c r="B230" s="53"/>
      <c r="C230" s="53"/>
      <c r="D230" s="53"/>
      <c r="E230" s="53"/>
      <c r="F230" s="53"/>
      <c r="G230" s="53"/>
      <c r="H230" s="53"/>
      <c r="I230" s="53"/>
      <c r="J230" s="53"/>
      <c r="K230" s="54"/>
      <c r="L230" s="49">
        <v>1667477</v>
      </c>
      <c r="M230" s="49"/>
      <c r="N230" s="49"/>
      <c r="O230" s="49"/>
      <c r="BJ230" s="34"/>
      <c r="BK230" s="2" t="s">
        <v>367</v>
      </c>
    </row>
    <row r="231" spans="1:63" s="3" customFormat="1" ht="15" x14ac:dyDescent="0.25">
      <c r="A231" s="52" t="s">
        <v>368</v>
      </c>
      <c r="B231" s="53"/>
      <c r="C231" s="53"/>
      <c r="D231" s="53"/>
      <c r="E231" s="53"/>
      <c r="F231" s="53"/>
      <c r="G231" s="53"/>
      <c r="H231" s="53"/>
      <c r="I231" s="53"/>
      <c r="J231" s="53"/>
      <c r="K231" s="54"/>
      <c r="L231" s="49">
        <v>133944</v>
      </c>
      <c r="M231" s="49"/>
      <c r="N231" s="49"/>
      <c r="O231" s="49"/>
      <c r="BJ231" s="34"/>
      <c r="BK231" s="2" t="s">
        <v>368</v>
      </c>
    </row>
    <row r="232" spans="1:63" s="3" customFormat="1" ht="15" x14ac:dyDescent="0.25">
      <c r="A232" s="52" t="s">
        <v>369</v>
      </c>
      <c r="B232" s="53"/>
      <c r="C232" s="53"/>
      <c r="D232" s="53"/>
      <c r="E232" s="53"/>
      <c r="F232" s="53"/>
      <c r="G232" s="53"/>
      <c r="H232" s="53"/>
      <c r="I232" s="53"/>
      <c r="J232" s="53"/>
      <c r="K232" s="54"/>
      <c r="L232" s="49">
        <v>2319</v>
      </c>
      <c r="M232" s="49"/>
      <c r="N232" s="49"/>
      <c r="O232" s="49"/>
      <c r="BJ232" s="34"/>
      <c r="BK232" s="2" t="s">
        <v>369</v>
      </c>
    </row>
    <row r="233" spans="1:63" s="3" customFormat="1" ht="15" x14ac:dyDescent="0.25">
      <c r="A233" s="55" t="s">
        <v>370</v>
      </c>
      <c r="B233" s="56"/>
      <c r="C233" s="56"/>
      <c r="D233" s="56"/>
      <c r="E233" s="56"/>
      <c r="F233" s="56"/>
      <c r="G233" s="56"/>
      <c r="H233" s="56"/>
      <c r="I233" s="56"/>
      <c r="J233" s="56"/>
      <c r="K233" s="57"/>
      <c r="L233" s="32">
        <v>3112306</v>
      </c>
      <c r="M233" s="32"/>
      <c r="N233" s="32"/>
      <c r="O233" s="32"/>
      <c r="BJ233" s="34" t="s">
        <v>370</v>
      </c>
    </row>
    <row r="234" spans="1:63" s="3" customFormat="1" ht="15" x14ac:dyDescent="0.25">
      <c r="A234" s="52" t="s">
        <v>365</v>
      </c>
      <c r="B234" s="53"/>
      <c r="C234" s="53"/>
      <c r="D234" s="53"/>
      <c r="E234" s="53"/>
      <c r="F234" s="53"/>
      <c r="G234" s="53"/>
      <c r="H234" s="53"/>
      <c r="I234" s="53"/>
      <c r="J234" s="53"/>
      <c r="K234" s="54"/>
      <c r="L234" s="49"/>
      <c r="M234" s="49"/>
      <c r="N234" s="49"/>
      <c r="O234" s="49"/>
      <c r="BJ234" s="34"/>
      <c r="BK234" s="2" t="s">
        <v>365</v>
      </c>
    </row>
    <row r="235" spans="1:63" s="3" customFormat="1" ht="15" x14ac:dyDescent="0.25">
      <c r="A235" s="52" t="s">
        <v>371</v>
      </c>
      <c r="B235" s="53"/>
      <c r="C235" s="53"/>
      <c r="D235" s="53"/>
      <c r="E235" s="53"/>
      <c r="F235" s="53"/>
      <c r="G235" s="53"/>
      <c r="H235" s="53"/>
      <c r="I235" s="53"/>
      <c r="J235" s="53"/>
      <c r="K235" s="54"/>
      <c r="L235" s="49">
        <v>1926664</v>
      </c>
      <c r="M235" s="49"/>
      <c r="N235" s="49"/>
      <c r="O235" s="49"/>
      <c r="BJ235" s="34"/>
      <c r="BK235" s="2" t="s">
        <v>371</v>
      </c>
    </row>
    <row r="236" spans="1:63" s="3" customFormat="1" ht="15" x14ac:dyDescent="0.25">
      <c r="A236" s="52" t="s">
        <v>372</v>
      </c>
      <c r="B236" s="53"/>
      <c r="C236" s="53"/>
      <c r="D236" s="53"/>
      <c r="E236" s="53"/>
      <c r="F236" s="53"/>
      <c r="G236" s="53"/>
      <c r="H236" s="53"/>
      <c r="I236" s="53"/>
      <c r="J236" s="53"/>
      <c r="K236" s="54"/>
      <c r="L236" s="49">
        <v>72672</v>
      </c>
      <c r="M236" s="49"/>
      <c r="N236" s="49"/>
      <c r="O236" s="49"/>
      <c r="BJ236" s="34"/>
      <c r="BK236" s="2" t="s">
        <v>372</v>
      </c>
    </row>
    <row r="237" spans="1:63" s="3" customFormat="1" ht="15" x14ac:dyDescent="0.25">
      <c r="A237" s="52" t="s">
        <v>373</v>
      </c>
      <c r="B237" s="53"/>
      <c r="C237" s="53"/>
      <c r="D237" s="53"/>
      <c r="E237" s="53"/>
      <c r="F237" s="53"/>
      <c r="G237" s="53"/>
      <c r="H237" s="53"/>
      <c r="I237" s="53"/>
      <c r="J237" s="53"/>
      <c r="K237" s="54"/>
      <c r="L237" s="49">
        <v>1319</v>
      </c>
      <c r="M237" s="49"/>
      <c r="N237" s="49"/>
      <c r="O237" s="49"/>
      <c r="BJ237" s="34"/>
      <c r="BK237" s="2" t="s">
        <v>373</v>
      </c>
    </row>
    <row r="238" spans="1:63" s="3" customFormat="1" ht="15" x14ac:dyDescent="0.25">
      <c r="A238" s="52" t="s">
        <v>374</v>
      </c>
      <c r="B238" s="53"/>
      <c r="C238" s="53"/>
      <c r="D238" s="53"/>
      <c r="E238" s="53"/>
      <c r="F238" s="53"/>
      <c r="G238" s="53"/>
      <c r="H238" s="53"/>
      <c r="I238" s="53"/>
      <c r="J238" s="53"/>
      <c r="K238" s="54"/>
      <c r="L238" s="49">
        <v>1111651</v>
      </c>
      <c r="M238" s="49"/>
      <c r="N238" s="49"/>
      <c r="O238" s="49"/>
      <c r="BJ238" s="34"/>
      <c r="BK238" s="2" t="s">
        <v>374</v>
      </c>
    </row>
    <row r="239" spans="1:63" s="3" customFormat="1" ht="15" x14ac:dyDescent="0.25">
      <c r="A239" s="55" t="s">
        <v>375</v>
      </c>
      <c r="B239" s="56"/>
      <c r="C239" s="56"/>
      <c r="D239" s="56"/>
      <c r="E239" s="56"/>
      <c r="F239" s="56"/>
      <c r="G239" s="56"/>
      <c r="H239" s="56"/>
      <c r="I239" s="56"/>
      <c r="J239" s="56"/>
      <c r="K239" s="57"/>
      <c r="L239" s="32"/>
      <c r="M239" s="32"/>
      <c r="N239" s="32"/>
      <c r="O239" s="32"/>
      <c r="BJ239" s="34" t="s">
        <v>375</v>
      </c>
    </row>
    <row r="240" spans="1:63" s="3" customFormat="1" ht="15" x14ac:dyDescent="0.25">
      <c r="A240" s="52" t="s">
        <v>376</v>
      </c>
      <c r="B240" s="53"/>
      <c r="C240" s="53"/>
      <c r="D240" s="53"/>
      <c r="E240" s="53"/>
      <c r="F240" s="53"/>
      <c r="G240" s="53"/>
      <c r="H240" s="53"/>
      <c r="I240" s="53"/>
      <c r="J240" s="53"/>
      <c r="K240" s="54"/>
      <c r="L240" s="49"/>
      <c r="M240" s="49"/>
      <c r="N240" s="49"/>
      <c r="O240" s="49"/>
      <c r="BJ240" s="34"/>
      <c r="BK240" s="2" t="s">
        <v>376</v>
      </c>
    </row>
    <row r="241" spans="1:63" s="3" customFormat="1" ht="15" x14ac:dyDescent="0.25">
      <c r="A241" s="52" t="s">
        <v>377</v>
      </c>
      <c r="B241" s="53"/>
      <c r="C241" s="53"/>
      <c r="D241" s="53"/>
      <c r="E241" s="53"/>
      <c r="F241" s="53"/>
      <c r="G241" s="53"/>
      <c r="H241" s="53"/>
      <c r="I241" s="53"/>
      <c r="J241" s="53"/>
      <c r="K241" s="54"/>
      <c r="L241" s="49"/>
      <c r="M241" s="49"/>
      <c r="N241" s="49"/>
      <c r="O241" s="49"/>
      <c r="BJ241" s="34"/>
      <c r="BK241" s="2" t="s">
        <v>377</v>
      </c>
    </row>
    <row r="242" spans="1:63" s="3" customFormat="1" ht="22.5" x14ac:dyDescent="0.25">
      <c r="A242" s="52" t="s">
        <v>378</v>
      </c>
      <c r="B242" s="53"/>
      <c r="C242" s="53"/>
      <c r="D242" s="53"/>
      <c r="E242" s="53"/>
      <c r="F242" s="53"/>
      <c r="G242" s="53"/>
      <c r="H242" s="53"/>
      <c r="I242" s="53"/>
      <c r="J242" s="53"/>
      <c r="K242" s="54"/>
      <c r="L242" s="49">
        <v>2775383</v>
      </c>
      <c r="M242" s="49">
        <v>1522249</v>
      </c>
      <c r="N242" s="49" t="s">
        <v>379</v>
      </c>
      <c r="O242" s="49">
        <v>333541</v>
      </c>
      <c r="BJ242" s="34"/>
      <c r="BK242" s="2" t="s">
        <v>378</v>
      </c>
    </row>
    <row r="243" spans="1:63" s="3" customFormat="1" ht="15" x14ac:dyDescent="0.25">
      <c r="A243" s="52" t="s">
        <v>380</v>
      </c>
      <c r="B243" s="53"/>
      <c r="C243" s="53"/>
      <c r="D243" s="53"/>
      <c r="E243" s="53"/>
      <c r="F243" s="53"/>
      <c r="G243" s="53"/>
      <c r="H243" s="53"/>
      <c r="I243" s="53"/>
      <c r="J243" s="53"/>
      <c r="K243" s="54"/>
      <c r="L243" s="49">
        <v>1667477</v>
      </c>
      <c r="M243" s="49"/>
      <c r="N243" s="49"/>
      <c r="O243" s="49"/>
      <c r="BJ243" s="34"/>
      <c r="BK243" s="2" t="s">
        <v>380</v>
      </c>
    </row>
    <row r="244" spans="1:63" s="3" customFormat="1" ht="15" x14ac:dyDescent="0.25">
      <c r="A244" s="52" t="s">
        <v>381</v>
      </c>
      <c r="B244" s="53"/>
      <c r="C244" s="53"/>
      <c r="D244" s="53"/>
      <c r="E244" s="53"/>
      <c r="F244" s="53"/>
      <c r="G244" s="53"/>
      <c r="H244" s="53"/>
      <c r="I244" s="53"/>
      <c r="J244" s="53"/>
      <c r="K244" s="54"/>
      <c r="L244" s="49">
        <v>1111651</v>
      </c>
      <c r="M244" s="49"/>
      <c r="N244" s="49"/>
      <c r="O244" s="49"/>
      <c r="BJ244" s="34"/>
      <c r="BK244" s="2" t="s">
        <v>381</v>
      </c>
    </row>
    <row r="245" spans="1:63" s="3" customFormat="1" ht="15" x14ac:dyDescent="0.25">
      <c r="A245" s="52" t="s">
        <v>382</v>
      </c>
      <c r="B245" s="53"/>
      <c r="C245" s="53"/>
      <c r="D245" s="53"/>
      <c r="E245" s="53"/>
      <c r="F245" s="53"/>
      <c r="G245" s="53"/>
      <c r="H245" s="53"/>
      <c r="I245" s="53"/>
      <c r="J245" s="53"/>
      <c r="K245" s="54"/>
      <c r="L245" s="49">
        <v>5554511</v>
      </c>
      <c r="M245" s="49"/>
      <c r="N245" s="49"/>
      <c r="O245" s="49"/>
      <c r="BJ245" s="34"/>
      <c r="BK245" s="2" t="s">
        <v>382</v>
      </c>
    </row>
    <row r="246" spans="1:63" s="3" customFormat="1" ht="15" x14ac:dyDescent="0.25">
      <c r="A246" s="52" t="s">
        <v>383</v>
      </c>
      <c r="B246" s="53"/>
      <c r="C246" s="53"/>
      <c r="D246" s="53"/>
      <c r="E246" s="53"/>
      <c r="F246" s="53"/>
      <c r="G246" s="53"/>
      <c r="H246" s="53"/>
      <c r="I246" s="53"/>
      <c r="J246" s="53"/>
      <c r="K246" s="54"/>
      <c r="L246" s="49"/>
      <c r="M246" s="49"/>
      <c r="N246" s="49"/>
      <c r="O246" s="49"/>
      <c r="BJ246" s="34"/>
      <c r="BK246" s="2" t="s">
        <v>383</v>
      </c>
    </row>
    <row r="247" spans="1:63" s="3" customFormat="1" ht="15" x14ac:dyDescent="0.25">
      <c r="A247" s="52" t="s">
        <v>384</v>
      </c>
      <c r="B247" s="53"/>
      <c r="C247" s="53"/>
      <c r="D247" s="53"/>
      <c r="E247" s="53"/>
      <c r="F247" s="53"/>
      <c r="G247" s="53"/>
      <c r="H247" s="53"/>
      <c r="I247" s="53"/>
      <c r="J247" s="53"/>
      <c r="K247" s="54"/>
      <c r="L247" s="49">
        <v>11740671</v>
      </c>
      <c r="M247" s="49"/>
      <c r="N247" s="49"/>
      <c r="O247" s="49">
        <v>11740671</v>
      </c>
      <c r="BJ247" s="34"/>
      <c r="BK247" s="2" t="s">
        <v>384</v>
      </c>
    </row>
    <row r="248" spans="1:63" s="3" customFormat="1" ht="15" x14ac:dyDescent="0.25">
      <c r="A248" s="52" t="s">
        <v>385</v>
      </c>
      <c r="B248" s="53"/>
      <c r="C248" s="53"/>
      <c r="D248" s="53"/>
      <c r="E248" s="53"/>
      <c r="F248" s="53"/>
      <c r="G248" s="53"/>
      <c r="H248" s="53"/>
      <c r="I248" s="53"/>
      <c r="J248" s="53"/>
      <c r="K248" s="54"/>
      <c r="L248" s="49"/>
      <c r="M248" s="49"/>
      <c r="N248" s="49"/>
      <c r="O248" s="49"/>
      <c r="BJ248" s="34"/>
      <c r="BK248" s="2" t="s">
        <v>385</v>
      </c>
    </row>
    <row r="249" spans="1:63" s="3" customFormat="1" ht="15" x14ac:dyDescent="0.25">
      <c r="A249" s="52" t="s">
        <v>386</v>
      </c>
      <c r="B249" s="53"/>
      <c r="C249" s="53"/>
      <c r="D249" s="53"/>
      <c r="E249" s="53"/>
      <c r="F249" s="53"/>
      <c r="G249" s="53"/>
      <c r="H249" s="53"/>
      <c r="I249" s="53"/>
      <c r="J249" s="53"/>
      <c r="K249" s="54"/>
      <c r="L249" s="49">
        <v>251518</v>
      </c>
      <c r="M249" s="49"/>
      <c r="N249" s="49"/>
      <c r="O249" s="49">
        <v>251518</v>
      </c>
      <c r="BJ249" s="34"/>
      <c r="BK249" s="2" t="s">
        <v>386</v>
      </c>
    </row>
    <row r="250" spans="1:63" s="3" customFormat="1" ht="15" x14ac:dyDescent="0.25">
      <c r="A250" s="52" t="s">
        <v>387</v>
      </c>
      <c r="B250" s="53"/>
      <c r="C250" s="53"/>
      <c r="D250" s="53"/>
      <c r="E250" s="53"/>
      <c r="F250" s="53"/>
      <c r="G250" s="53"/>
      <c r="H250" s="53"/>
      <c r="I250" s="53"/>
      <c r="J250" s="53"/>
      <c r="K250" s="54"/>
      <c r="L250" s="49"/>
      <c r="M250" s="49"/>
      <c r="N250" s="49"/>
      <c r="O250" s="49"/>
      <c r="BJ250" s="34"/>
      <c r="BK250" s="2" t="s">
        <v>387</v>
      </c>
    </row>
    <row r="251" spans="1:63" s="3" customFormat="1" ht="15" x14ac:dyDescent="0.25">
      <c r="A251" s="52" t="s">
        <v>388</v>
      </c>
      <c r="B251" s="53"/>
      <c r="C251" s="53"/>
      <c r="D251" s="53"/>
      <c r="E251" s="53"/>
      <c r="F251" s="53"/>
      <c r="G251" s="53"/>
      <c r="H251" s="53"/>
      <c r="I251" s="53"/>
      <c r="J251" s="53"/>
      <c r="K251" s="54"/>
      <c r="L251" s="49">
        <v>48720</v>
      </c>
      <c r="M251" s="49"/>
      <c r="N251" s="49"/>
      <c r="O251" s="49">
        <v>48720</v>
      </c>
      <c r="BJ251" s="34"/>
      <c r="BK251" s="2" t="s">
        <v>388</v>
      </c>
    </row>
    <row r="252" spans="1:63" s="3" customFormat="1" ht="15" x14ac:dyDescent="0.25">
      <c r="A252" s="52" t="s">
        <v>389</v>
      </c>
      <c r="B252" s="53"/>
      <c r="C252" s="53"/>
      <c r="D252" s="53"/>
      <c r="E252" s="53"/>
      <c r="F252" s="53"/>
      <c r="G252" s="53"/>
      <c r="H252" s="53"/>
      <c r="I252" s="53"/>
      <c r="J252" s="53"/>
      <c r="K252" s="54"/>
      <c r="L252" s="49"/>
      <c r="M252" s="49"/>
      <c r="N252" s="49"/>
      <c r="O252" s="49"/>
      <c r="BJ252" s="34"/>
      <c r="BK252" s="2" t="s">
        <v>389</v>
      </c>
    </row>
    <row r="253" spans="1:63" s="3" customFormat="1" ht="22.5" x14ac:dyDescent="0.25">
      <c r="A253" s="52" t="s">
        <v>390</v>
      </c>
      <c r="B253" s="53"/>
      <c r="C253" s="53"/>
      <c r="D253" s="53"/>
      <c r="E253" s="53"/>
      <c r="F253" s="53"/>
      <c r="G253" s="53"/>
      <c r="H253" s="53"/>
      <c r="I253" s="53"/>
      <c r="J253" s="53"/>
      <c r="K253" s="54"/>
      <c r="L253" s="49">
        <v>2390</v>
      </c>
      <c r="M253" s="49">
        <v>2252</v>
      </c>
      <c r="N253" s="49" t="s">
        <v>268</v>
      </c>
      <c r="O253" s="49"/>
      <c r="BJ253" s="34"/>
      <c r="BK253" s="2" t="s">
        <v>390</v>
      </c>
    </row>
    <row r="254" spans="1:63" s="3" customFormat="1" ht="15" x14ac:dyDescent="0.25">
      <c r="A254" s="52" t="s">
        <v>391</v>
      </c>
      <c r="B254" s="53"/>
      <c r="C254" s="53"/>
      <c r="D254" s="53"/>
      <c r="E254" s="53"/>
      <c r="F254" s="53"/>
      <c r="G254" s="53"/>
      <c r="H254" s="53"/>
      <c r="I254" s="53"/>
      <c r="J254" s="53"/>
      <c r="K254" s="54"/>
      <c r="L254" s="49">
        <v>2319</v>
      </c>
      <c r="M254" s="49"/>
      <c r="N254" s="49"/>
      <c r="O254" s="49"/>
      <c r="BJ254" s="34"/>
      <c r="BK254" s="2" t="s">
        <v>391</v>
      </c>
    </row>
    <row r="255" spans="1:63" s="3" customFormat="1" ht="15" x14ac:dyDescent="0.25">
      <c r="A255" s="52" t="s">
        <v>392</v>
      </c>
      <c r="B255" s="53"/>
      <c r="C255" s="53"/>
      <c r="D255" s="53"/>
      <c r="E255" s="53"/>
      <c r="F255" s="53"/>
      <c r="G255" s="53"/>
      <c r="H255" s="53"/>
      <c r="I255" s="53"/>
      <c r="J255" s="53"/>
      <c r="K255" s="54"/>
      <c r="L255" s="49">
        <v>1319</v>
      </c>
      <c r="M255" s="49"/>
      <c r="N255" s="49"/>
      <c r="O255" s="49"/>
      <c r="BJ255" s="34"/>
      <c r="BK255" s="2" t="s">
        <v>392</v>
      </c>
    </row>
    <row r="256" spans="1:63" s="3" customFormat="1" ht="15" x14ac:dyDescent="0.25">
      <c r="A256" s="52" t="s">
        <v>382</v>
      </c>
      <c r="B256" s="53"/>
      <c r="C256" s="53"/>
      <c r="D256" s="53"/>
      <c r="E256" s="53"/>
      <c r="F256" s="53"/>
      <c r="G256" s="53"/>
      <c r="H256" s="53"/>
      <c r="I256" s="53"/>
      <c r="J256" s="53"/>
      <c r="K256" s="54"/>
      <c r="L256" s="49">
        <v>6028</v>
      </c>
      <c r="M256" s="49"/>
      <c r="N256" s="49"/>
      <c r="O256" s="49"/>
      <c r="BJ256" s="34"/>
      <c r="BK256" s="2" t="s">
        <v>382</v>
      </c>
    </row>
    <row r="257" spans="1:63" s="3" customFormat="1" ht="15" x14ac:dyDescent="0.25">
      <c r="A257" s="52" t="s">
        <v>393</v>
      </c>
      <c r="B257" s="53"/>
      <c r="C257" s="53"/>
      <c r="D257" s="53"/>
      <c r="E257" s="53"/>
      <c r="F257" s="53"/>
      <c r="G257" s="53"/>
      <c r="H257" s="53"/>
      <c r="I257" s="53"/>
      <c r="J257" s="53"/>
      <c r="K257" s="54"/>
      <c r="L257" s="49"/>
      <c r="M257" s="49"/>
      <c r="N257" s="49"/>
      <c r="O257" s="49"/>
      <c r="BJ257" s="34"/>
      <c r="BK257" s="2" t="s">
        <v>393</v>
      </c>
    </row>
    <row r="258" spans="1:63" s="3" customFormat="1" ht="22.5" x14ac:dyDescent="0.25">
      <c r="A258" s="52" t="s">
        <v>394</v>
      </c>
      <c r="B258" s="53"/>
      <c r="C258" s="53"/>
      <c r="D258" s="53"/>
      <c r="E258" s="53"/>
      <c r="F258" s="53"/>
      <c r="G258" s="53"/>
      <c r="H258" s="53"/>
      <c r="I258" s="53"/>
      <c r="J258" s="53"/>
      <c r="K258" s="54"/>
      <c r="L258" s="49">
        <v>164324</v>
      </c>
      <c r="M258" s="49">
        <v>142198</v>
      </c>
      <c r="N258" s="49" t="s">
        <v>395</v>
      </c>
      <c r="O258" s="49">
        <v>14997</v>
      </c>
      <c r="BJ258" s="34"/>
      <c r="BK258" s="2" t="s">
        <v>394</v>
      </c>
    </row>
    <row r="259" spans="1:63" s="3" customFormat="1" ht="15" x14ac:dyDescent="0.25">
      <c r="A259" s="52" t="s">
        <v>396</v>
      </c>
      <c r="B259" s="53"/>
      <c r="C259" s="53"/>
      <c r="D259" s="53"/>
      <c r="E259" s="53"/>
      <c r="F259" s="53"/>
      <c r="G259" s="53"/>
      <c r="H259" s="53"/>
      <c r="I259" s="53"/>
      <c r="J259" s="53"/>
      <c r="K259" s="54"/>
      <c r="L259" s="49">
        <v>133944</v>
      </c>
      <c r="M259" s="49"/>
      <c r="N259" s="49"/>
      <c r="O259" s="49"/>
      <c r="BJ259" s="34"/>
      <c r="BK259" s="2" t="s">
        <v>396</v>
      </c>
    </row>
    <row r="260" spans="1:63" s="3" customFormat="1" ht="15" x14ac:dyDescent="0.25">
      <c r="A260" s="52" t="s">
        <v>397</v>
      </c>
      <c r="B260" s="53"/>
      <c r="C260" s="53"/>
      <c r="D260" s="53"/>
      <c r="E260" s="53"/>
      <c r="F260" s="53"/>
      <c r="G260" s="53"/>
      <c r="H260" s="53"/>
      <c r="I260" s="53"/>
      <c r="J260" s="53"/>
      <c r="K260" s="54"/>
      <c r="L260" s="49">
        <v>72672</v>
      </c>
      <c r="M260" s="49"/>
      <c r="N260" s="49"/>
      <c r="O260" s="49"/>
      <c r="BJ260" s="34"/>
      <c r="BK260" s="2" t="s">
        <v>397</v>
      </c>
    </row>
    <row r="261" spans="1:63" s="3" customFormat="1" ht="15" x14ac:dyDescent="0.25">
      <c r="A261" s="52" t="s">
        <v>382</v>
      </c>
      <c r="B261" s="53"/>
      <c r="C261" s="53"/>
      <c r="D261" s="53"/>
      <c r="E261" s="53"/>
      <c r="F261" s="53"/>
      <c r="G261" s="53"/>
      <c r="H261" s="53"/>
      <c r="I261" s="53"/>
      <c r="J261" s="53"/>
      <c r="K261" s="54"/>
      <c r="L261" s="49">
        <v>370940</v>
      </c>
      <c r="M261" s="49"/>
      <c r="N261" s="49"/>
      <c r="O261" s="49"/>
      <c r="BJ261" s="34"/>
      <c r="BK261" s="2" t="s">
        <v>382</v>
      </c>
    </row>
    <row r="262" spans="1:63" s="3" customFormat="1" ht="15" x14ac:dyDescent="0.25">
      <c r="A262" s="52" t="s">
        <v>398</v>
      </c>
      <c r="B262" s="53"/>
      <c r="C262" s="53"/>
      <c r="D262" s="53"/>
      <c r="E262" s="53"/>
      <c r="F262" s="53"/>
      <c r="G262" s="53"/>
      <c r="H262" s="53"/>
      <c r="I262" s="53"/>
      <c r="J262" s="53"/>
      <c r="K262" s="54"/>
      <c r="L262" s="49">
        <v>17972388</v>
      </c>
      <c r="M262" s="49"/>
      <c r="N262" s="49"/>
      <c r="O262" s="49"/>
      <c r="BJ262" s="34"/>
      <c r="BK262" s="2" t="s">
        <v>398</v>
      </c>
    </row>
    <row r="263" spans="1:63" s="3" customFormat="1" ht="15" x14ac:dyDescent="0.25">
      <c r="A263" s="52" t="s">
        <v>399</v>
      </c>
      <c r="B263" s="53"/>
      <c r="C263" s="53"/>
      <c r="D263" s="53"/>
      <c r="E263" s="53"/>
      <c r="F263" s="53"/>
      <c r="G263" s="53"/>
      <c r="H263" s="53"/>
      <c r="I263" s="53"/>
      <c r="J263" s="53"/>
      <c r="K263" s="54"/>
      <c r="L263" s="49"/>
      <c r="M263" s="49"/>
      <c r="N263" s="49"/>
      <c r="O263" s="49"/>
      <c r="BJ263" s="34"/>
      <c r="BK263" s="2" t="s">
        <v>399</v>
      </c>
    </row>
    <row r="264" spans="1:63" s="3" customFormat="1" ht="15" x14ac:dyDescent="0.25">
      <c r="A264" s="52" t="s">
        <v>400</v>
      </c>
      <c r="B264" s="53"/>
      <c r="C264" s="53"/>
      <c r="D264" s="53"/>
      <c r="E264" s="53"/>
      <c r="F264" s="53"/>
      <c r="G264" s="53"/>
      <c r="H264" s="53"/>
      <c r="I264" s="53"/>
      <c r="J264" s="53"/>
      <c r="K264" s="54"/>
      <c r="L264" s="49"/>
      <c r="M264" s="49"/>
      <c r="N264" s="49"/>
      <c r="O264" s="49"/>
      <c r="BJ264" s="34"/>
      <c r="BK264" s="2" t="s">
        <v>400</v>
      </c>
    </row>
    <row r="265" spans="1:63" s="3" customFormat="1" ht="22.5" x14ac:dyDescent="0.25">
      <c r="A265" s="52" t="s">
        <v>401</v>
      </c>
      <c r="B265" s="53"/>
      <c r="C265" s="53"/>
      <c r="D265" s="53"/>
      <c r="E265" s="53"/>
      <c r="F265" s="53"/>
      <c r="G265" s="53"/>
      <c r="H265" s="53"/>
      <c r="I265" s="53"/>
      <c r="J265" s="53"/>
      <c r="K265" s="54"/>
      <c r="L265" s="49">
        <v>5016382</v>
      </c>
      <c r="M265" s="49">
        <v>4119797</v>
      </c>
      <c r="N265" s="49" t="s">
        <v>402</v>
      </c>
      <c r="O265" s="49">
        <v>217791</v>
      </c>
      <c r="BJ265" s="34"/>
      <c r="BK265" s="2" t="s">
        <v>401</v>
      </c>
    </row>
    <row r="266" spans="1:63" s="3" customFormat="1" ht="15" x14ac:dyDescent="0.25">
      <c r="A266" s="52" t="s">
        <v>403</v>
      </c>
      <c r="B266" s="53"/>
      <c r="C266" s="53"/>
      <c r="D266" s="53"/>
      <c r="E266" s="53"/>
      <c r="F266" s="53"/>
      <c r="G266" s="53"/>
      <c r="H266" s="53"/>
      <c r="I266" s="53"/>
      <c r="J266" s="53"/>
      <c r="K266" s="54"/>
      <c r="L266" s="49">
        <v>3853328</v>
      </c>
      <c r="M266" s="49"/>
      <c r="N266" s="49"/>
      <c r="O266" s="49"/>
      <c r="BJ266" s="34"/>
      <c r="BK266" s="2" t="s">
        <v>403</v>
      </c>
    </row>
    <row r="267" spans="1:63" s="3" customFormat="1" ht="15" x14ac:dyDescent="0.25">
      <c r="A267" s="52" t="s">
        <v>404</v>
      </c>
      <c r="B267" s="53"/>
      <c r="C267" s="53"/>
      <c r="D267" s="53"/>
      <c r="E267" s="53"/>
      <c r="F267" s="53"/>
      <c r="G267" s="53"/>
      <c r="H267" s="53"/>
      <c r="I267" s="53"/>
      <c r="J267" s="53"/>
      <c r="K267" s="54"/>
      <c r="L267" s="49">
        <v>1926664</v>
      </c>
      <c r="M267" s="49"/>
      <c r="N267" s="49"/>
      <c r="O267" s="49"/>
      <c r="BJ267" s="34"/>
      <c r="BK267" s="2" t="s">
        <v>404</v>
      </c>
    </row>
    <row r="268" spans="1:63" s="3" customFormat="1" ht="15" x14ac:dyDescent="0.25">
      <c r="A268" s="52" t="s">
        <v>382</v>
      </c>
      <c r="B268" s="53"/>
      <c r="C268" s="53"/>
      <c r="D268" s="53"/>
      <c r="E268" s="53"/>
      <c r="F268" s="53"/>
      <c r="G268" s="53"/>
      <c r="H268" s="53"/>
      <c r="I268" s="53"/>
      <c r="J268" s="53"/>
      <c r="K268" s="54"/>
      <c r="L268" s="49">
        <v>10796374</v>
      </c>
      <c r="M268" s="49"/>
      <c r="N268" s="49"/>
      <c r="O268" s="49"/>
      <c r="BJ268" s="34"/>
      <c r="BK268" s="2" t="s">
        <v>382</v>
      </c>
    </row>
    <row r="269" spans="1:63" s="3" customFormat="1" ht="15" x14ac:dyDescent="0.25">
      <c r="A269" s="52" t="s">
        <v>398</v>
      </c>
      <c r="B269" s="53"/>
      <c r="C269" s="53"/>
      <c r="D269" s="53"/>
      <c r="E269" s="53"/>
      <c r="F269" s="53"/>
      <c r="G269" s="53"/>
      <c r="H269" s="53"/>
      <c r="I269" s="53"/>
      <c r="J269" s="53"/>
      <c r="K269" s="54"/>
      <c r="L269" s="49">
        <v>10796374</v>
      </c>
      <c r="M269" s="49"/>
      <c r="N269" s="49"/>
      <c r="O269" s="49"/>
      <c r="BJ269" s="34"/>
      <c r="BK269" s="2" t="s">
        <v>398</v>
      </c>
    </row>
    <row r="270" spans="1:63" s="3" customFormat="1" ht="15" x14ac:dyDescent="0.25">
      <c r="A270" s="52" t="s">
        <v>405</v>
      </c>
      <c r="B270" s="53"/>
      <c r="C270" s="53"/>
      <c r="D270" s="53"/>
      <c r="E270" s="53"/>
      <c r="F270" s="53"/>
      <c r="G270" s="53"/>
      <c r="H270" s="53"/>
      <c r="I270" s="53"/>
      <c r="J270" s="53"/>
      <c r="K270" s="54"/>
      <c r="L270" s="49">
        <v>28768762</v>
      </c>
      <c r="M270" s="49"/>
      <c r="N270" s="49"/>
      <c r="O270" s="49"/>
      <c r="BJ270" s="34"/>
      <c r="BK270" s="2" t="s">
        <v>405</v>
      </c>
    </row>
    <row r="271" spans="1:63" s="3" customFormat="1" ht="15" x14ac:dyDescent="0.25">
      <c r="A271" s="52" t="s">
        <v>406</v>
      </c>
      <c r="B271" s="53"/>
      <c r="C271" s="53"/>
      <c r="D271" s="53"/>
      <c r="E271" s="53"/>
      <c r="F271" s="53"/>
      <c r="G271" s="53"/>
      <c r="H271" s="53"/>
      <c r="I271" s="53"/>
      <c r="J271" s="53"/>
      <c r="K271" s="54"/>
      <c r="L271" s="49"/>
      <c r="M271" s="49"/>
      <c r="N271" s="49"/>
      <c r="O271" s="49"/>
      <c r="BJ271" s="34"/>
      <c r="BK271" s="2" t="s">
        <v>406</v>
      </c>
    </row>
    <row r="272" spans="1:63" s="3" customFormat="1" ht="15" x14ac:dyDescent="0.25">
      <c r="A272" s="52" t="s">
        <v>407</v>
      </c>
      <c r="B272" s="53"/>
      <c r="C272" s="53"/>
      <c r="D272" s="53"/>
      <c r="E272" s="53"/>
      <c r="F272" s="53"/>
      <c r="G272" s="53"/>
      <c r="H272" s="53"/>
      <c r="I272" s="53"/>
      <c r="J272" s="53"/>
      <c r="K272" s="54"/>
      <c r="L272" s="49">
        <v>5786496</v>
      </c>
      <c r="M272" s="49"/>
      <c r="N272" s="49"/>
      <c r="O272" s="49"/>
      <c r="BJ272" s="34"/>
      <c r="BK272" s="2" t="s">
        <v>407</v>
      </c>
    </row>
    <row r="273" spans="1:65" s="3" customFormat="1" ht="15" x14ac:dyDescent="0.25">
      <c r="A273" s="52" t="s">
        <v>408</v>
      </c>
      <c r="B273" s="53"/>
      <c r="C273" s="53"/>
      <c r="D273" s="53"/>
      <c r="E273" s="53"/>
      <c r="F273" s="53"/>
      <c r="G273" s="53"/>
      <c r="H273" s="53"/>
      <c r="I273" s="53"/>
      <c r="J273" s="53"/>
      <c r="K273" s="54"/>
      <c r="L273" s="49">
        <v>12607238</v>
      </c>
      <c r="M273" s="49"/>
      <c r="N273" s="49"/>
      <c r="O273" s="49"/>
      <c r="BJ273" s="34"/>
      <c r="BK273" s="2" t="s">
        <v>408</v>
      </c>
    </row>
    <row r="274" spans="1:65" s="3" customFormat="1" ht="15" x14ac:dyDescent="0.25">
      <c r="A274" s="52" t="s">
        <v>409</v>
      </c>
      <c r="B274" s="53"/>
      <c r="C274" s="53"/>
      <c r="D274" s="53"/>
      <c r="E274" s="53"/>
      <c r="F274" s="53"/>
      <c r="G274" s="53"/>
      <c r="H274" s="53"/>
      <c r="I274" s="53"/>
      <c r="J274" s="53"/>
      <c r="K274" s="54"/>
      <c r="L274" s="49">
        <v>1605654</v>
      </c>
      <c r="M274" s="49"/>
      <c r="N274" s="49"/>
      <c r="O274" s="49"/>
      <c r="BJ274" s="34"/>
      <c r="BK274" s="2" t="s">
        <v>409</v>
      </c>
    </row>
    <row r="275" spans="1:65" s="3" customFormat="1" ht="15" x14ac:dyDescent="0.25">
      <c r="A275" s="52" t="s">
        <v>410</v>
      </c>
      <c r="B275" s="53"/>
      <c r="C275" s="53"/>
      <c r="D275" s="53"/>
      <c r="E275" s="53"/>
      <c r="F275" s="53"/>
      <c r="G275" s="53"/>
      <c r="H275" s="53"/>
      <c r="I275" s="53"/>
      <c r="J275" s="53"/>
      <c r="K275" s="54"/>
      <c r="L275" s="49">
        <v>432734</v>
      </c>
      <c r="M275" s="49"/>
      <c r="N275" s="49"/>
      <c r="O275" s="49"/>
      <c r="BJ275" s="34"/>
      <c r="BK275" s="2" t="s">
        <v>410</v>
      </c>
    </row>
    <row r="276" spans="1:65" s="3" customFormat="1" ht="15" x14ac:dyDescent="0.25">
      <c r="A276" s="52" t="s">
        <v>411</v>
      </c>
      <c r="B276" s="53"/>
      <c r="C276" s="53"/>
      <c r="D276" s="53"/>
      <c r="E276" s="53"/>
      <c r="F276" s="53"/>
      <c r="G276" s="53"/>
      <c r="H276" s="53"/>
      <c r="I276" s="53"/>
      <c r="J276" s="53"/>
      <c r="K276" s="54"/>
      <c r="L276" s="49">
        <v>5657068</v>
      </c>
      <c r="M276" s="49"/>
      <c r="N276" s="49"/>
      <c r="O276" s="49"/>
      <c r="BJ276" s="34"/>
      <c r="BK276" s="2" t="s">
        <v>411</v>
      </c>
    </row>
    <row r="277" spans="1:65" s="3" customFormat="1" ht="15" x14ac:dyDescent="0.25">
      <c r="A277" s="52" t="s">
        <v>412</v>
      </c>
      <c r="B277" s="53"/>
      <c r="C277" s="53"/>
      <c r="D277" s="53"/>
      <c r="E277" s="53"/>
      <c r="F277" s="53"/>
      <c r="G277" s="53"/>
      <c r="H277" s="53"/>
      <c r="I277" s="53"/>
      <c r="J277" s="53"/>
      <c r="K277" s="54"/>
      <c r="L277" s="49">
        <v>3112306</v>
      </c>
      <c r="M277" s="49"/>
      <c r="N277" s="49"/>
      <c r="O277" s="49"/>
      <c r="BJ277" s="34"/>
      <c r="BK277" s="2" t="s">
        <v>412</v>
      </c>
    </row>
    <row r="278" spans="1:65" s="3" customFormat="1" ht="15" x14ac:dyDescent="0.25">
      <c r="A278" s="52" t="s">
        <v>413</v>
      </c>
      <c r="B278" s="53"/>
      <c r="C278" s="53"/>
      <c r="D278" s="53"/>
      <c r="E278" s="53"/>
      <c r="F278" s="53"/>
      <c r="G278" s="53"/>
      <c r="H278" s="53"/>
      <c r="I278" s="53"/>
      <c r="J278" s="53"/>
      <c r="K278" s="54"/>
      <c r="L278" s="49">
        <v>1495976</v>
      </c>
      <c r="M278" s="49"/>
      <c r="N278" s="49"/>
      <c r="O278" s="49"/>
      <c r="BJ278" s="34"/>
      <c r="BK278" s="2" t="s">
        <v>413</v>
      </c>
    </row>
    <row r="279" spans="1:65" s="3" customFormat="1" ht="15" x14ac:dyDescent="0.25">
      <c r="A279" s="55" t="s">
        <v>405</v>
      </c>
      <c r="B279" s="56"/>
      <c r="C279" s="56"/>
      <c r="D279" s="56"/>
      <c r="E279" s="56"/>
      <c r="F279" s="56"/>
      <c r="G279" s="56"/>
      <c r="H279" s="56"/>
      <c r="I279" s="56"/>
      <c r="J279" s="56"/>
      <c r="K279" s="57"/>
      <c r="L279" s="32">
        <v>30264738</v>
      </c>
      <c r="M279" s="32"/>
      <c r="N279" s="32"/>
      <c r="O279" s="32"/>
      <c r="BJ279" s="34"/>
      <c r="BL279" s="34" t="s">
        <v>405</v>
      </c>
    </row>
    <row r="280" spans="1:65" s="3" customFormat="1" ht="15" x14ac:dyDescent="0.25">
      <c r="A280" s="52" t="s">
        <v>414</v>
      </c>
      <c r="B280" s="53"/>
      <c r="C280" s="53"/>
      <c r="D280" s="53"/>
      <c r="E280" s="53"/>
      <c r="F280" s="53"/>
      <c r="G280" s="53"/>
      <c r="H280" s="53"/>
      <c r="I280" s="53"/>
      <c r="J280" s="53"/>
      <c r="K280" s="54"/>
      <c r="L280" s="49">
        <v>635559</v>
      </c>
      <c r="M280" s="49"/>
      <c r="N280" s="49"/>
      <c r="O280" s="49"/>
      <c r="BJ280" s="34"/>
      <c r="BK280" s="2" t="s">
        <v>414</v>
      </c>
      <c r="BL280" s="34"/>
    </row>
    <row r="281" spans="1:65" s="3" customFormat="1" ht="15" x14ac:dyDescent="0.25">
      <c r="A281" s="52" t="s">
        <v>415</v>
      </c>
      <c r="B281" s="53"/>
      <c r="C281" s="53"/>
      <c r="D281" s="53"/>
      <c r="E281" s="53"/>
      <c r="F281" s="53"/>
      <c r="G281" s="53"/>
      <c r="H281" s="53"/>
      <c r="I281" s="53"/>
      <c r="J281" s="53"/>
      <c r="K281" s="54"/>
      <c r="L281" s="49">
        <v>1059266</v>
      </c>
      <c r="M281" s="49"/>
      <c r="N281" s="49"/>
      <c r="O281" s="49"/>
      <c r="BJ281" s="34"/>
      <c r="BK281" s="2" t="s">
        <v>415</v>
      </c>
      <c r="BL281" s="34"/>
    </row>
    <row r="282" spans="1:65" s="3" customFormat="1" ht="15" x14ac:dyDescent="0.25">
      <c r="A282" s="52" t="s">
        <v>416</v>
      </c>
      <c r="B282" s="53"/>
      <c r="C282" s="53"/>
      <c r="D282" s="53"/>
      <c r="E282" s="53"/>
      <c r="F282" s="53"/>
      <c r="G282" s="53"/>
      <c r="H282" s="53"/>
      <c r="I282" s="53"/>
      <c r="J282" s="53"/>
      <c r="K282" s="54"/>
      <c r="L282" s="49">
        <v>756618</v>
      </c>
      <c r="M282" s="49"/>
      <c r="N282" s="49"/>
      <c r="O282" s="49"/>
      <c r="BJ282" s="34"/>
      <c r="BK282" s="2" t="s">
        <v>416</v>
      </c>
      <c r="BL282" s="34"/>
    </row>
    <row r="283" spans="1:65" s="3" customFormat="1" ht="15" x14ac:dyDescent="0.25">
      <c r="A283" s="52" t="s">
        <v>417</v>
      </c>
      <c r="B283" s="53"/>
      <c r="C283" s="53"/>
      <c r="D283" s="53"/>
      <c r="E283" s="53"/>
      <c r="F283" s="53"/>
      <c r="G283" s="53"/>
      <c r="H283" s="53"/>
      <c r="I283" s="53"/>
      <c r="J283" s="53"/>
      <c r="K283" s="54"/>
      <c r="L283" s="49">
        <v>605295</v>
      </c>
      <c r="M283" s="49"/>
      <c r="N283" s="49"/>
      <c r="O283" s="49"/>
      <c r="BJ283" s="34"/>
      <c r="BK283" s="2" t="s">
        <v>417</v>
      </c>
      <c r="BL283" s="34"/>
    </row>
    <row r="284" spans="1:65" s="3" customFormat="1" ht="15" x14ac:dyDescent="0.25">
      <c r="A284" s="55" t="s">
        <v>405</v>
      </c>
      <c r="B284" s="56"/>
      <c r="C284" s="56"/>
      <c r="D284" s="56"/>
      <c r="E284" s="56"/>
      <c r="F284" s="56"/>
      <c r="G284" s="56"/>
      <c r="H284" s="56"/>
      <c r="I284" s="56"/>
      <c r="J284" s="56"/>
      <c r="K284" s="57"/>
      <c r="L284" s="32">
        <v>33321476</v>
      </c>
      <c r="M284" s="32"/>
      <c r="N284" s="32"/>
      <c r="O284" s="32"/>
      <c r="BJ284" s="34"/>
      <c r="BL284" s="34" t="s">
        <v>405</v>
      </c>
    </row>
    <row r="285" spans="1:65" s="3" customFormat="1" ht="15" x14ac:dyDescent="0.25">
      <c r="A285" s="52" t="s">
        <v>418</v>
      </c>
      <c r="B285" s="53"/>
      <c r="C285" s="53"/>
      <c r="D285" s="53"/>
      <c r="E285" s="53"/>
      <c r="F285" s="53"/>
      <c r="G285" s="53"/>
      <c r="H285" s="53"/>
      <c r="I285" s="53"/>
      <c r="J285" s="53"/>
      <c r="K285" s="54"/>
      <c r="L285" s="49">
        <v>999644</v>
      </c>
      <c r="M285" s="49"/>
      <c r="N285" s="49"/>
      <c r="O285" s="49"/>
      <c r="BJ285" s="34"/>
      <c r="BK285" s="2" t="s">
        <v>418</v>
      </c>
      <c r="BL285" s="34"/>
    </row>
    <row r="286" spans="1:65" s="3" customFormat="1" ht="15" x14ac:dyDescent="0.25">
      <c r="A286" s="55" t="s">
        <v>419</v>
      </c>
      <c r="B286" s="56"/>
      <c r="C286" s="56"/>
      <c r="D286" s="56"/>
      <c r="E286" s="56"/>
      <c r="F286" s="56"/>
      <c r="G286" s="56"/>
      <c r="H286" s="56"/>
      <c r="I286" s="56"/>
      <c r="J286" s="56"/>
      <c r="K286" s="57"/>
      <c r="L286" s="32">
        <v>34321120</v>
      </c>
      <c r="M286" s="32"/>
      <c r="N286" s="32"/>
      <c r="O286" s="32"/>
      <c r="BJ286" s="34"/>
      <c r="BL286" s="34" t="s">
        <v>419</v>
      </c>
    </row>
    <row r="287" spans="1:65" s="3" customFormat="1" ht="15" x14ac:dyDescent="0.25">
      <c r="A287" s="52" t="s">
        <v>420</v>
      </c>
      <c r="B287" s="53"/>
      <c r="C287" s="53"/>
      <c r="D287" s="53"/>
      <c r="E287" s="53"/>
      <c r="F287" s="53"/>
      <c r="G287" s="53"/>
      <c r="H287" s="53"/>
      <c r="I287" s="53"/>
      <c r="J287" s="53"/>
      <c r="K287" s="54"/>
      <c r="L287" s="49">
        <v>6864224</v>
      </c>
      <c r="M287" s="49"/>
      <c r="N287" s="49"/>
      <c r="O287" s="49"/>
      <c r="BJ287" s="34"/>
      <c r="BK287" s="2" t="s">
        <v>420</v>
      </c>
      <c r="BL287" s="34"/>
    </row>
    <row r="288" spans="1:65" s="3" customFormat="1" ht="15" x14ac:dyDescent="0.25">
      <c r="A288" s="55" t="s">
        <v>421</v>
      </c>
      <c r="B288" s="56"/>
      <c r="C288" s="56"/>
      <c r="D288" s="56"/>
      <c r="E288" s="56"/>
      <c r="F288" s="56"/>
      <c r="G288" s="56"/>
      <c r="H288" s="56"/>
      <c r="I288" s="56"/>
      <c r="J288" s="56"/>
      <c r="K288" s="57"/>
      <c r="L288" s="32">
        <v>41185344</v>
      </c>
      <c r="M288" s="32"/>
      <c r="N288" s="32"/>
      <c r="O288" s="32"/>
      <c r="BJ288" s="34"/>
      <c r="BL288" s="34"/>
      <c r="BM288" s="34" t="s">
        <v>421</v>
      </c>
    </row>
    <row r="289" spans="1:15" s="3" customFormat="1" ht="53.2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1:15" s="3" customFormat="1" ht="15" x14ac:dyDescent="0.25">
      <c r="A290" s="4"/>
      <c r="B290" s="4"/>
      <c r="C290" s="4"/>
      <c r="D290" s="4"/>
      <c r="E290" s="4"/>
      <c r="F290" s="4"/>
      <c r="G290" s="4"/>
      <c r="H290" s="8"/>
      <c r="I290" s="50"/>
      <c r="J290" s="50"/>
      <c r="K290" s="50"/>
      <c r="L290" s="50"/>
      <c r="M290" s="4"/>
      <c r="N290" s="4"/>
      <c r="O290" s="4"/>
    </row>
  </sheetData>
  <mergeCells count="223">
    <mergeCell ref="A2:O2"/>
    <mergeCell ref="A3:O3"/>
    <mergeCell ref="A5:O5"/>
    <mergeCell ref="A6:O6"/>
    <mergeCell ref="A7:O7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C32:E32"/>
    <mergeCell ref="C33:E33"/>
    <mergeCell ref="C34:E34"/>
    <mergeCell ref="C35:E35"/>
    <mergeCell ref="C36:E36"/>
    <mergeCell ref="C21:E21"/>
    <mergeCell ref="A22:O22"/>
    <mergeCell ref="C23:E23"/>
    <mergeCell ref="C27:E27"/>
    <mergeCell ref="A31:O31"/>
    <mergeCell ref="C42:E42"/>
    <mergeCell ref="C43:E43"/>
    <mergeCell ref="C44:E44"/>
    <mergeCell ref="A45:O45"/>
    <mergeCell ref="C46:E46"/>
    <mergeCell ref="C37:E37"/>
    <mergeCell ref="C38:E38"/>
    <mergeCell ref="C39:E39"/>
    <mergeCell ref="C40:E40"/>
    <mergeCell ref="A41:O41"/>
    <mergeCell ref="C58:E58"/>
    <mergeCell ref="C59:E59"/>
    <mergeCell ref="C60:E60"/>
    <mergeCell ref="C61:E61"/>
    <mergeCell ref="C62:E62"/>
    <mergeCell ref="C50:E50"/>
    <mergeCell ref="C54:E54"/>
    <mergeCell ref="C55:E55"/>
    <mergeCell ref="C56:E56"/>
    <mergeCell ref="C57:E57"/>
    <mergeCell ref="A68:O68"/>
    <mergeCell ref="C69:E69"/>
    <mergeCell ref="C73:E73"/>
    <mergeCell ref="C77:E77"/>
    <mergeCell ref="C78:E78"/>
    <mergeCell ref="C63:E63"/>
    <mergeCell ref="A64:O64"/>
    <mergeCell ref="C65:E65"/>
    <mergeCell ref="C66:E66"/>
    <mergeCell ref="C67:E67"/>
    <mergeCell ref="A84:O84"/>
    <mergeCell ref="C85:E85"/>
    <mergeCell ref="C89:E89"/>
    <mergeCell ref="C93:E93"/>
    <mergeCell ref="C94:E94"/>
    <mergeCell ref="C79:E79"/>
    <mergeCell ref="A80:O80"/>
    <mergeCell ref="C81:E81"/>
    <mergeCell ref="C82:E82"/>
    <mergeCell ref="C83:E83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110:E110"/>
    <mergeCell ref="C114:E114"/>
    <mergeCell ref="C118:E118"/>
    <mergeCell ref="C119:E119"/>
    <mergeCell ref="C120:E120"/>
    <mergeCell ref="A105:O105"/>
    <mergeCell ref="C106:E106"/>
    <mergeCell ref="C107:E107"/>
    <mergeCell ref="C108:E108"/>
    <mergeCell ref="A109:O109"/>
    <mergeCell ref="C126:E126"/>
    <mergeCell ref="C130:E130"/>
    <mergeCell ref="C134:E134"/>
    <mergeCell ref="C135:E135"/>
    <mergeCell ref="C136:E136"/>
    <mergeCell ref="C121:E121"/>
    <mergeCell ref="A122:O122"/>
    <mergeCell ref="C123:E123"/>
    <mergeCell ref="C124:E124"/>
    <mergeCell ref="A125:O125"/>
    <mergeCell ref="A142:O142"/>
    <mergeCell ref="C143:E143"/>
    <mergeCell ref="C144:E144"/>
    <mergeCell ref="C145:E145"/>
    <mergeCell ref="A146:O146"/>
    <mergeCell ref="C137:E137"/>
    <mergeCell ref="C138:E138"/>
    <mergeCell ref="C139:E139"/>
    <mergeCell ref="C140:E140"/>
    <mergeCell ref="C141:E141"/>
    <mergeCell ref="C158:E158"/>
    <mergeCell ref="C159:E159"/>
    <mergeCell ref="C160:E160"/>
    <mergeCell ref="C161:E161"/>
    <mergeCell ref="C162:E162"/>
    <mergeCell ref="C147:E147"/>
    <mergeCell ref="C151:E151"/>
    <mergeCell ref="C155:E155"/>
    <mergeCell ref="C156:E156"/>
    <mergeCell ref="C157:E157"/>
    <mergeCell ref="C168:E168"/>
    <mergeCell ref="C169:E169"/>
    <mergeCell ref="C170:E170"/>
    <mergeCell ref="A171:O171"/>
    <mergeCell ref="C172:E172"/>
    <mergeCell ref="C163:E163"/>
    <mergeCell ref="C164:E164"/>
    <mergeCell ref="C165:E165"/>
    <mergeCell ref="C166:E166"/>
    <mergeCell ref="A167:O167"/>
    <mergeCell ref="C184:E184"/>
    <mergeCell ref="A185:O185"/>
    <mergeCell ref="C186:E186"/>
    <mergeCell ref="C190:E190"/>
    <mergeCell ref="C194:E194"/>
    <mergeCell ref="C176:E176"/>
    <mergeCell ref="C180:E180"/>
    <mergeCell ref="A181:O181"/>
    <mergeCell ref="C182:E182"/>
    <mergeCell ref="C183:E183"/>
    <mergeCell ref="C203:E203"/>
    <mergeCell ref="C204:E204"/>
    <mergeCell ref="C208:E208"/>
    <mergeCell ref="C209:E209"/>
    <mergeCell ref="C210:E210"/>
    <mergeCell ref="C195:E195"/>
    <mergeCell ref="C196:E196"/>
    <mergeCell ref="C197:E197"/>
    <mergeCell ref="C198:E198"/>
    <mergeCell ref="C202:E202"/>
    <mergeCell ref="C216:E216"/>
    <mergeCell ref="C220:E220"/>
    <mergeCell ref="C221:E221"/>
    <mergeCell ref="C225:E225"/>
    <mergeCell ref="A226:K226"/>
    <mergeCell ref="A211:O211"/>
    <mergeCell ref="C212:E212"/>
    <mergeCell ref="C213:E213"/>
    <mergeCell ref="C214:E214"/>
    <mergeCell ref="A215:O215"/>
    <mergeCell ref="A232:K232"/>
    <mergeCell ref="A233:K233"/>
    <mergeCell ref="A234:K234"/>
    <mergeCell ref="A235:K235"/>
    <mergeCell ref="A236:K236"/>
    <mergeCell ref="A227:K227"/>
    <mergeCell ref="A228:K228"/>
    <mergeCell ref="A229:K229"/>
    <mergeCell ref="A230:K230"/>
    <mergeCell ref="A231:K231"/>
    <mergeCell ref="A242:K242"/>
    <mergeCell ref="A243:K243"/>
    <mergeCell ref="A244:K244"/>
    <mergeCell ref="A245:K245"/>
    <mergeCell ref="A246:K246"/>
    <mergeCell ref="A237:K237"/>
    <mergeCell ref="A238:K238"/>
    <mergeCell ref="A239:K239"/>
    <mergeCell ref="A240:K240"/>
    <mergeCell ref="A241:K241"/>
    <mergeCell ref="A252:K252"/>
    <mergeCell ref="A253:K253"/>
    <mergeCell ref="A254:K254"/>
    <mergeCell ref="A255:K255"/>
    <mergeCell ref="A256:K256"/>
    <mergeCell ref="A247:K247"/>
    <mergeCell ref="A248:K248"/>
    <mergeCell ref="A249:K249"/>
    <mergeCell ref="A250:K250"/>
    <mergeCell ref="A251:K251"/>
    <mergeCell ref="A262:K262"/>
    <mergeCell ref="A263:K263"/>
    <mergeCell ref="A264:K264"/>
    <mergeCell ref="A265:K265"/>
    <mergeCell ref="A266:K266"/>
    <mergeCell ref="A257:K257"/>
    <mergeCell ref="A258:K258"/>
    <mergeCell ref="A259:K259"/>
    <mergeCell ref="A260:K260"/>
    <mergeCell ref="A261:K261"/>
    <mergeCell ref="A272:K272"/>
    <mergeCell ref="A273:K273"/>
    <mergeCell ref="A274:K274"/>
    <mergeCell ref="A275:K275"/>
    <mergeCell ref="A276:K276"/>
    <mergeCell ref="A267:K267"/>
    <mergeCell ref="A268:K268"/>
    <mergeCell ref="A269:K269"/>
    <mergeCell ref="A270:K270"/>
    <mergeCell ref="A271:K271"/>
    <mergeCell ref="A287:K287"/>
    <mergeCell ref="A288:K288"/>
    <mergeCell ref="A282:K282"/>
    <mergeCell ref="A283:K283"/>
    <mergeCell ref="A284:K284"/>
    <mergeCell ref="A285:K285"/>
    <mergeCell ref="A286:K286"/>
    <mergeCell ref="A277:K277"/>
    <mergeCell ref="A278:K278"/>
    <mergeCell ref="A279:K279"/>
    <mergeCell ref="A280:K280"/>
    <mergeCell ref="A281:K28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55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82" t="s">
        <v>422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58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58" s="3" customFormat="1" ht="15" x14ac:dyDescent="0.25">
      <c r="A7" s="81" t="s">
        <v>423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AH7" s="6" t="s">
        <v>423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</row>
    <row r="9" spans="1:58" s="3" customFormat="1" ht="30.75" customHeight="1" x14ac:dyDescent="0.25">
      <c r="A9" s="4"/>
      <c r="B9" s="8" t="s">
        <v>7</v>
      </c>
      <c r="C9" s="67" t="s">
        <v>424</v>
      </c>
      <c r="D9" s="67"/>
      <c r="E9" s="67"/>
      <c r="F9" s="67"/>
      <c r="G9" s="6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3719.0770000000002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2164.1109999999999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433.73599999999999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248.005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651.28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68" t="s">
        <v>17</v>
      </c>
      <c r="G15" s="68"/>
      <c r="H15" s="68"/>
      <c r="I15" s="68"/>
      <c r="J15" s="68"/>
      <c r="K15" s="68"/>
      <c r="L15" s="68"/>
      <c r="M15" s="68"/>
      <c r="N15" s="68"/>
      <c r="O15" s="68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69"/>
      <c r="M16" s="69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1" t="s">
        <v>21</v>
      </c>
      <c r="G18" s="70" t="s">
        <v>22</v>
      </c>
      <c r="H18" s="74" t="s">
        <v>23</v>
      </c>
      <c r="I18" s="75"/>
      <c r="J18" s="76"/>
      <c r="K18" s="71" t="s">
        <v>24</v>
      </c>
      <c r="L18" s="74" t="s">
        <v>25</v>
      </c>
      <c r="M18" s="75"/>
      <c r="N18" s="75"/>
      <c r="O18" s="76"/>
    </row>
    <row r="19" spans="1:60" s="3" customFormat="1" ht="36.75" customHeight="1" x14ac:dyDescent="0.25">
      <c r="A19" s="70"/>
      <c r="B19" s="70"/>
      <c r="C19" s="70"/>
      <c r="D19" s="70"/>
      <c r="E19" s="70"/>
      <c r="F19" s="72"/>
      <c r="G19" s="70"/>
      <c r="H19" s="23" t="s">
        <v>26</v>
      </c>
      <c r="I19" s="23" t="s">
        <v>27</v>
      </c>
      <c r="J19" s="71" t="s">
        <v>28</v>
      </c>
      <c r="K19" s="77"/>
      <c r="L19" s="79" t="s">
        <v>26</v>
      </c>
      <c r="M19" s="79" t="s">
        <v>29</v>
      </c>
      <c r="N19" s="23" t="s">
        <v>27</v>
      </c>
      <c r="O19" s="71" t="s">
        <v>28</v>
      </c>
    </row>
    <row r="20" spans="1:60" s="3" customFormat="1" ht="36" x14ac:dyDescent="0.25">
      <c r="A20" s="70"/>
      <c r="B20" s="70"/>
      <c r="C20" s="70"/>
      <c r="D20" s="70"/>
      <c r="E20" s="70"/>
      <c r="F20" s="73"/>
      <c r="G20" s="70"/>
      <c r="H20" s="23" t="s">
        <v>30</v>
      </c>
      <c r="I20" s="24" t="s">
        <v>31</v>
      </c>
      <c r="J20" s="78"/>
      <c r="K20" s="78"/>
      <c r="L20" s="80"/>
      <c r="M20" s="80"/>
      <c r="N20" s="24" t="s">
        <v>31</v>
      </c>
      <c r="O20" s="78"/>
    </row>
    <row r="21" spans="1:60" s="3" customFormat="1" ht="15" x14ac:dyDescent="0.25">
      <c r="A21" s="25">
        <v>1</v>
      </c>
      <c r="B21" s="25">
        <v>2</v>
      </c>
      <c r="C21" s="65">
        <v>3</v>
      </c>
      <c r="D21" s="65"/>
      <c r="E21" s="6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62" t="s">
        <v>32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/>
      <c r="BG22" s="27" t="s">
        <v>32</v>
      </c>
    </row>
    <row r="23" spans="1:60" s="3" customFormat="1" ht="180" x14ac:dyDescent="0.25">
      <c r="A23" s="28" t="s">
        <v>33</v>
      </c>
      <c r="B23" s="29" t="s">
        <v>425</v>
      </c>
      <c r="C23" s="58" t="s">
        <v>426</v>
      </c>
      <c r="D23" s="58"/>
      <c r="E23" s="58"/>
      <c r="F23" s="28" t="s">
        <v>56</v>
      </c>
      <c r="G23" s="46">
        <v>0.83199999999999996</v>
      </c>
      <c r="H23" s="32" t="s">
        <v>427</v>
      </c>
      <c r="I23" s="32" t="s">
        <v>428</v>
      </c>
      <c r="J23" s="32">
        <v>77.08</v>
      </c>
      <c r="K23" s="30" t="s">
        <v>429</v>
      </c>
      <c r="L23" s="32">
        <v>5608</v>
      </c>
      <c r="M23" s="32">
        <v>1021</v>
      </c>
      <c r="N23" s="33" t="s">
        <v>430</v>
      </c>
      <c r="O23" s="32">
        <v>498</v>
      </c>
      <c r="BG23" s="27"/>
      <c r="BH23" s="34" t="s">
        <v>426</v>
      </c>
    </row>
    <row r="24" spans="1:60" s="3" customFormat="1" ht="15" x14ac:dyDescent="0.25">
      <c r="A24" s="35"/>
      <c r="B24" s="36"/>
      <c r="C24" s="36"/>
      <c r="D24" s="36"/>
      <c r="E24" s="37" t="s">
        <v>431</v>
      </c>
      <c r="F24" s="37"/>
      <c r="G24" s="38"/>
      <c r="H24" s="39"/>
      <c r="I24" s="11"/>
      <c r="J24" s="11"/>
      <c r="K24" s="11"/>
      <c r="L24" s="40">
        <v>1449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432</v>
      </c>
      <c r="F25" s="37"/>
      <c r="G25" s="38"/>
      <c r="H25" s="39"/>
      <c r="I25" s="11"/>
      <c r="J25" s="11"/>
      <c r="K25" s="11"/>
      <c r="L25" s="40">
        <v>966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8023</v>
      </c>
      <c r="M26" s="41"/>
      <c r="N26" s="41"/>
      <c r="O26" s="42"/>
      <c r="BG26" s="27"/>
      <c r="BH26" s="34"/>
    </row>
    <row r="27" spans="1:60" s="3" customFormat="1" ht="180" x14ac:dyDescent="0.25">
      <c r="A27" s="28" t="s">
        <v>44</v>
      </c>
      <c r="B27" s="29" t="s">
        <v>45</v>
      </c>
      <c r="C27" s="58" t="s">
        <v>46</v>
      </c>
      <c r="D27" s="58"/>
      <c r="E27" s="58"/>
      <c r="F27" s="28" t="s">
        <v>36</v>
      </c>
      <c r="G27" s="31">
        <v>0.8</v>
      </c>
      <c r="H27" s="32" t="s">
        <v>47</v>
      </c>
      <c r="I27" s="32" t="s">
        <v>48</v>
      </c>
      <c r="J27" s="32">
        <v>53.95</v>
      </c>
      <c r="K27" s="30" t="s">
        <v>429</v>
      </c>
      <c r="L27" s="32">
        <v>10518</v>
      </c>
      <c r="M27" s="32">
        <v>7809</v>
      </c>
      <c r="N27" s="33" t="s">
        <v>433</v>
      </c>
      <c r="O27" s="32">
        <v>335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434</v>
      </c>
      <c r="F28" s="37"/>
      <c r="G28" s="38"/>
      <c r="H28" s="39"/>
      <c r="I28" s="11"/>
      <c r="J28" s="11"/>
      <c r="K28" s="11"/>
      <c r="L28" s="40">
        <v>7709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435</v>
      </c>
      <c r="F29" s="37"/>
      <c r="G29" s="38"/>
      <c r="H29" s="39"/>
      <c r="I29" s="11"/>
      <c r="J29" s="11"/>
      <c r="K29" s="11"/>
      <c r="L29" s="40">
        <v>3855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22082</v>
      </c>
      <c r="M30" s="41"/>
      <c r="N30" s="41"/>
      <c r="O30" s="42"/>
      <c r="BG30" s="27"/>
      <c r="BH30" s="34"/>
    </row>
    <row r="31" spans="1:60" s="3" customFormat="1" ht="180" x14ac:dyDescent="0.25">
      <c r="A31" s="28" t="s">
        <v>53</v>
      </c>
      <c r="B31" s="29" t="s">
        <v>54</v>
      </c>
      <c r="C31" s="58" t="s">
        <v>158</v>
      </c>
      <c r="D31" s="58"/>
      <c r="E31" s="58"/>
      <c r="F31" s="28" t="s">
        <v>56</v>
      </c>
      <c r="G31" s="46">
        <v>0.624</v>
      </c>
      <c r="H31" s="32">
        <v>10783.83</v>
      </c>
      <c r="I31" s="32"/>
      <c r="J31" s="32">
        <v>10783.83</v>
      </c>
      <c r="K31" s="30" t="s">
        <v>429</v>
      </c>
      <c r="L31" s="32">
        <v>52285</v>
      </c>
      <c r="M31" s="32"/>
      <c r="N31" s="33"/>
      <c r="O31" s="32">
        <v>52285</v>
      </c>
      <c r="BG31" s="27"/>
      <c r="BH31" s="34" t="s">
        <v>158</v>
      </c>
    </row>
    <row r="32" spans="1:60" s="3" customFormat="1" ht="180" x14ac:dyDescent="0.25">
      <c r="A32" s="28" t="s">
        <v>57</v>
      </c>
      <c r="B32" s="29" t="s">
        <v>54</v>
      </c>
      <c r="C32" s="58" t="s">
        <v>436</v>
      </c>
      <c r="D32" s="58"/>
      <c r="E32" s="58"/>
      <c r="F32" s="28" t="s">
        <v>56</v>
      </c>
      <c r="G32" s="46">
        <v>0.104</v>
      </c>
      <c r="H32" s="32">
        <v>9584.43</v>
      </c>
      <c r="I32" s="32"/>
      <c r="J32" s="32">
        <v>9584.43</v>
      </c>
      <c r="K32" s="30" t="s">
        <v>429</v>
      </c>
      <c r="L32" s="32">
        <v>7745</v>
      </c>
      <c r="M32" s="32"/>
      <c r="N32" s="33"/>
      <c r="O32" s="32">
        <v>7745</v>
      </c>
      <c r="BG32" s="27"/>
      <c r="BH32" s="34" t="s">
        <v>436</v>
      </c>
    </row>
    <row r="33" spans="1:61" s="3" customFormat="1" ht="180" x14ac:dyDescent="0.25">
      <c r="A33" s="28" t="s">
        <v>59</v>
      </c>
      <c r="B33" s="29" t="s">
        <v>54</v>
      </c>
      <c r="C33" s="58" t="s">
        <v>70</v>
      </c>
      <c r="D33" s="58"/>
      <c r="E33" s="58"/>
      <c r="F33" s="28" t="s">
        <v>56</v>
      </c>
      <c r="G33" s="46">
        <v>0.104</v>
      </c>
      <c r="H33" s="32">
        <v>8466.7999999999993</v>
      </c>
      <c r="I33" s="32"/>
      <c r="J33" s="32">
        <v>8466.7999999999993</v>
      </c>
      <c r="K33" s="30" t="s">
        <v>429</v>
      </c>
      <c r="L33" s="32">
        <v>6842</v>
      </c>
      <c r="M33" s="32"/>
      <c r="N33" s="33"/>
      <c r="O33" s="32">
        <v>6842</v>
      </c>
      <c r="BG33" s="27"/>
      <c r="BH33" s="34" t="s">
        <v>70</v>
      </c>
    </row>
    <row r="34" spans="1:61" s="3" customFormat="1" ht="15" x14ac:dyDescent="0.25">
      <c r="A34" s="59" t="s">
        <v>73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/>
      <c r="BG34" s="27"/>
      <c r="BH34" s="34"/>
      <c r="BI34" s="44" t="s">
        <v>73</v>
      </c>
    </row>
    <row r="35" spans="1:61" s="3" customFormat="1" ht="180" x14ac:dyDescent="0.25">
      <c r="A35" s="28" t="s">
        <v>61</v>
      </c>
      <c r="B35" s="29"/>
      <c r="C35" s="58" t="s">
        <v>437</v>
      </c>
      <c r="D35" s="58"/>
      <c r="E35" s="58"/>
      <c r="F35" s="28" t="s">
        <v>56</v>
      </c>
      <c r="G35" s="31">
        <v>0.8</v>
      </c>
      <c r="H35" s="32"/>
      <c r="I35" s="32"/>
      <c r="J35" s="32"/>
      <c r="K35" s="30" t="s">
        <v>438</v>
      </c>
      <c r="L35" s="32"/>
      <c r="M35" s="32"/>
      <c r="N35" s="33"/>
      <c r="O35" s="32"/>
      <c r="BG35" s="27"/>
      <c r="BH35" s="34" t="s">
        <v>437</v>
      </c>
      <c r="BI35" s="44"/>
    </row>
    <row r="36" spans="1:61" s="3" customFormat="1" ht="180" x14ac:dyDescent="0.25">
      <c r="A36" s="28" t="s">
        <v>63</v>
      </c>
      <c r="B36" s="29" t="s">
        <v>77</v>
      </c>
      <c r="C36" s="58" t="s">
        <v>78</v>
      </c>
      <c r="D36" s="58"/>
      <c r="E36" s="58"/>
      <c r="F36" s="28" t="s">
        <v>79</v>
      </c>
      <c r="G36" s="31">
        <v>0.8</v>
      </c>
      <c r="H36" s="32">
        <v>139.38</v>
      </c>
      <c r="I36" s="32"/>
      <c r="J36" s="32">
        <v>139.38</v>
      </c>
      <c r="K36" s="30" t="s">
        <v>438</v>
      </c>
      <c r="L36" s="32">
        <v>1302</v>
      </c>
      <c r="M36" s="32"/>
      <c r="N36" s="33"/>
      <c r="O36" s="32">
        <v>1302</v>
      </c>
      <c r="BG36" s="27"/>
      <c r="BH36" s="34" t="s">
        <v>78</v>
      </c>
      <c r="BI36" s="44"/>
    </row>
    <row r="37" spans="1:61" s="3" customFormat="1" ht="45.75" x14ac:dyDescent="0.25">
      <c r="A37" s="28" t="s">
        <v>65</v>
      </c>
      <c r="B37" s="29" t="s">
        <v>82</v>
      </c>
      <c r="C37" s="58" t="s">
        <v>83</v>
      </c>
      <c r="D37" s="58"/>
      <c r="E37" s="58"/>
      <c r="F37" s="28" t="s">
        <v>79</v>
      </c>
      <c r="G37" s="31">
        <v>0.8</v>
      </c>
      <c r="H37" s="32">
        <v>32.6</v>
      </c>
      <c r="I37" s="32"/>
      <c r="J37" s="32">
        <v>32.6</v>
      </c>
      <c r="K37" s="30" t="s">
        <v>84</v>
      </c>
      <c r="L37" s="32">
        <v>262</v>
      </c>
      <c r="M37" s="32"/>
      <c r="N37" s="33"/>
      <c r="O37" s="32">
        <v>262</v>
      </c>
      <c r="BG37" s="27"/>
      <c r="BH37" s="34" t="s">
        <v>83</v>
      </c>
      <c r="BI37" s="44"/>
    </row>
    <row r="38" spans="1:61" s="3" customFormat="1" ht="15" x14ac:dyDescent="0.25">
      <c r="A38" s="62" t="s">
        <v>439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4"/>
      <c r="BG38" s="27" t="s">
        <v>439</v>
      </c>
      <c r="BH38" s="34"/>
      <c r="BI38" s="44"/>
    </row>
    <row r="39" spans="1:61" s="3" customFormat="1" ht="180" x14ac:dyDescent="0.25">
      <c r="A39" s="28" t="s">
        <v>67</v>
      </c>
      <c r="B39" s="29" t="s">
        <v>87</v>
      </c>
      <c r="C39" s="58" t="s">
        <v>88</v>
      </c>
      <c r="D39" s="58"/>
      <c r="E39" s="58"/>
      <c r="F39" s="28" t="s">
        <v>36</v>
      </c>
      <c r="G39" s="46">
        <v>2.496</v>
      </c>
      <c r="H39" s="32" t="s">
        <v>89</v>
      </c>
      <c r="I39" s="32" t="s">
        <v>90</v>
      </c>
      <c r="J39" s="32">
        <v>146.94999999999999</v>
      </c>
      <c r="K39" s="30" t="s">
        <v>429</v>
      </c>
      <c r="L39" s="32">
        <v>32944</v>
      </c>
      <c r="M39" s="32">
        <v>16968</v>
      </c>
      <c r="N39" s="33" t="s">
        <v>440</v>
      </c>
      <c r="O39" s="32">
        <v>2849</v>
      </c>
      <c r="BG39" s="27"/>
      <c r="BH39" s="34" t="s">
        <v>88</v>
      </c>
      <c r="BI39" s="44"/>
    </row>
    <row r="40" spans="1:61" s="3" customFormat="1" ht="15" x14ac:dyDescent="0.25">
      <c r="A40" s="35"/>
      <c r="B40" s="36"/>
      <c r="C40" s="36"/>
      <c r="D40" s="36"/>
      <c r="E40" s="37" t="s">
        <v>441</v>
      </c>
      <c r="F40" s="37"/>
      <c r="G40" s="38"/>
      <c r="H40" s="39"/>
      <c r="I40" s="11"/>
      <c r="J40" s="11"/>
      <c r="K40" s="11"/>
      <c r="L40" s="40">
        <v>18957</v>
      </c>
      <c r="M40" s="41"/>
      <c r="N40" s="41"/>
      <c r="O40" s="42"/>
      <c r="BG40" s="27"/>
      <c r="BH40" s="34"/>
      <c r="BI40" s="44"/>
    </row>
    <row r="41" spans="1:61" s="3" customFormat="1" ht="15" x14ac:dyDescent="0.25">
      <c r="A41" s="35"/>
      <c r="B41" s="36"/>
      <c r="C41" s="36"/>
      <c r="D41" s="36"/>
      <c r="E41" s="37" t="s">
        <v>442</v>
      </c>
      <c r="F41" s="37"/>
      <c r="G41" s="38"/>
      <c r="H41" s="39"/>
      <c r="I41" s="11"/>
      <c r="J41" s="11"/>
      <c r="K41" s="11"/>
      <c r="L41" s="40">
        <v>12638</v>
      </c>
      <c r="M41" s="41"/>
      <c r="N41" s="41"/>
      <c r="O41" s="42"/>
      <c r="BG41" s="27"/>
      <c r="BH41" s="34"/>
      <c r="BI41" s="44"/>
    </row>
    <row r="42" spans="1:61" s="3" customFormat="1" ht="15" x14ac:dyDescent="0.25">
      <c r="A42" s="35"/>
      <c r="B42" s="36"/>
      <c r="C42" s="36"/>
      <c r="D42" s="36"/>
      <c r="E42" s="37" t="s">
        <v>43</v>
      </c>
      <c r="F42" s="37"/>
      <c r="G42" s="38"/>
      <c r="H42" s="39"/>
      <c r="I42" s="11"/>
      <c r="J42" s="11"/>
      <c r="K42" s="11"/>
      <c r="L42" s="40">
        <v>64539</v>
      </c>
      <c r="M42" s="41"/>
      <c r="N42" s="41"/>
      <c r="O42" s="42"/>
      <c r="BG42" s="27"/>
      <c r="BH42" s="34"/>
      <c r="BI42" s="44"/>
    </row>
    <row r="43" spans="1:61" s="3" customFormat="1" ht="180" x14ac:dyDescent="0.25">
      <c r="A43" s="28" t="s">
        <v>69</v>
      </c>
      <c r="B43" s="29" t="s">
        <v>45</v>
      </c>
      <c r="C43" s="58" t="s">
        <v>46</v>
      </c>
      <c r="D43" s="58"/>
      <c r="E43" s="58"/>
      <c r="F43" s="28" t="s">
        <v>36</v>
      </c>
      <c r="G43" s="31">
        <v>2.4</v>
      </c>
      <c r="H43" s="32" t="s">
        <v>47</v>
      </c>
      <c r="I43" s="32" t="s">
        <v>48</v>
      </c>
      <c r="J43" s="32">
        <v>53.95</v>
      </c>
      <c r="K43" s="30" t="s">
        <v>429</v>
      </c>
      <c r="L43" s="32">
        <v>31555</v>
      </c>
      <c r="M43" s="32">
        <v>23427</v>
      </c>
      <c r="N43" s="33" t="s">
        <v>443</v>
      </c>
      <c r="O43" s="32">
        <v>1006</v>
      </c>
      <c r="BG43" s="27"/>
      <c r="BH43" s="34" t="s">
        <v>46</v>
      </c>
      <c r="BI43" s="44"/>
    </row>
    <row r="44" spans="1:61" s="3" customFormat="1" ht="15" x14ac:dyDescent="0.25">
      <c r="A44" s="35"/>
      <c r="B44" s="36"/>
      <c r="C44" s="36"/>
      <c r="D44" s="36"/>
      <c r="E44" s="37" t="s">
        <v>444</v>
      </c>
      <c r="F44" s="37"/>
      <c r="G44" s="38"/>
      <c r="H44" s="39"/>
      <c r="I44" s="11"/>
      <c r="J44" s="11"/>
      <c r="K44" s="11"/>
      <c r="L44" s="40">
        <v>23127</v>
      </c>
      <c r="M44" s="41"/>
      <c r="N44" s="41"/>
      <c r="O44" s="42"/>
      <c r="BG44" s="27"/>
      <c r="BH44" s="34"/>
      <c r="BI44" s="44"/>
    </row>
    <row r="45" spans="1:61" s="3" customFormat="1" ht="15" x14ac:dyDescent="0.25">
      <c r="A45" s="35"/>
      <c r="B45" s="36"/>
      <c r="C45" s="36"/>
      <c r="D45" s="36"/>
      <c r="E45" s="37" t="s">
        <v>445</v>
      </c>
      <c r="F45" s="37"/>
      <c r="G45" s="38"/>
      <c r="H45" s="39"/>
      <c r="I45" s="11"/>
      <c r="J45" s="11"/>
      <c r="K45" s="11"/>
      <c r="L45" s="40">
        <v>11564</v>
      </c>
      <c r="M45" s="41"/>
      <c r="N45" s="41"/>
      <c r="O45" s="42"/>
      <c r="BG45" s="27"/>
      <c r="BH45" s="34"/>
      <c r="BI45" s="44"/>
    </row>
    <row r="46" spans="1:61" s="3" customFormat="1" ht="15" x14ac:dyDescent="0.25">
      <c r="A46" s="35"/>
      <c r="B46" s="36"/>
      <c r="C46" s="36"/>
      <c r="D46" s="36"/>
      <c r="E46" s="37" t="s">
        <v>43</v>
      </c>
      <c r="F46" s="37"/>
      <c r="G46" s="38"/>
      <c r="H46" s="39"/>
      <c r="I46" s="11"/>
      <c r="J46" s="11"/>
      <c r="K46" s="11"/>
      <c r="L46" s="40">
        <v>66246</v>
      </c>
      <c r="M46" s="41"/>
      <c r="N46" s="41"/>
      <c r="O46" s="42"/>
      <c r="BG46" s="27"/>
      <c r="BH46" s="34"/>
      <c r="BI46" s="44"/>
    </row>
    <row r="47" spans="1:61" s="3" customFormat="1" ht="180" x14ac:dyDescent="0.25">
      <c r="A47" s="28" t="s">
        <v>71</v>
      </c>
      <c r="B47" s="29" t="s">
        <v>54</v>
      </c>
      <c r="C47" s="58" t="s">
        <v>160</v>
      </c>
      <c r="D47" s="58"/>
      <c r="E47" s="58"/>
      <c r="F47" s="28" t="s">
        <v>56</v>
      </c>
      <c r="G47" s="46">
        <v>0.104</v>
      </c>
      <c r="H47" s="32">
        <v>10201.59</v>
      </c>
      <c r="I47" s="32"/>
      <c r="J47" s="32">
        <v>10201.59</v>
      </c>
      <c r="K47" s="30" t="s">
        <v>429</v>
      </c>
      <c r="L47" s="32">
        <v>8244</v>
      </c>
      <c r="M47" s="32"/>
      <c r="N47" s="33"/>
      <c r="O47" s="32">
        <v>8244</v>
      </c>
      <c r="BG47" s="27"/>
      <c r="BH47" s="34" t="s">
        <v>160</v>
      </c>
      <c r="BI47" s="44"/>
    </row>
    <row r="48" spans="1:61" s="3" customFormat="1" ht="180" x14ac:dyDescent="0.25">
      <c r="A48" s="28" t="s">
        <v>74</v>
      </c>
      <c r="B48" s="29" t="s">
        <v>54</v>
      </c>
      <c r="C48" s="58" t="s">
        <v>446</v>
      </c>
      <c r="D48" s="58"/>
      <c r="E48" s="58"/>
      <c r="F48" s="28" t="s">
        <v>56</v>
      </c>
      <c r="G48" s="46">
        <v>1.976</v>
      </c>
      <c r="H48" s="32">
        <v>9213.68</v>
      </c>
      <c r="I48" s="32"/>
      <c r="J48" s="32">
        <v>9213.68</v>
      </c>
      <c r="K48" s="30" t="s">
        <v>429</v>
      </c>
      <c r="L48" s="32">
        <v>141462</v>
      </c>
      <c r="M48" s="32"/>
      <c r="N48" s="33"/>
      <c r="O48" s="32">
        <v>141462</v>
      </c>
      <c r="BG48" s="27"/>
      <c r="BH48" s="34" t="s">
        <v>446</v>
      </c>
      <c r="BI48" s="44"/>
    </row>
    <row r="49" spans="1:61" s="3" customFormat="1" ht="180" x14ac:dyDescent="0.25">
      <c r="A49" s="28" t="s">
        <v>76</v>
      </c>
      <c r="B49" s="29" t="s">
        <v>54</v>
      </c>
      <c r="C49" s="58" t="s">
        <v>447</v>
      </c>
      <c r="D49" s="58"/>
      <c r="E49" s="58"/>
      <c r="F49" s="28" t="s">
        <v>56</v>
      </c>
      <c r="G49" s="46">
        <v>0.41599999999999998</v>
      </c>
      <c r="H49" s="32">
        <v>8853.85</v>
      </c>
      <c r="I49" s="32"/>
      <c r="J49" s="32">
        <v>8853.85</v>
      </c>
      <c r="K49" s="30" t="s">
        <v>429</v>
      </c>
      <c r="L49" s="32">
        <v>28618</v>
      </c>
      <c r="M49" s="32"/>
      <c r="N49" s="33"/>
      <c r="O49" s="32">
        <v>28618</v>
      </c>
      <c r="BG49" s="27"/>
      <c r="BH49" s="34" t="s">
        <v>447</v>
      </c>
      <c r="BI49" s="44"/>
    </row>
    <row r="50" spans="1:61" s="3" customFormat="1" ht="180" x14ac:dyDescent="0.25">
      <c r="A50" s="28" t="s">
        <v>81</v>
      </c>
      <c r="B50" s="29" t="s">
        <v>54</v>
      </c>
      <c r="C50" s="58" t="s">
        <v>436</v>
      </c>
      <c r="D50" s="58"/>
      <c r="E50" s="58"/>
      <c r="F50" s="28" t="s">
        <v>56</v>
      </c>
      <c r="G50" s="48">
        <v>19.3752</v>
      </c>
      <c r="H50" s="32">
        <v>9584.43</v>
      </c>
      <c r="I50" s="32"/>
      <c r="J50" s="32">
        <v>9584.43</v>
      </c>
      <c r="K50" s="30" t="s">
        <v>429</v>
      </c>
      <c r="L50" s="32">
        <v>1442891</v>
      </c>
      <c r="M50" s="32"/>
      <c r="N50" s="33"/>
      <c r="O50" s="32">
        <v>1442891</v>
      </c>
      <c r="BG50" s="27"/>
      <c r="BH50" s="34" t="s">
        <v>436</v>
      </c>
      <c r="BI50" s="44"/>
    </row>
    <row r="51" spans="1:61" s="3" customFormat="1" ht="15" x14ac:dyDescent="0.25">
      <c r="A51" s="59" t="s">
        <v>73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/>
      <c r="BG51" s="27"/>
      <c r="BH51" s="34"/>
      <c r="BI51" s="44" t="s">
        <v>73</v>
      </c>
    </row>
    <row r="52" spans="1:61" s="3" customFormat="1" ht="180" x14ac:dyDescent="0.25">
      <c r="A52" s="28" t="s">
        <v>86</v>
      </c>
      <c r="B52" s="29"/>
      <c r="C52" s="58" t="s">
        <v>448</v>
      </c>
      <c r="D52" s="58"/>
      <c r="E52" s="58"/>
      <c r="F52" s="28" t="s">
        <v>56</v>
      </c>
      <c r="G52" s="31">
        <v>2.4</v>
      </c>
      <c r="H52" s="32"/>
      <c r="I52" s="32"/>
      <c r="J52" s="32"/>
      <c r="K52" s="30" t="s">
        <v>438</v>
      </c>
      <c r="L52" s="32"/>
      <c r="M52" s="32"/>
      <c r="N52" s="33"/>
      <c r="O52" s="32"/>
      <c r="BG52" s="27"/>
      <c r="BH52" s="34" t="s">
        <v>448</v>
      </c>
      <c r="BI52" s="44"/>
    </row>
    <row r="53" spans="1:61" s="3" customFormat="1" ht="180" x14ac:dyDescent="0.25">
      <c r="A53" s="28" t="s">
        <v>94</v>
      </c>
      <c r="B53" s="29" t="s">
        <v>77</v>
      </c>
      <c r="C53" s="58" t="s">
        <v>78</v>
      </c>
      <c r="D53" s="58"/>
      <c r="E53" s="58"/>
      <c r="F53" s="28" t="s">
        <v>79</v>
      </c>
      <c r="G53" s="31">
        <v>2.4</v>
      </c>
      <c r="H53" s="32">
        <v>139.38</v>
      </c>
      <c r="I53" s="32"/>
      <c r="J53" s="32">
        <v>139.38</v>
      </c>
      <c r="K53" s="30" t="s">
        <v>438</v>
      </c>
      <c r="L53" s="32">
        <v>3907</v>
      </c>
      <c r="M53" s="32"/>
      <c r="N53" s="33"/>
      <c r="O53" s="32">
        <v>3907</v>
      </c>
      <c r="BG53" s="27"/>
      <c r="BH53" s="34" t="s">
        <v>78</v>
      </c>
      <c r="BI53" s="44"/>
    </row>
    <row r="54" spans="1:61" s="3" customFormat="1" ht="45.75" x14ac:dyDescent="0.25">
      <c r="A54" s="28" t="s">
        <v>98</v>
      </c>
      <c r="B54" s="29" t="s">
        <v>82</v>
      </c>
      <c r="C54" s="58" t="s">
        <v>83</v>
      </c>
      <c r="D54" s="58"/>
      <c r="E54" s="58"/>
      <c r="F54" s="28" t="s">
        <v>79</v>
      </c>
      <c r="G54" s="31">
        <v>2.4</v>
      </c>
      <c r="H54" s="32">
        <v>32.6</v>
      </c>
      <c r="I54" s="32"/>
      <c r="J54" s="32">
        <v>32.6</v>
      </c>
      <c r="K54" s="30" t="s">
        <v>84</v>
      </c>
      <c r="L54" s="32">
        <v>786</v>
      </c>
      <c r="M54" s="32"/>
      <c r="N54" s="33"/>
      <c r="O54" s="32">
        <v>786</v>
      </c>
      <c r="BG54" s="27"/>
      <c r="BH54" s="34" t="s">
        <v>83</v>
      </c>
      <c r="BI54" s="44"/>
    </row>
    <row r="55" spans="1:61" s="3" customFormat="1" ht="15" x14ac:dyDescent="0.25">
      <c r="A55" s="62" t="s">
        <v>449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4"/>
      <c r="BG55" s="27" t="s">
        <v>449</v>
      </c>
      <c r="BH55" s="34"/>
      <c r="BI55" s="44"/>
    </row>
    <row r="56" spans="1:61" s="3" customFormat="1" ht="180" x14ac:dyDescent="0.25">
      <c r="A56" s="28" t="s">
        <v>100</v>
      </c>
      <c r="B56" s="29" t="s">
        <v>224</v>
      </c>
      <c r="C56" s="58" t="s">
        <v>225</v>
      </c>
      <c r="D56" s="58"/>
      <c r="E56" s="58"/>
      <c r="F56" s="28" t="s">
        <v>36</v>
      </c>
      <c r="G56" s="46">
        <v>2.1840000000000002</v>
      </c>
      <c r="H56" s="32" t="s">
        <v>226</v>
      </c>
      <c r="I56" s="32" t="s">
        <v>227</v>
      </c>
      <c r="J56" s="32">
        <v>103.65</v>
      </c>
      <c r="K56" s="30" t="s">
        <v>429</v>
      </c>
      <c r="L56" s="32">
        <v>43112</v>
      </c>
      <c r="M56" s="32">
        <v>24265</v>
      </c>
      <c r="N56" s="33" t="s">
        <v>450</v>
      </c>
      <c r="O56" s="32">
        <v>1759</v>
      </c>
      <c r="BG56" s="27"/>
      <c r="BH56" s="34" t="s">
        <v>225</v>
      </c>
      <c r="BI56" s="44"/>
    </row>
    <row r="57" spans="1:61" s="3" customFormat="1" ht="15" x14ac:dyDescent="0.25">
      <c r="A57" s="35"/>
      <c r="B57" s="36"/>
      <c r="C57" s="36"/>
      <c r="D57" s="36"/>
      <c r="E57" s="37" t="s">
        <v>451</v>
      </c>
      <c r="F57" s="37"/>
      <c r="G57" s="38"/>
      <c r="H57" s="39"/>
      <c r="I57" s="11"/>
      <c r="J57" s="11"/>
      <c r="K57" s="11"/>
      <c r="L57" s="40">
        <v>27985</v>
      </c>
      <c r="M57" s="41"/>
      <c r="N57" s="41"/>
      <c r="O57" s="42"/>
      <c r="BG57" s="27"/>
      <c r="BH57" s="34"/>
      <c r="BI57" s="44"/>
    </row>
    <row r="58" spans="1:61" s="3" customFormat="1" ht="15" x14ac:dyDescent="0.25">
      <c r="A58" s="35"/>
      <c r="B58" s="36"/>
      <c r="C58" s="36"/>
      <c r="D58" s="36"/>
      <c r="E58" s="37" t="s">
        <v>452</v>
      </c>
      <c r="F58" s="37"/>
      <c r="G58" s="38"/>
      <c r="H58" s="39"/>
      <c r="I58" s="11"/>
      <c r="J58" s="11"/>
      <c r="K58" s="11"/>
      <c r="L58" s="40">
        <v>18656</v>
      </c>
      <c r="M58" s="41"/>
      <c r="N58" s="41"/>
      <c r="O58" s="42"/>
      <c r="BG58" s="27"/>
      <c r="BH58" s="34"/>
      <c r="BI58" s="44"/>
    </row>
    <row r="59" spans="1:61" s="3" customFormat="1" ht="15" x14ac:dyDescent="0.25">
      <c r="A59" s="35"/>
      <c r="B59" s="36"/>
      <c r="C59" s="36"/>
      <c r="D59" s="36"/>
      <c r="E59" s="37" t="s">
        <v>43</v>
      </c>
      <c r="F59" s="37"/>
      <c r="G59" s="38"/>
      <c r="H59" s="39"/>
      <c r="I59" s="11"/>
      <c r="J59" s="11"/>
      <c r="K59" s="11"/>
      <c r="L59" s="40">
        <v>89753</v>
      </c>
      <c r="M59" s="41"/>
      <c r="N59" s="41"/>
      <c r="O59" s="42"/>
      <c r="BG59" s="27"/>
      <c r="BH59" s="34"/>
      <c r="BI59" s="44"/>
    </row>
    <row r="60" spans="1:61" s="3" customFormat="1" ht="180" x14ac:dyDescent="0.25">
      <c r="A60" s="28" t="s">
        <v>102</v>
      </c>
      <c r="B60" s="29" t="s">
        <v>232</v>
      </c>
      <c r="C60" s="58" t="s">
        <v>233</v>
      </c>
      <c r="D60" s="58"/>
      <c r="E60" s="58"/>
      <c r="F60" s="28" t="s">
        <v>36</v>
      </c>
      <c r="G60" s="31">
        <v>2.1</v>
      </c>
      <c r="H60" s="32" t="s">
        <v>234</v>
      </c>
      <c r="I60" s="32" t="s">
        <v>235</v>
      </c>
      <c r="J60" s="32">
        <v>244.13</v>
      </c>
      <c r="K60" s="30" t="s">
        <v>429</v>
      </c>
      <c r="L60" s="32">
        <v>124244</v>
      </c>
      <c r="M60" s="32">
        <v>103229</v>
      </c>
      <c r="N60" s="33" t="s">
        <v>453</v>
      </c>
      <c r="O60" s="32">
        <v>3983</v>
      </c>
      <c r="BG60" s="27"/>
      <c r="BH60" s="34" t="s">
        <v>233</v>
      </c>
      <c r="BI60" s="44"/>
    </row>
    <row r="61" spans="1:61" s="3" customFormat="1" ht="15" x14ac:dyDescent="0.25">
      <c r="A61" s="35"/>
      <c r="B61" s="36"/>
      <c r="C61" s="36"/>
      <c r="D61" s="36"/>
      <c r="E61" s="37" t="s">
        <v>454</v>
      </c>
      <c r="F61" s="37"/>
      <c r="G61" s="38"/>
      <c r="H61" s="39"/>
      <c r="I61" s="11"/>
      <c r="J61" s="11"/>
      <c r="K61" s="11"/>
      <c r="L61" s="40">
        <v>96597</v>
      </c>
      <c r="M61" s="41"/>
      <c r="N61" s="41"/>
      <c r="O61" s="42"/>
      <c r="BG61" s="27"/>
      <c r="BH61" s="34"/>
      <c r="BI61" s="44"/>
    </row>
    <row r="62" spans="1:61" s="3" customFormat="1" ht="15" x14ac:dyDescent="0.25">
      <c r="A62" s="35"/>
      <c r="B62" s="36"/>
      <c r="C62" s="36"/>
      <c r="D62" s="36"/>
      <c r="E62" s="37" t="s">
        <v>455</v>
      </c>
      <c r="F62" s="37"/>
      <c r="G62" s="38"/>
      <c r="H62" s="39"/>
      <c r="I62" s="11"/>
      <c r="J62" s="11"/>
      <c r="K62" s="11"/>
      <c r="L62" s="40">
        <v>48299</v>
      </c>
      <c r="M62" s="41"/>
      <c r="N62" s="41"/>
      <c r="O62" s="42"/>
      <c r="BG62" s="27"/>
      <c r="BH62" s="34"/>
      <c r="BI62" s="44"/>
    </row>
    <row r="63" spans="1:61" s="3" customFormat="1" ht="15" x14ac:dyDescent="0.25">
      <c r="A63" s="35"/>
      <c r="B63" s="36"/>
      <c r="C63" s="36"/>
      <c r="D63" s="36"/>
      <c r="E63" s="37" t="s">
        <v>43</v>
      </c>
      <c r="F63" s="37"/>
      <c r="G63" s="38"/>
      <c r="H63" s="39"/>
      <c r="I63" s="11"/>
      <c r="J63" s="11"/>
      <c r="K63" s="11"/>
      <c r="L63" s="40">
        <v>269140</v>
      </c>
      <c r="M63" s="41"/>
      <c r="N63" s="41"/>
      <c r="O63" s="42"/>
      <c r="BG63" s="27"/>
      <c r="BH63" s="34"/>
      <c r="BI63" s="44"/>
    </row>
    <row r="64" spans="1:61" s="3" customFormat="1" ht="180" x14ac:dyDescent="0.25">
      <c r="A64" s="28" t="s">
        <v>104</v>
      </c>
      <c r="B64" s="29" t="s">
        <v>54</v>
      </c>
      <c r="C64" s="58" t="s">
        <v>113</v>
      </c>
      <c r="D64" s="58"/>
      <c r="E64" s="58"/>
      <c r="F64" s="28" t="s">
        <v>56</v>
      </c>
      <c r="G64" s="46">
        <v>0.104</v>
      </c>
      <c r="H64" s="32">
        <v>8155.98</v>
      </c>
      <c r="I64" s="32"/>
      <c r="J64" s="32">
        <v>8155.98</v>
      </c>
      <c r="K64" s="30" t="s">
        <v>429</v>
      </c>
      <c r="L64" s="32">
        <v>6591</v>
      </c>
      <c r="M64" s="32"/>
      <c r="N64" s="33"/>
      <c r="O64" s="32">
        <v>6591</v>
      </c>
      <c r="BG64" s="27"/>
      <c r="BH64" s="34" t="s">
        <v>113</v>
      </c>
      <c r="BI64" s="44"/>
    </row>
    <row r="65" spans="1:61" s="3" customFormat="1" ht="180" x14ac:dyDescent="0.25">
      <c r="A65" s="28" t="s">
        <v>106</v>
      </c>
      <c r="B65" s="29" t="s">
        <v>54</v>
      </c>
      <c r="C65" s="58" t="s">
        <v>172</v>
      </c>
      <c r="D65" s="58"/>
      <c r="E65" s="58"/>
      <c r="F65" s="28" t="s">
        <v>56</v>
      </c>
      <c r="G65" s="46">
        <v>1.1439999999999999</v>
      </c>
      <c r="H65" s="32">
        <v>6847.62</v>
      </c>
      <c r="I65" s="32"/>
      <c r="J65" s="32">
        <v>6847.62</v>
      </c>
      <c r="K65" s="30" t="s">
        <v>429</v>
      </c>
      <c r="L65" s="32">
        <v>60868</v>
      </c>
      <c r="M65" s="32"/>
      <c r="N65" s="33"/>
      <c r="O65" s="32">
        <v>60868</v>
      </c>
      <c r="BG65" s="27"/>
      <c r="BH65" s="34" t="s">
        <v>172</v>
      </c>
      <c r="BI65" s="44"/>
    </row>
    <row r="66" spans="1:61" s="3" customFormat="1" ht="180" x14ac:dyDescent="0.25">
      <c r="A66" s="28" t="s">
        <v>108</v>
      </c>
      <c r="B66" s="29" t="s">
        <v>54</v>
      </c>
      <c r="C66" s="58" t="s">
        <v>248</v>
      </c>
      <c r="D66" s="58"/>
      <c r="E66" s="58"/>
      <c r="F66" s="28" t="s">
        <v>56</v>
      </c>
      <c r="G66" s="46">
        <v>0.83199999999999996</v>
      </c>
      <c r="H66" s="32">
        <v>7182.37</v>
      </c>
      <c r="I66" s="32"/>
      <c r="J66" s="32">
        <v>7182.37</v>
      </c>
      <c r="K66" s="30" t="s">
        <v>429</v>
      </c>
      <c r="L66" s="32">
        <v>46431</v>
      </c>
      <c r="M66" s="32"/>
      <c r="N66" s="33"/>
      <c r="O66" s="32">
        <v>46431</v>
      </c>
      <c r="BG66" s="27"/>
      <c r="BH66" s="34" t="s">
        <v>248</v>
      </c>
      <c r="BI66" s="44"/>
    </row>
    <row r="67" spans="1:61" s="3" customFormat="1" ht="180" x14ac:dyDescent="0.25">
      <c r="A67" s="28" t="s">
        <v>109</v>
      </c>
      <c r="B67" s="29" t="s">
        <v>54</v>
      </c>
      <c r="C67" s="58" t="s">
        <v>250</v>
      </c>
      <c r="D67" s="58"/>
      <c r="E67" s="58"/>
      <c r="F67" s="28" t="s">
        <v>56</v>
      </c>
      <c r="G67" s="46">
        <v>0.104</v>
      </c>
      <c r="H67" s="32">
        <v>6700.39</v>
      </c>
      <c r="I67" s="32"/>
      <c r="J67" s="32">
        <v>6700.39</v>
      </c>
      <c r="K67" s="30" t="s">
        <v>429</v>
      </c>
      <c r="L67" s="32">
        <v>5414</v>
      </c>
      <c r="M67" s="32"/>
      <c r="N67" s="33"/>
      <c r="O67" s="32">
        <v>5414</v>
      </c>
      <c r="BG67" s="27"/>
      <c r="BH67" s="34" t="s">
        <v>250</v>
      </c>
      <c r="BI67" s="44"/>
    </row>
    <row r="68" spans="1:61" s="3" customFormat="1" ht="180" x14ac:dyDescent="0.25">
      <c r="A68" s="28" t="s">
        <v>110</v>
      </c>
      <c r="B68" s="29" t="s">
        <v>456</v>
      </c>
      <c r="C68" s="58" t="s">
        <v>457</v>
      </c>
      <c r="D68" s="58"/>
      <c r="E68" s="58"/>
      <c r="F68" s="28" t="s">
        <v>56</v>
      </c>
      <c r="G68" s="51">
        <v>2.8392000000000001E-2</v>
      </c>
      <c r="H68" s="32">
        <v>14903.56</v>
      </c>
      <c r="I68" s="32"/>
      <c r="J68" s="32">
        <v>14903.56</v>
      </c>
      <c r="K68" s="30" t="s">
        <v>429</v>
      </c>
      <c r="L68" s="32">
        <v>3288</v>
      </c>
      <c r="M68" s="32"/>
      <c r="N68" s="33"/>
      <c r="O68" s="32">
        <v>3288</v>
      </c>
      <c r="BG68" s="27"/>
      <c r="BH68" s="34" t="s">
        <v>457</v>
      </c>
      <c r="BI68" s="44"/>
    </row>
    <row r="69" spans="1:61" s="3" customFormat="1" ht="15" x14ac:dyDescent="0.25">
      <c r="A69" s="59" t="s">
        <v>73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/>
      <c r="BG69" s="27"/>
      <c r="BH69" s="34"/>
      <c r="BI69" s="44" t="s">
        <v>73</v>
      </c>
    </row>
    <row r="70" spans="1:61" s="3" customFormat="1" ht="180" x14ac:dyDescent="0.25">
      <c r="A70" s="28" t="s">
        <v>111</v>
      </c>
      <c r="B70" s="29"/>
      <c r="C70" s="58" t="s">
        <v>448</v>
      </c>
      <c r="D70" s="58"/>
      <c r="E70" s="58"/>
      <c r="F70" s="28" t="s">
        <v>56</v>
      </c>
      <c r="G70" s="31">
        <v>2.1</v>
      </c>
      <c r="H70" s="32"/>
      <c r="I70" s="32"/>
      <c r="J70" s="32"/>
      <c r="K70" s="30" t="s">
        <v>438</v>
      </c>
      <c r="L70" s="32"/>
      <c r="M70" s="32"/>
      <c r="N70" s="33"/>
      <c r="O70" s="32"/>
      <c r="BG70" s="27"/>
      <c r="BH70" s="34" t="s">
        <v>448</v>
      </c>
      <c r="BI70" s="44"/>
    </row>
    <row r="71" spans="1:61" s="3" customFormat="1" ht="180" x14ac:dyDescent="0.25">
      <c r="A71" s="28" t="s">
        <v>112</v>
      </c>
      <c r="B71" s="29" t="s">
        <v>77</v>
      </c>
      <c r="C71" s="58" t="s">
        <v>78</v>
      </c>
      <c r="D71" s="58"/>
      <c r="E71" s="58"/>
      <c r="F71" s="28" t="s">
        <v>79</v>
      </c>
      <c r="G71" s="31">
        <v>2.1</v>
      </c>
      <c r="H71" s="32">
        <v>139.38</v>
      </c>
      <c r="I71" s="32"/>
      <c r="J71" s="32">
        <v>139.38</v>
      </c>
      <c r="K71" s="30" t="s">
        <v>438</v>
      </c>
      <c r="L71" s="32">
        <v>3419</v>
      </c>
      <c r="M71" s="32"/>
      <c r="N71" s="33"/>
      <c r="O71" s="32">
        <v>3419</v>
      </c>
      <c r="BG71" s="27"/>
      <c r="BH71" s="34" t="s">
        <v>78</v>
      </c>
      <c r="BI71" s="44"/>
    </row>
    <row r="72" spans="1:61" s="3" customFormat="1" ht="45.75" x14ac:dyDescent="0.25">
      <c r="A72" s="28" t="s">
        <v>114</v>
      </c>
      <c r="B72" s="29" t="s">
        <v>82</v>
      </c>
      <c r="C72" s="58" t="s">
        <v>83</v>
      </c>
      <c r="D72" s="58"/>
      <c r="E72" s="58"/>
      <c r="F72" s="28" t="s">
        <v>79</v>
      </c>
      <c r="G72" s="31">
        <v>2.1</v>
      </c>
      <c r="H72" s="32">
        <v>32.6</v>
      </c>
      <c r="I72" s="32"/>
      <c r="J72" s="32">
        <v>32.6</v>
      </c>
      <c r="K72" s="30" t="s">
        <v>84</v>
      </c>
      <c r="L72" s="32">
        <v>688</v>
      </c>
      <c r="M72" s="32"/>
      <c r="N72" s="33"/>
      <c r="O72" s="32">
        <v>688</v>
      </c>
      <c r="BG72" s="27"/>
      <c r="BH72" s="34" t="s">
        <v>83</v>
      </c>
      <c r="BI72" s="44"/>
    </row>
    <row r="73" spans="1:61" s="3" customFormat="1" ht="15" x14ac:dyDescent="0.25">
      <c r="A73" s="62" t="s">
        <v>458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4"/>
      <c r="BG73" s="27" t="s">
        <v>458</v>
      </c>
      <c r="BH73" s="34"/>
      <c r="BI73" s="44"/>
    </row>
    <row r="74" spans="1:61" s="3" customFormat="1" ht="180" x14ac:dyDescent="0.25">
      <c r="A74" s="28" t="s">
        <v>115</v>
      </c>
      <c r="B74" s="29" t="s">
        <v>285</v>
      </c>
      <c r="C74" s="58" t="s">
        <v>286</v>
      </c>
      <c r="D74" s="58"/>
      <c r="E74" s="58"/>
      <c r="F74" s="28" t="s">
        <v>36</v>
      </c>
      <c r="G74" s="46">
        <v>0.72799999999999998</v>
      </c>
      <c r="H74" s="32" t="s">
        <v>287</v>
      </c>
      <c r="I74" s="32" t="s">
        <v>288</v>
      </c>
      <c r="J74" s="32">
        <v>103.65</v>
      </c>
      <c r="K74" s="30" t="s">
        <v>429</v>
      </c>
      <c r="L74" s="32">
        <v>15388</v>
      </c>
      <c r="M74" s="32">
        <v>9547</v>
      </c>
      <c r="N74" s="33" t="s">
        <v>459</v>
      </c>
      <c r="O74" s="32">
        <v>586</v>
      </c>
      <c r="BG74" s="27"/>
      <c r="BH74" s="34" t="s">
        <v>286</v>
      </c>
      <c r="BI74" s="44"/>
    </row>
    <row r="75" spans="1:61" s="3" customFormat="1" ht="180" x14ac:dyDescent="0.25">
      <c r="A75" s="28" t="s">
        <v>116</v>
      </c>
      <c r="B75" s="29" t="s">
        <v>293</v>
      </c>
      <c r="C75" s="58" t="s">
        <v>294</v>
      </c>
      <c r="D75" s="58"/>
      <c r="E75" s="58"/>
      <c r="F75" s="28" t="s">
        <v>36</v>
      </c>
      <c r="G75" s="31">
        <v>0.7</v>
      </c>
      <c r="H75" s="32" t="s">
        <v>295</v>
      </c>
      <c r="I75" s="32" t="s">
        <v>296</v>
      </c>
      <c r="J75" s="32">
        <v>260.01</v>
      </c>
      <c r="K75" s="30" t="s">
        <v>429</v>
      </c>
      <c r="L75" s="32">
        <v>35184</v>
      </c>
      <c r="M75" s="32">
        <v>28351</v>
      </c>
      <c r="N75" s="33" t="s">
        <v>460</v>
      </c>
      <c r="O75" s="32">
        <v>1413</v>
      </c>
      <c r="BG75" s="27"/>
      <c r="BH75" s="34" t="s">
        <v>294</v>
      </c>
      <c r="BI75" s="44"/>
    </row>
    <row r="76" spans="1:61" s="3" customFormat="1" ht="15" x14ac:dyDescent="0.25">
      <c r="A76" s="35"/>
      <c r="B76" s="36"/>
      <c r="C76" s="36"/>
      <c r="D76" s="36"/>
      <c r="E76" s="37" t="s">
        <v>461</v>
      </c>
      <c r="F76" s="37"/>
      <c r="G76" s="38"/>
      <c r="H76" s="39"/>
      <c r="I76" s="11"/>
      <c r="J76" s="11"/>
      <c r="K76" s="11"/>
      <c r="L76" s="40">
        <v>27390</v>
      </c>
      <c r="M76" s="41"/>
      <c r="N76" s="41"/>
      <c r="O76" s="42"/>
      <c r="BG76" s="27"/>
      <c r="BH76" s="34"/>
      <c r="BI76" s="44"/>
    </row>
    <row r="77" spans="1:61" s="3" customFormat="1" ht="15" x14ac:dyDescent="0.25">
      <c r="A77" s="35"/>
      <c r="B77" s="36"/>
      <c r="C77" s="36"/>
      <c r="D77" s="36"/>
      <c r="E77" s="37" t="s">
        <v>462</v>
      </c>
      <c r="F77" s="37"/>
      <c r="G77" s="38"/>
      <c r="H77" s="39"/>
      <c r="I77" s="11"/>
      <c r="J77" s="11"/>
      <c r="K77" s="11"/>
      <c r="L77" s="40">
        <v>13695</v>
      </c>
      <c r="M77" s="41"/>
      <c r="N77" s="41"/>
      <c r="O77" s="42"/>
      <c r="BG77" s="27"/>
      <c r="BH77" s="34"/>
      <c r="BI77" s="44"/>
    </row>
    <row r="78" spans="1:61" s="3" customFormat="1" ht="15" x14ac:dyDescent="0.25">
      <c r="A78" s="35"/>
      <c r="B78" s="36"/>
      <c r="C78" s="36"/>
      <c r="D78" s="36"/>
      <c r="E78" s="37" t="s">
        <v>43</v>
      </c>
      <c r="F78" s="37"/>
      <c r="G78" s="38"/>
      <c r="H78" s="39"/>
      <c r="I78" s="11"/>
      <c r="J78" s="11"/>
      <c r="K78" s="11"/>
      <c r="L78" s="40">
        <v>76269</v>
      </c>
      <c r="M78" s="41"/>
      <c r="N78" s="41"/>
      <c r="O78" s="42"/>
      <c r="BG78" s="27"/>
      <c r="BH78" s="34"/>
      <c r="BI78" s="44"/>
    </row>
    <row r="79" spans="1:61" s="3" customFormat="1" ht="180" x14ac:dyDescent="0.25">
      <c r="A79" s="28" t="s">
        <v>118</v>
      </c>
      <c r="B79" s="29" t="s">
        <v>54</v>
      </c>
      <c r="C79" s="58" t="s">
        <v>305</v>
      </c>
      <c r="D79" s="58"/>
      <c r="E79" s="58"/>
      <c r="F79" s="28" t="s">
        <v>56</v>
      </c>
      <c r="G79" s="46">
        <v>0.72799999999999998</v>
      </c>
      <c r="H79" s="32">
        <v>14852.17</v>
      </c>
      <c r="I79" s="32"/>
      <c r="J79" s="32">
        <v>14852.17</v>
      </c>
      <c r="K79" s="30" t="s">
        <v>429</v>
      </c>
      <c r="L79" s="32">
        <v>84012</v>
      </c>
      <c r="M79" s="32"/>
      <c r="N79" s="33"/>
      <c r="O79" s="32">
        <v>84012</v>
      </c>
      <c r="BG79" s="27"/>
      <c r="BH79" s="34" t="s">
        <v>305</v>
      </c>
      <c r="BI79" s="44"/>
    </row>
    <row r="80" spans="1:61" s="3" customFormat="1" ht="180" x14ac:dyDescent="0.25">
      <c r="A80" s="28" t="s">
        <v>126</v>
      </c>
      <c r="B80" s="29" t="s">
        <v>319</v>
      </c>
      <c r="C80" s="58" t="s">
        <v>320</v>
      </c>
      <c r="D80" s="58"/>
      <c r="E80" s="58"/>
      <c r="F80" s="28" t="s">
        <v>56</v>
      </c>
      <c r="G80" s="51">
        <v>2.7959999999999999E-3</v>
      </c>
      <c r="H80" s="32">
        <v>22978.37</v>
      </c>
      <c r="I80" s="32"/>
      <c r="J80" s="32">
        <v>22978.37</v>
      </c>
      <c r="K80" s="30" t="s">
        <v>429</v>
      </c>
      <c r="L80" s="32">
        <v>499</v>
      </c>
      <c r="M80" s="32"/>
      <c r="N80" s="33"/>
      <c r="O80" s="32">
        <v>499</v>
      </c>
      <c r="BG80" s="27"/>
      <c r="BH80" s="34" t="s">
        <v>320</v>
      </c>
      <c r="BI80" s="44"/>
    </row>
    <row r="81" spans="1:62" s="3" customFormat="1" ht="15" x14ac:dyDescent="0.25">
      <c r="A81" s="59" t="s">
        <v>73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/>
      <c r="BG81" s="27"/>
      <c r="BH81" s="34"/>
      <c r="BI81" s="44" t="s">
        <v>73</v>
      </c>
    </row>
    <row r="82" spans="1:62" s="3" customFormat="1" ht="180" x14ac:dyDescent="0.25">
      <c r="A82" s="28" t="s">
        <v>134</v>
      </c>
      <c r="B82" s="29"/>
      <c r="C82" s="58" t="s">
        <v>448</v>
      </c>
      <c r="D82" s="58"/>
      <c r="E82" s="58"/>
      <c r="F82" s="28" t="s">
        <v>56</v>
      </c>
      <c r="G82" s="31">
        <v>0.7</v>
      </c>
      <c r="H82" s="32"/>
      <c r="I82" s="32"/>
      <c r="J82" s="32"/>
      <c r="K82" s="30" t="s">
        <v>438</v>
      </c>
      <c r="L82" s="32"/>
      <c r="M82" s="32"/>
      <c r="N82" s="33"/>
      <c r="O82" s="32"/>
      <c r="BG82" s="27"/>
      <c r="BH82" s="34" t="s">
        <v>448</v>
      </c>
      <c r="BI82" s="44"/>
    </row>
    <row r="83" spans="1:62" s="3" customFormat="1" ht="180" x14ac:dyDescent="0.25">
      <c r="A83" s="28" t="s">
        <v>135</v>
      </c>
      <c r="B83" s="29" t="s">
        <v>77</v>
      </c>
      <c r="C83" s="58" t="s">
        <v>78</v>
      </c>
      <c r="D83" s="58"/>
      <c r="E83" s="58"/>
      <c r="F83" s="28" t="s">
        <v>79</v>
      </c>
      <c r="G83" s="31">
        <v>0.7</v>
      </c>
      <c r="H83" s="32">
        <v>139.38</v>
      </c>
      <c r="I83" s="32"/>
      <c r="J83" s="32">
        <v>139.38</v>
      </c>
      <c r="K83" s="30" t="s">
        <v>438</v>
      </c>
      <c r="L83" s="32">
        <v>1140</v>
      </c>
      <c r="M83" s="32"/>
      <c r="N83" s="33"/>
      <c r="O83" s="32">
        <v>1140</v>
      </c>
      <c r="BG83" s="27"/>
      <c r="BH83" s="34" t="s">
        <v>78</v>
      </c>
      <c r="BI83" s="44"/>
    </row>
    <row r="84" spans="1:62" s="3" customFormat="1" ht="45.75" x14ac:dyDescent="0.25">
      <c r="A84" s="28" t="s">
        <v>137</v>
      </c>
      <c r="B84" s="29" t="s">
        <v>82</v>
      </c>
      <c r="C84" s="58" t="s">
        <v>83</v>
      </c>
      <c r="D84" s="58"/>
      <c r="E84" s="58"/>
      <c r="F84" s="28" t="s">
        <v>79</v>
      </c>
      <c r="G84" s="31">
        <v>0.7</v>
      </c>
      <c r="H84" s="32">
        <v>32.6</v>
      </c>
      <c r="I84" s="32"/>
      <c r="J84" s="32">
        <v>32.6</v>
      </c>
      <c r="K84" s="30" t="s">
        <v>84</v>
      </c>
      <c r="L84" s="32">
        <v>229</v>
      </c>
      <c r="M84" s="32"/>
      <c r="N84" s="33"/>
      <c r="O84" s="32">
        <v>229</v>
      </c>
      <c r="BG84" s="27"/>
      <c r="BH84" s="34" t="s">
        <v>83</v>
      </c>
      <c r="BI84" s="44"/>
    </row>
    <row r="85" spans="1:62" s="3" customFormat="1" ht="15" x14ac:dyDescent="0.25">
      <c r="A85" s="62" t="s">
        <v>463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4"/>
      <c r="BG85" s="27" t="s">
        <v>463</v>
      </c>
      <c r="BH85" s="34"/>
      <c r="BI85" s="44"/>
    </row>
    <row r="86" spans="1:62" s="3" customFormat="1" ht="180" x14ac:dyDescent="0.25">
      <c r="A86" s="28" t="s">
        <v>138</v>
      </c>
      <c r="B86" s="29" t="s">
        <v>341</v>
      </c>
      <c r="C86" s="58" t="s">
        <v>342</v>
      </c>
      <c r="D86" s="58"/>
      <c r="E86" s="58"/>
      <c r="F86" s="28" t="s">
        <v>343</v>
      </c>
      <c r="G86" s="45">
        <v>2.77</v>
      </c>
      <c r="H86" s="32" t="s">
        <v>344</v>
      </c>
      <c r="I86" s="32" t="s">
        <v>345</v>
      </c>
      <c r="J86" s="32">
        <v>34.479999999999997</v>
      </c>
      <c r="K86" s="30" t="s">
        <v>429</v>
      </c>
      <c r="L86" s="32">
        <v>6735</v>
      </c>
      <c r="M86" s="32">
        <v>5717</v>
      </c>
      <c r="N86" s="33" t="s">
        <v>464</v>
      </c>
      <c r="O86" s="32">
        <v>742</v>
      </c>
      <c r="BG86" s="27"/>
      <c r="BH86" s="34" t="s">
        <v>342</v>
      </c>
      <c r="BI86" s="44"/>
    </row>
    <row r="87" spans="1:62" s="3" customFormat="1" ht="15" x14ac:dyDescent="0.25">
      <c r="A87" s="35"/>
      <c r="B87" s="36"/>
      <c r="C87" s="36"/>
      <c r="D87" s="36"/>
      <c r="E87" s="37" t="s">
        <v>465</v>
      </c>
      <c r="F87" s="37"/>
      <c r="G87" s="38"/>
      <c r="H87" s="39"/>
      <c r="I87" s="11"/>
      <c r="J87" s="11"/>
      <c r="K87" s="11"/>
      <c r="L87" s="40">
        <v>5383</v>
      </c>
      <c r="M87" s="41"/>
      <c r="N87" s="41"/>
      <c r="O87" s="42"/>
      <c r="BG87" s="27"/>
      <c r="BH87" s="34"/>
      <c r="BI87" s="44"/>
    </row>
    <row r="88" spans="1:62" s="3" customFormat="1" ht="15" x14ac:dyDescent="0.25">
      <c r="A88" s="35"/>
      <c r="B88" s="36"/>
      <c r="C88" s="36"/>
      <c r="D88" s="36"/>
      <c r="E88" s="37" t="s">
        <v>466</v>
      </c>
      <c r="F88" s="37"/>
      <c r="G88" s="38"/>
      <c r="H88" s="39"/>
      <c r="I88" s="11"/>
      <c r="J88" s="11"/>
      <c r="K88" s="11"/>
      <c r="L88" s="40">
        <v>2921</v>
      </c>
      <c r="M88" s="41"/>
      <c r="N88" s="41"/>
      <c r="O88" s="42"/>
      <c r="BG88" s="27"/>
      <c r="BH88" s="34"/>
      <c r="BI88" s="44"/>
    </row>
    <row r="89" spans="1:62" s="3" customFormat="1" ht="15" x14ac:dyDescent="0.25">
      <c r="A89" s="35"/>
      <c r="B89" s="36"/>
      <c r="C89" s="36"/>
      <c r="D89" s="36"/>
      <c r="E89" s="37" t="s">
        <v>43</v>
      </c>
      <c r="F89" s="37"/>
      <c r="G89" s="38"/>
      <c r="H89" s="39"/>
      <c r="I89" s="11"/>
      <c r="J89" s="11"/>
      <c r="K89" s="11"/>
      <c r="L89" s="40">
        <v>15039</v>
      </c>
      <c r="M89" s="41"/>
      <c r="N89" s="41"/>
      <c r="O89" s="42"/>
      <c r="BG89" s="27"/>
      <c r="BH89" s="34"/>
      <c r="BI89" s="44"/>
    </row>
    <row r="90" spans="1:62" s="3" customFormat="1" ht="180" x14ac:dyDescent="0.25">
      <c r="A90" s="28" t="s">
        <v>139</v>
      </c>
      <c r="B90" s="29" t="s">
        <v>467</v>
      </c>
      <c r="C90" s="58" t="s">
        <v>350</v>
      </c>
      <c r="D90" s="58"/>
      <c r="E90" s="58"/>
      <c r="F90" s="28" t="s">
        <v>351</v>
      </c>
      <c r="G90" s="31">
        <v>33.200000000000003</v>
      </c>
      <c r="H90" s="32">
        <v>36.1</v>
      </c>
      <c r="I90" s="32"/>
      <c r="J90" s="32">
        <v>36.1</v>
      </c>
      <c r="K90" s="30" t="s">
        <v>429</v>
      </c>
      <c r="L90" s="32">
        <v>9313</v>
      </c>
      <c r="M90" s="32"/>
      <c r="N90" s="33"/>
      <c r="O90" s="32">
        <v>9313</v>
      </c>
      <c r="BG90" s="27"/>
      <c r="BH90" s="34" t="s">
        <v>350</v>
      </c>
      <c r="BI90" s="44"/>
    </row>
    <row r="91" spans="1:62" s="3" customFormat="1" ht="180" x14ac:dyDescent="0.25">
      <c r="A91" s="28" t="s">
        <v>140</v>
      </c>
      <c r="B91" s="29" t="s">
        <v>353</v>
      </c>
      <c r="C91" s="58" t="s">
        <v>354</v>
      </c>
      <c r="D91" s="58"/>
      <c r="E91" s="58"/>
      <c r="F91" s="28" t="s">
        <v>343</v>
      </c>
      <c r="G91" s="45">
        <v>2.77</v>
      </c>
      <c r="H91" s="32" t="s">
        <v>355</v>
      </c>
      <c r="I91" s="32" t="s">
        <v>356</v>
      </c>
      <c r="J91" s="32">
        <v>21.54</v>
      </c>
      <c r="K91" s="30" t="s">
        <v>429</v>
      </c>
      <c r="L91" s="32">
        <v>7862</v>
      </c>
      <c r="M91" s="32">
        <v>7026</v>
      </c>
      <c r="N91" s="33" t="s">
        <v>468</v>
      </c>
      <c r="O91" s="32">
        <v>463</v>
      </c>
      <c r="BG91" s="27"/>
      <c r="BH91" s="34" t="s">
        <v>354</v>
      </c>
      <c r="BI91" s="44"/>
    </row>
    <row r="92" spans="1:62" s="3" customFormat="1" ht="15" x14ac:dyDescent="0.25">
      <c r="A92" s="35"/>
      <c r="B92" s="36"/>
      <c r="C92" s="36"/>
      <c r="D92" s="36"/>
      <c r="E92" s="37" t="s">
        <v>469</v>
      </c>
      <c r="F92" s="37"/>
      <c r="G92" s="38"/>
      <c r="H92" s="39"/>
      <c r="I92" s="11"/>
      <c r="J92" s="11"/>
      <c r="K92" s="11"/>
      <c r="L92" s="40">
        <v>6622</v>
      </c>
      <c r="M92" s="41"/>
      <c r="N92" s="41"/>
      <c r="O92" s="42"/>
      <c r="BG92" s="27"/>
      <c r="BH92" s="34"/>
      <c r="BI92" s="44"/>
    </row>
    <row r="93" spans="1:62" s="3" customFormat="1" ht="15" x14ac:dyDescent="0.25">
      <c r="A93" s="35"/>
      <c r="B93" s="36"/>
      <c r="C93" s="36"/>
      <c r="D93" s="36"/>
      <c r="E93" s="37" t="s">
        <v>470</v>
      </c>
      <c r="F93" s="37"/>
      <c r="G93" s="38"/>
      <c r="H93" s="39"/>
      <c r="I93" s="11"/>
      <c r="J93" s="11"/>
      <c r="K93" s="11"/>
      <c r="L93" s="40">
        <v>3593</v>
      </c>
      <c r="M93" s="41"/>
      <c r="N93" s="41"/>
      <c r="O93" s="42"/>
      <c r="BG93" s="27"/>
      <c r="BH93" s="34"/>
      <c r="BI93" s="44"/>
    </row>
    <row r="94" spans="1:62" s="3" customFormat="1" ht="15" x14ac:dyDescent="0.25">
      <c r="A94" s="35"/>
      <c r="B94" s="36"/>
      <c r="C94" s="36"/>
      <c r="D94" s="36"/>
      <c r="E94" s="37" t="s">
        <v>43</v>
      </c>
      <c r="F94" s="37"/>
      <c r="G94" s="38"/>
      <c r="H94" s="39"/>
      <c r="I94" s="11"/>
      <c r="J94" s="11"/>
      <c r="K94" s="11"/>
      <c r="L94" s="40">
        <v>18077</v>
      </c>
      <c r="M94" s="41"/>
      <c r="N94" s="41"/>
      <c r="O94" s="42"/>
      <c r="BG94" s="27"/>
      <c r="BH94" s="34"/>
      <c r="BI94" s="44"/>
    </row>
    <row r="95" spans="1:62" s="3" customFormat="1" ht="180" x14ac:dyDescent="0.25">
      <c r="A95" s="28" t="s">
        <v>142</v>
      </c>
      <c r="B95" s="29" t="s">
        <v>471</v>
      </c>
      <c r="C95" s="58" t="s">
        <v>361</v>
      </c>
      <c r="D95" s="58"/>
      <c r="E95" s="58"/>
      <c r="F95" s="28" t="s">
        <v>351</v>
      </c>
      <c r="G95" s="31">
        <v>105.3</v>
      </c>
      <c r="H95" s="32">
        <v>45.29</v>
      </c>
      <c r="I95" s="32"/>
      <c r="J95" s="32">
        <v>45.29</v>
      </c>
      <c r="K95" s="30" t="s">
        <v>429</v>
      </c>
      <c r="L95" s="32">
        <v>37055</v>
      </c>
      <c r="M95" s="32"/>
      <c r="N95" s="33"/>
      <c r="O95" s="32">
        <v>37055</v>
      </c>
      <c r="BG95" s="27"/>
      <c r="BH95" s="34" t="s">
        <v>361</v>
      </c>
      <c r="BI95" s="44"/>
    </row>
    <row r="96" spans="1:62" s="3" customFormat="1" ht="22.5" x14ac:dyDescent="0.25">
      <c r="A96" s="55" t="s">
        <v>362</v>
      </c>
      <c r="B96" s="56"/>
      <c r="C96" s="56"/>
      <c r="D96" s="56"/>
      <c r="E96" s="56"/>
      <c r="F96" s="56"/>
      <c r="G96" s="56"/>
      <c r="H96" s="56"/>
      <c r="I96" s="56"/>
      <c r="J96" s="56"/>
      <c r="K96" s="57"/>
      <c r="L96" s="32">
        <v>2266441</v>
      </c>
      <c r="M96" s="32">
        <v>227360</v>
      </c>
      <c r="N96" s="32" t="s">
        <v>472</v>
      </c>
      <c r="O96" s="32">
        <v>1966925</v>
      </c>
      <c r="BJ96" s="34" t="s">
        <v>362</v>
      </c>
    </row>
    <row r="97" spans="1:63" s="3" customFormat="1" ht="15" x14ac:dyDescent="0.25">
      <c r="A97" s="55" t="s">
        <v>364</v>
      </c>
      <c r="B97" s="56"/>
      <c r="C97" s="56"/>
      <c r="D97" s="56"/>
      <c r="E97" s="56"/>
      <c r="F97" s="56"/>
      <c r="G97" s="56"/>
      <c r="H97" s="56"/>
      <c r="I97" s="56"/>
      <c r="J97" s="56"/>
      <c r="K97" s="57"/>
      <c r="L97" s="32">
        <v>215220</v>
      </c>
      <c r="M97" s="32"/>
      <c r="N97" s="32"/>
      <c r="O97" s="32"/>
      <c r="BJ97" s="34" t="s">
        <v>364</v>
      </c>
    </row>
    <row r="98" spans="1:63" s="3" customFormat="1" ht="15" x14ac:dyDescent="0.25">
      <c r="A98" s="52" t="s">
        <v>365</v>
      </c>
      <c r="B98" s="53"/>
      <c r="C98" s="53"/>
      <c r="D98" s="53"/>
      <c r="E98" s="53"/>
      <c r="F98" s="53"/>
      <c r="G98" s="53"/>
      <c r="H98" s="53"/>
      <c r="I98" s="53"/>
      <c r="J98" s="53"/>
      <c r="K98" s="54"/>
      <c r="L98" s="49"/>
      <c r="M98" s="49"/>
      <c r="N98" s="49"/>
      <c r="O98" s="49"/>
      <c r="BJ98" s="34"/>
      <c r="BK98" s="2" t="s">
        <v>365</v>
      </c>
    </row>
    <row r="99" spans="1:63" s="3" customFormat="1" ht="15" x14ac:dyDescent="0.25">
      <c r="A99" s="52" t="s">
        <v>473</v>
      </c>
      <c r="B99" s="53"/>
      <c r="C99" s="53"/>
      <c r="D99" s="53"/>
      <c r="E99" s="53"/>
      <c r="F99" s="53"/>
      <c r="G99" s="53"/>
      <c r="H99" s="53"/>
      <c r="I99" s="53"/>
      <c r="J99" s="53"/>
      <c r="K99" s="54"/>
      <c r="L99" s="49">
        <v>154823</v>
      </c>
      <c r="M99" s="49"/>
      <c r="N99" s="49"/>
      <c r="O99" s="49"/>
      <c r="BJ99" s="34"/>
      <c r="BK99" s="2" t="s">
        <v>473</v>
      </c>
    </row>
    <row r="100" spans="1:63" s="3" customFormat="1" ht="15" x14ac:dyDescent="0.25">
      <c r="A100" s="52" t="s">
        <v>474</v>
      </c>
      <c r="B100" s="53"/>
      <c r="C100" s="53"/>
      <c r="D100" s="53"/>
      <c r="E100" s="53"/>
      <c r="F100" s="53"/>
      <c r="G100" s="53"/>
      <c r="H100" s="53"/>
      <c r="I100" s="53"/>
      <c r="J100" s="53"/>
      <c r="K100" s="54"/>
      <c r="L100" s="49">
        <v>48391</v>
      </c>
      <c r="M100" s="49"/>
      <c r="N100" s="49"/>
      <c r="O100" s="49"/>
      <c r="BJ100" s="34"/>
      <c r="BK100" s="2" t="s">
        <v>474</v>
      </c>
    </row>
    <row r="101" spans="1:63" s="3" customFormat="1" ht="15" x14ac:dyDescent="0.25">
      <c r="A101" s="52" t="s">
        <v>475</v>
      </c>
      <c r="B101" s="53"/>
      <c r="C101" s="53"/>
      <c r="D101" s="53"/>
      <c r="E101" s="53"/>
      <c r="F101" s="53"/>
      <c r="G101" s="53"/>
      <c r="H101" s="53"/>
      <c r="I101" s="53"/>
      <c r="J101" s="53"/>
      <c r="K101" s="54"/>
      <c r="L101" s="49">
        <v>12006</v>
      </c>
      <c r="M101" s="49"/>
      <c r="N101" s="49"/>
      <c r="O101" s="49"/>
      <c r="BJ101" s="34"/>
      <c r="BK101" s="2" t="s">
        <v>475</v>
      </c>
    </row>
    <row r="102" spans="1:63" s="3" customFormat="1" ht="15" x14ac:dyDescent="0.25">
      <c r="A102" s="55" t="s">
        <v>370</v>
      </c>
      <c r="B102" s="56"/>
      <c r="C102" s="56"/>
      <c r="D102" s="56"/>
      <c r="E102" s="56"/>
      <c r="F102" s="56"/>
      <c r="G102" s="56"/>
      <c r="H102" s="56"/>
      <c r="I102" s="56"/>
      <c r="J102" s="56"/>
      <c r="K102" s="57"/>
      <c r="L102" s="32">
        <v>116186</v>
      </c>
      <c r="M102" s="32"/>
      <c r="N102" s="32"/>
      <c r="O102" s="32"/>
      <c r="BJ102" s="34" t="s">
        <v>370</v>
      </c>
    </row>
    <row r="103" spans="1:63" s="3" customFormat="1" ht="15" x14ac:dyDescent="0.25">
      <c r="A103" s="52" t="s">
        <v>365</v>
      </c>
      <c r="B103" s="53"/>
      <c r="C103" s="53"/>
      <c r="D103" s="53"/>
      <c r="E103" s="53"/>
      <c r="F103" s="53"/>
      <c r="G103" s="53"/>
      <c r="H103" s="53"/>
      <c r="I103" s="53"/>
      <c r="J103" s="53"/>
      <c r="K103" s="54"/>
      <c r="L103" s="49"/>
      <c r="M103" s="49"/>
      <c r="N103" s="49"/>
      <c r="O103" s="49"/>
      <c r="BJ103" s="34"/>
      <c r="BK103" s="2" t="s">
        <v>365</v>
      </c>
    </row>
    <row r="104" spans="1:63" s="3" customFormat="1" ht="15" x14ac:dyDescent="0.25">
      <c r="A104" s="52" t="s">
        <v>476</v>
      </c>
      <c r="B104" s="53"/>
      <c r="C104" s="53"/>
      <c r="D104" s="53"/>
      <c r="E104" s="53"/>
      <c r="F104" s="53"/>
      <c r="G104" s="53"/>
      <c r="H104" s="53"/>
      <c r="I104" s="53"/>
      <c r="J104" s="53"/>
      <c r="K104" s="54"/>
      <c r="L104" s="49">
        <v>77412</v>
      </c>
      <c r="M104" s="49"/>
      <c r="N104" s="49"/>
      <c r="O104" s="49"/>
      <c r="BJ104" s="34"/>
      <c r="BK104" s="2" t="s">
        <v>476</v>
      </c>
    </row>
    <row r="105" spans="1:63" s="3" customFormat="1" ht="15" x14ac:dyDescent="0.25">
      <c r="A105" s="52" t="s">
        <v>477</v>
      </c>
      <c r="B105" s="53"/>
      <c r="C105" s="53"/>
      <c r="D105" s="53"/>
      <c r="E105" s="53"/>
      <c r="F105" s="53"/>
      <c r="G105" s="53"/>
      <c r="H105" s="53"/>
      <c r="I105" s="53"/>
      <c r="J105" s="53"/>
      <c r="K105" s="54"/>
      <c r="L105" s="49">
        <v>6514</v>
      </c>
      <c r="M105" s="49"/>
      <c r="N105" s="49"/>
      <c r="O105" s="49"/>
      <c r="BJ105" s="34"/>
      <c r="BK105" s="2" t="s">
        <v>477</v>
      </c>
    </row>
    <row r="106" spans="1:63" s="3" customFormat="1" ht="15" x14ac:dyDescent="0.25">
      <c r="A106" s="52" t="s">
        <v>478</v>
      </c>
      <c r="B106" s="53"/>
      <c r="C106" s="53"/>
      <c r="D106" s="53"/>
      <c r="E106" s="53"/>
      <c r="F106" s="53"/>
      <c r="G106" s="53"/>
      <c r="H106" s="53"/>
      <c r="I106" s="53"/>
      <c r="J106" s="53"/>
      <c r="K106" s="54"/>
      <c r="L106" s="49">
        <v>32260</v>
      </c>
      <c r="M106" s="49"/>
      <c r="N106" s="49"/>
      <c r="O106" s="49"/>
      <c r="BJ106" s="34"/>
      <c r="BK106" s="2" t="s">
        <v>478</v>
      </c>
    </row>
    <row r="107" spans="1:63" s="3" customFormat="1" ht="15" x14ac:dyDescent="0.25">
      <c r="A107" s="55" t="s">
        <v>375</v>
      </c>
      <c r="B107" s="56"/>
      <c r="C107" s="56"/>
      <c r="D107" s="56"/>
      <c r="E107" s="56"/>
      <c r="F107" s="56"/>
      <c r="G107" s="56"/>
      <c r="H107" s="56"/>
      <c r="I107" s="56"/>
      <c r="J107" s="56"/>
      <c r="K107" s="57"/>
      <c r="L107" s="32"/>
      <c r="M107" s="32"/>
      <c r="N107" s="32"/>
      <c r="O107" s="32"/>
      <c r="BJ107" s="34" t="s">
        <v>375</v>
      </c>
    </row>
    <row r="108" spans="1:63" s="3" customFormat="1" ht="15" x14ac:dyDescent="0.25">
      <c r="A108" s="52" t="s">
        <v>376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4"/>
      <c r="L108" s="49"/>
      <c r="M108" s="49"/>
      <c r="N108" s="49"/>
      <c r="O108" s="49"/>
      <c r="BJ108" s="34"/>
      <c r="BK108" s="2" t="s">
        <v>376</v>
      </c>
    </row>
    <row r="109" spans="1:63" s="3" customFormat="1" ht="15" x14ac:dyDescent="0.25">
      <c r="A109" s="52" t="s">
        <v>377</v>
      </c>
      <c r="B109" s="53"/>
      <c r="C109" s="53"/>
      <c r="D109" s="53"/>
      <c r="E109" s="53"/>
      <c r="F109" s="53"/>
      <c r="G109" s="53"/>
      <c r="H109" s="53"/>
      <c r="I109" s="53"/>
      <c r="J109" s="53"/>
      <c r="K109" s="54"/>
      <c r="L109" s="49"/>
      <c r="M109" s="49"/>
      <c r="N109" s="49"/>
      <c r="O109" s="49"/>
      <c r="BJ109" s="34"/>
      <c r="BK109" s="2" t="s">
        <v>377</v>
      </c>
    </row>
    <row r="110" spans="1:63" s="3" customFormat="1" ht="22.5" x14ac:dyDescent="0.25">
      <c r="A110" s="52" t="s">
        <v>479</v>
      </c>
      <c r="B110" s="53"/>
      <c r="C110" s="53"/>
      <c r="D110" s="53"/>
      <c r="E110" s="53"/>
      <c r="F110" s="53"/>
      <c r="G110" s="53"/>
      <c r="H110" s="53"/>
      <c r="I110" s="53"/>
      <c r="J110" s="53"/>
      <c r="K110" s="54"/>
      <c r="L110" s="49">
        <v>81664</v>
      </c>
      <c r="M110" s="49">
        <v>42254</v>
      </c>
      <c r="N110" s="49" t="s">
        <v>480</v>
      </c>
      <c r="O110" s="49">
        <v>5106</v>
      </c>
      <c r="BJ110" s="34"/>
      <c r="BK110" s="2" t="s">
        <v>479</v>
      </c>
    </row>
    <row r="111" spans="1:63" s="3" customFormat="1" ht="15" x14ac:dyDescent="0.25">
      <c r="A111" s="52" t="s">
        <v>481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4"/>
      <c r="L111" s="49">
        <v>48391</v>
      </c>
      <c r="M111" s="49"/>
      <c r="N111" s="49"/>
      <c r="O111" s="49"/>
      <c r="BJ111" s="34"/>
      <c r="BK111" s="2" t="s">
        <v>481</v>
      </c>
    </row>
    <row r="112" spans="1:63" s="3" customFormat="1" ht="15" x14ac:dyDescent="0.25">
      <c r="A112" s="52" t="s">
        <v>482</v>
      </c>
      <c r="B112" s="53"/>
      <c r="C112" s="53"/>
      <c r="D112" s="53"/>
      <c r="E112" s="53"/>
      <c r="F112" s="53"/>
      <c r="G112" s="53"/>
      <c r="H112" s="53"/>
      <c r="I112" s="53"/>
      <c r="J112" s="53"/>
      <c r="K112" s="54"/>
      <c r="L112" s="49">
        <v>32260</v>
      </c>
      <c r="M112" s="49"/>
      <c r="N112" s="49"/>
      <c r="O112" s="49"/>
      <c r="BJ112" s="34"/>
      <c r="BK112" s="2" t="s">
        <v>482</v>
      </c>
    </row>
    <row r="113" spans="1:63" s="3" customFormat="1" ht="15" x14ac:dyDescent="0.25">
      <c r="A113" s="52" t="s">
        <v>382</v>
      </c>
      <c r="B113" s="53"/>
      <c r="C113" s="53"/>
      <c r="D113" s="53"/>
      <c r="E113" s="53"/>
      <c r="F113" s="53"/>
      <c r="G113" s="53"/>
      <c r="H113" s="53"/>
      <c r="I113" s="53"/>
      <c r="J113" s="53"/>
      <c r="K113" s="54"/>
      <c r="L113" s="49">
        <v>162315</v>
      </c>
      <c r="M113" s="49"/>
      <c r="N113" s="49"/>
      <c r="O113" s="49"/>
      <c r="BJ113" s="34"/>
      <c r="BK113" s="2" t="s">
        <v>382</v>
      </c>
    </row>
    <row r="114" spans="1:63" s="3" customFormat="1" ht="15" x14ac:dyDescent="0.25">
      <c r="A114" s="52" t="s">
        <v>383</v>
      </c>
      <c r="B114" s="53"/>
      <c r="C114" s="53"/>
      <c r="D114" s="53"/>
      <c r="E114" s="53"/>
      <c r="F114" s="53"/>
      <c r="G114" s="53"/>
      <c r="H114" s="53"/>
      <c r="I114" s="53"/>
      <c r="J114" s="53"/>
      <c r="K114" s="54"/>
      <c r="L114" s="49"/>
      <c r="M114" s="49"/>
      <c r="N114" s="49"/>
      <c r="O114" s="49"/>
      <c r="BJ114" s="34"/>
      <c r="BK114" s="2" t="s">
        <v>383</v>
      </c>
    </row>
    <row r="115" spans="1:63" s="3" customFormat="1" ht="22.5" x14ac:dyDescent="0.25">
      <c r="A115" s="52" t="s">
        <v>483</v>
      </c>
      <c r="B115" s="53"/>
      <c r="C115" s="53"/>
      <c r="D115" s="53"/>
      <c r="E115" s="53"/>
      <c r="F115" s="53"/>
      <c r="G115" s="53"/>
      <c r="H115" s="53"/>
      <c r="I115" s="53"/>
      <c r="J115" s="53"/>
      <c r="K115" s="54"/>
      <c r="L115" s="49">
        <v>1953159</v>
      </c>
      <c r="M115" s="49">
        <v>9547</v>
      </c>
      <c r="N115" s="49" t="s">
        <v>459</v>
      </c>
      <c r="O115" s="49">
        <v>1938357</v>
      </c>
      <c r="BJ115" s="34"/>
      <c r="BK115" s="2" t="s">
        <v>483</v>
      </c>
    </row>
    <row r="116" spans="1:63" s="3" customFormat="1" ht="15" x14ac:dyDescent="0.25">
      <c r="A116" s="52" t="s">
        <v>385</v>
      </c>
      <c r="B116" s="53"/>
      <c r="C116" s="53"/>
      <c r="D116" s="53"/>
      <c r="E116" s="53"/>
      <c r="F116" s="53"/>
      <c r="G116" s="53"/>
      <c r="H116" s="53"/>
      <c r="I116" s="53"/>
      <c r="J116" s="53"/>
      <c r="K116" s="54"/>
      <c r="L116" s="49"/>
      <c r="M116" s="49"/>
      <c r="N116" s="49"/>
      <c r="O116" s="49"/>
      <c r="BJ116" s="34"/>
      <c r="BK116" s="2" t="s">
        <v>385</v>
      </c>
    </row>
    <row r="117" spans="1:63" s="3" customFormat="1" ht="15" x14ac:dyDescent="0.25">
      <c r="A117" s="52" t="s">
        <v>484</v>
      </c>
      <c r="B117" s="53"/>
      <c r="C117" s="53"/>
      <c r="D117" s="53"/>
      <c r="E117" s="53"/>
      <c r="F117" s="53"/>
      <c r="G117" s="53"/>
      <c r="H117" s="53"/>
      <c r="I117" s="53"/>
      <c r="J117" s="53"/>
      <c r="K117" s="54"/>
      <c r="L117" s="49">
        <v>9768</v>
      </c>
      <c r="M117" s="49"/>
      <c r="N117" s="49"/>
      <c r="O117" s="49">
        <v>9768</v>
      </c>
      <c r="BJ117" s="34"/>
      <c r="BK117" s="2" t="s">
        <v>484</v>
      </c>
    </row>
    <row r="118" spans="1:63" s="3" customFormat="1" ht="15" x14ac:dyDescent="0.25">
      <c r="A118" s="52" t="s">
        <v>387</v>
      </c>
      <c r="B118" s="53"/>
      <c r="C118" s="53"/>
      <c r="D118" s="53"/>
      <c r="E118" s="53"/>
      <c r="F118" s="53"/>
      <c r="G118" s="53"/>
      <c r="H118" s="53"/>
      <c r="I118" s="53"/>
      <c r="J118" s="53"/>
      <c r="K118" s="54"/>
      <c r="L118" s="49"/>
      <c r="M118" s="49"/>
      <c r="N118" s="49"/>
      <c r="O118" s="49"/>
      <c r="BJ118" s="34"/>
      <c r="BK118" s="2" t="s">
        <v>387</v>
      </c>
    </row>
    <row r="119" spans="1:63" s="3" customFormat="1" ht="15" x14ac:dyDescent="0.25">
      <c r="A119" s="52" t="s">
        <v>485</v>
      </c>
      <c r="B119" s="53"/>
      <c r="C119" s="53"/>
      <c r="D119" s="53"/>
      <c r="E119" s="53"/>
      <c r="F119" s="53"/>
      <c r="G119" s="53"/>
      <c r="H119" s="53"/>
      <c r="I119" s="53"/>
      <c r="J119" s="53"/>
      <c r="K119" s="54"/>
      <c r="L119" s="49">
        <v>1965</v>
      </c>
      <c r="M119" s="49"/>
      <c r="N119" s="49"/>
      <c r="O119" s="49">
        <v>1965</v>
      </c>
      <c r="BJ119" s="34"/>
      <c r="BK119" s="2" t="s">
        <v>485</v>
      </c>
    </row>
    <row r="120" spans="1:63" s="3" customFormat="1" ht="15" x14ac:dyDescent="0.25">
      <c r="A120" s="52" t="s">
        <v>486</v>
      </c>
      <c r="B120" s="53"/>
      <c r="C120" s="53"/>
      <c r="D120" s="53"/>
      <c r="E120" s="53"/>
      <c r="F120" s="53"/>
      <c r="G120" s="53"/>
      <c r="H120" s="53"/>
      <c r="I120" s="53"/>
      <c r="J120" s="53"/>
      <c r="K120" s="54"/>
      <c r="L120" s="49"/>
      <c r="M120" s="49"/>
      <c r="N120" s="49"/>
      <c r="O120" s="49"/>
      <c r="BJ120" s="34"/>
      <c r="BK120" s="2" t="s">
        <v>486</v>
      </c>
    </row>
    <row r="121" spans="1:63" s="3" customFormat="1" ht="15" x14ac:dyDescent="0.25">
      <c r="A121" s="52" t="s">
        <v>487</v>
      </c>
      <c r="B121" s="53"/>
      <c r="C121" s="53"/>
      <c r="D121" s="53"/>
      <c r="E121" s="53"/>
      <c r="F121" s="53"/>
      <c r="G121" s="53"/>
      <c r="H121" s="53"/>
      <c r="I121" s="53"/>
      <c r="J121" s="53"/>
      <c r="K121" s="54"/>
      <c r="L121" s="49">
        <v>3787</v>
      </c>
      <c r="M121" s="49"/>
      <c r="N121" s="49"/>
      <c r="O121" s="49">
        <v>3787</v>
      </c>
      <c r="BJ121" s="34"/>
      <c r="BK121" s="2" t="s">
        <v>487</v>
      </c>
    </row>
    <row r="122" spans="1:63" s="3" customFormat="1" ht="15" x14ac:dyDescent="0.25">
      <c r="A122" s="52" t="s">
        <v>393</v>
      </c>
      <c r="B122" s="53"/>
      <c r="C122" s="53"/>
      <c r="D122" s="53"/>
      <c r="E122" s="53"/>
      <c r="F122" s="53"/>
      <c r="G122" s="53"/>
      <c r="H122" s="53"/>
      <c r="I122" s="53"/>
      <c r="J122" s="53"/>
      <c r="K122" s="54"/>
      <c r="L122" s="49"/>
      <c r="M122" s="49"/>
      <c r="N122" s="49"/>
      <c r="O122" s="49"/>
      <c r="BJ122" s="34"/>
      <c r="BK122" s="2" t="s">
        <v>393</v>
      </c>
    </row>
    <row r="123" spans="1:63" s="3" customFormat="1" ht="22.5" x14ac:dyDescent="0.25">
      <c r="A123" s="52" t="s">
        <v>488</v>
      </c>
      <c r="B123" s="53"/>
      <c r="C123" s="53"/>
      <c r="D123" s="53"/>
      <c r="E123" s="53"/>
      <c r="F123" s="53"/>
      <c r="G123" s="53"/>
      <c r="H123" s="53"/>
      <c r="I123" s="53"/>
      <c r="J123" s="53"/>
      <c r="K123" s="54"/>
      <c r="L123" s="49">
        <v>14597</v>
      </c>
      <c r="M123" s="49">
        <v>12743</v>
      </c>
      <c r="N123" s="49" t="s">
        <v>489</v>
      </c>
      <c r="O123" s="49">
        <v>1205</v>
      </c>
      <c r="BJ123" s="34"/>
      <c r="BK123" s="2" t="s">
        <v>488</v>
      </c>
    </row>
    <row r="124" spans="1:63" s="3" customFormat="1" ht="15" x14ac:dyDescent="0.25">
      <c r="A124" s="52" t="s">
        <v>490</v>
      </c>
      <c r="B124" s="53"/>
      <c r="C124" s="53"/>
      <c r="D124" s="53"/>
      <c r="E124" s="53"/>
      <c r="F124" s="53"/>
      <c r="G124" s="53"/>
      <c r="H124" s="53"/>
      <c r="I124" s="53"/>
      <c r="J124" s="53"/>
      <c r="K124" s="54"/>
      <c r="L124" s="49">
        <v>12006</v>
      </c>
      <c r="M124" s="49"/>
      <c r="N124" s="49"/>
      <c r="O124" s="49"/>
      <c r="BJ124" s="34"/>
      <c r="BK124" s="2" t="s">
        <v>490</v>
      </c>
    </row>
    <row r="125" spans="1:63" s="3" customFormat="1" ht="15" x14ac:dyDescent="0.25">
      <c r="A125" s="52" t="s">
        <v>491</v>
      </c>
      <c r="B125" s="53"/>
      <c r="C125" s="53"/>
      <c r="D125" s="53"/>
      <c r="E125" s="53"/>
      <c r="F125" s="53"/>
      <c r="G125" s="53"/>
      <c r="H125" s="53"/>
      <c r="I125" s="53"/>
      <c r="J125" s="53"/>
      <c r="K125" s="54"/>
      <c r="L125" s="49">
        <v>6514</v>
      </c>
      <c r="M125" s="49"/>
      <c r="N125" s="49"/>
      <c r="O125" s="49"/>
      <c r="BJ125" s="34"/>
      <c r="BK125" s="2" t="s">
        <v>491</v>
      </c>
    </row>
    <row r="126" spans="1:63" s="3" customFormat="1" ht="15" x14ac:dyDescent="0.25">
      <c r="A126" s="52" t="s">
        <v>382</v>
      </c>
      <c r="B126" s="53"/>
      <c r="C126" s="53"/>
      <c r="D126" s="53"/>
      <c r="E126" s="53"/>
      <c r="F126" s="53"/>
      <c r="G126" s="53"/>
      <c r="H126" s="53"/>
      <c r="I126" s="53"/>
      <c r="J126" s="53"/>
      <c r="K126" s="54"/>
      <c r="L126" s="49">
        <v>33117</v>
      </c>
      <c r="M126" s="49"/>
      <c r="N126" s="49"/>
      <c r="O126" s="49"/>
      <c r="BJ126" s="34"/>
      <c r="BK126" s="2" t="s">
        <v>382</v>
      </c>
    </row>
    <row r="127" spans="1:63" s="3" customFormat="1" ht="15" x14ac:dyDescent="0.25">
      <c r="A127" s="52" t="s">
        <v>398</v>
      </c>
      <c r="B127" s="53"/>
      <c r="C127" s="53"/>
      <c r="D127" s="53"/>
      <c r="E127" s="53"/>
      <c r="F127" s="53"/>
      <c r="G127" s="53"/>
      <c r="H127" s="53"/>
      <c r="I127" s="53"/>
      <c r="J127" s="53"/>
      <c r="K127" s="54"/>
      <c r="L127" s="49">
        <v>2164111</v>
      </c>
      <c r="M127" s="49"/>
      <c r="N127" s="49"/>
      <c r="O127" s="49"/>
      <c r="BJ127" s="34"/>
      <c r="BK127" s="2" t="s">
        <v>398</v>
      </c>
    </row>
    <row r="128" spans="1:63" s="3" customFormat="1" ht="15" x14ac:dyDescent="0.25">
      <c r="A128" s="52" t="s">
        <v>399</v>
      </c>
      <c r="B128" s="53"/>
      <c r="C128" s="53"/>
      <c r="D128" s="53"/>
      <c r="E128" s="53"/>
      <c r="F128" s="53"/>
      <c r="G128" s="53"/>
      <c r="H128" s="53"/>
      <c r="I128" s="53"/>
      <c r="J128" s="53"/>
      <c r="K128" s="54"/>
      <c r="L128" s="49"/>
      <c r="M128" s="49"/>
      <c r="N128" s="49"/>
      <c r="O128" s="49"/>
      <c r="BJ128" s="34"/>
      <c r="BK128" s="2" t="s">
        <v>399</v>
      </c>
    </row>
    <row r="129" spans="1:64" s="3" customFormat="1" ht="15" x14ac:dyDescent="0.25">
      <c r="A129" s="52" t="s">
        <v>400</v>
      </c>
      <c r="B129" s="53"/>
      <c r="C129" s="53"/>
      <c r="D129" s="53"/>
      <c r="E129" s="53"/>
      <c r="F129" s="53"/>
      <c r="G129" s="53"/>
      <c r="H129" s="53"/>
      <c r="I129" s="53"/>
      <c r="J129" s="53"/>
      <c r="K129" s="54"/>
      <c r="L129" s="49"/>
      <c r="M129" s="49"/>
      <c r="N129" s="49"/>
      <c r="O129" s="49"/>
      <c r="BJ129" s="34"/>
      <c r="BK129" s="2" t="s">
        <v>400</v>
      </c>
    </row>
    <row r="130" spans="1:64" s="3" customFormat="1" ht="22.5" x14ac:dyDescent="0.25">
      <c r="A130" s="52" t="s">
        <v>492</v>
      </c>
      <c r="B130" s="53"/>
      <c r="C130" s="53"/>
      <c r="D130" s="53"/>
      <c r="E130" s="53"/>
      <c r="F130" s="53"/>
      <c r="G130" s="53"/>
      <c r="H130" s="53"/>
      <c r="I130" s="53"/>
      <c r="J130" s="53"/>
      <c r="K130" s="54"/>
      <c r="L130" s="49">
        <v>201501</v>
      </c>
      <c r="M130" s="49">
        <v>162816</v>
      </c>
      <c r="N130" s="49" t="s">
        <v>493</v>
      </c>
      <c r="O130" s="49">
        <v>6737</v>
      </c>
      <c r="BJ130" s="34"/>
      <c r="BK130" s="2" t="s">
        <v>492</v>
      </c>
    </row>
    <row r="131" spans="1:64" s="3" customFormat="1" ht="15" x14ac:dyDescent="0.25">
      <c r="A131" s="52" t="s">
        <v>494</v>
      </c>
      <c r="B131" s="53"/>
      <c r="C131" s="53"/>
      <c r="D131" s="53"/>
      <c r="E131" s="53"/>
      <c r="F131" s="53"/>
      <c r="G131" s="53"/>
      <c r="H131" s="53"/>
      <c r="I131" s="53"/>
      <c r="J131" s="53"/>
      <c r="K131" s="54"/>
      <c r="L131" s="49">
        <v>154823</v>
      </c>
      <c r="M131" s="49"/>
      <c r="N131" s="49"/>
      <c r="O131" s="49"/>
      <c r="BJ131" s="34"/>
      <c r="BK131" s="2" t="s">
        <v>494</v>
      </c>
    </row>
    <row r="132" spans="1:64" s="3" customFormat="1" ht="15" x14ac:dyDescent="0.25">
      <c r="A132" s="52" t="s">
        <v>495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4"/>
      <c r="L132" s="49">
        <v>77412</v>
      </c>
      <c r="M132" s="49"/>
      <c r="N132" s="49"/>
      <c r="O132" s="49"/>
      <c r="BJ132" s="34"/>
      <c r="BK132" s="2" t="s">
        <v>495</v>
      </c>
    </row>
    <row r="133" spans="1:64" s="3" customFormat="1" ht="15" x14ac:dyDescent="0.25">
      <c r="A133" s="52" t="s">
        <v>382</v>
      </c>
      <c r="B133" s="53"/>
      <c r="C133" s="53"/>
      <c r="D133" s="53"/>
      <c r="E133" s="53"/>
      <c r="F133" s="53"/>
      <c r="G133" s="53"/>
      <c r="H133" s="53"/>
      <c r="I133" s="53"/>
      <c r="J133" s="53"/>
      <c r="K133" s="54"/>
      <c r="L133" s="49">
        <v>433736</v>
      </c>
      <c r="M133" s="49"/>
      <c r="N133" s="49"/>
      <c r="O133" s="49"/>
      <c r="BJ133" s="34"/>
      <c r="BK133" s="2" t="s">
        <v>382</v>
      </c>
    </row>
    <row r="134" spans="1:64" s="3" customFormat="1" ht="15" x14ac:dyDescent="0.25">
      <c r="A134" s="52" t="s">
        <v>398</v>
      </c>
      <c r="B134" s="53"/>
      <c r="C134" s="53"/>
      <c r="D134" s="53"/>
      <c r="E134" s="53"/>
      <c r="F134" s="53"/>
      <c r="G134" s="53"/>
      <c r="H134" s="53"/>
      <c r="I134" s="53"/>
      <c r="J134" s="53"/>
      <c r="K134" s="54"/>
      <c r="L134" s="49">
        <v>433736</v>
      </c>
      <c r="M134" s="49"/>
      <c r="N134" s="49"/>
      <c r="O134" s="49"/>
      <c r="BJ134" s="34"/>
      <c r="BK134" s="2" t="s">
        <v>398</v>
      </c>
    </row>
    <row r="135" spans="1:64" s="3" customFormat="1" ht="15" x14ac:dyDescent="0.25">
      <c r="A135" s="52" t="s">
        <v>405</v>
      </c>
      <c r="B135" s="53"/>
      <c r="C135" s="53"/>
      <c r="D135" s="53"/>
      <c r="E135" s="53"/>
      <c r="F135" s="53"/>
      <c r="G135" s="53"/>
      <c r="H135" s="53"/>
      <c r="I135" s="53"/>
      <c r="J135" s="53"/>
      <c r="K135" s="54"/>
      <c r="L135" s="49">
        <v>2597847</v>
      </c>
      <c r="M135" s="49"/>
      <c r="N135" s="49"/>
      <c r="O135" s="49"/>
      <c r="BJ135" s="34"/>
      <c r="BK135" s="2" t="s">
        <v>405</v>
      </c>
    </row>
    <row r="136" spans="1:64" s="3" customFormat="1" ht="15" x14ac:dyDescent="0.25">
      <c r="A136" s="52" t="s">
        <v>406</v>
      </c>
      <c r="B136" s="53"/>
      <c r="C136" s="53"/>
      <c r="D136" s="53"/>
      <c r="E136" s="53"/>
      <c r="F136" s="53"/>
      <c r="G136" s="53"/>
      <c r="H136" s="53"/>
      <c r="I136" s="53"/>
      <c r="J136" s="53"/>
      <c r="K136" s="54"/>
      <c r="L136" s="49"/>
      <c r="M136" s="49"/>
      <c r="N136" s="49"/>
      <c r="O136" s="49"/>
      <c r="BJ136" s="34"/>
      <c r="BK136" s="2" t="s">
        <v>406</v>
      </c>
    </row>
    <row r="137" spans="1:64" s="3" customFormat="1" ht="15" x14ac:dyDescent="0.25">
      <c r="A137" s="52" t="s">
        <v>407</v>
      </c>
      <c r="B137" s="53"/>
      <c r="C137" s="53"/>
      <c r="D137" s="53"/>
      <c r="E137" s="53"/>
      <c r="F137" s="53"/>
      <c r="G137" s="53"/>
      <c r="H137" s="53"/>
      <c r="I137" s="53"/>
      <c r="J137" s="53"/>
      <c r="K137" s="54"/>
      <c r="L137" s="49">
        <v>227360</v>
      </c>
      <c r="M137" s="49"/>
      <c r="N137" s="49"/>
      <c r="O137" s="49"/>
      <c r="BJ137" s="34"/>
      <c r="BK137" s="2" t="s">
        <v>407</v>
      </c>
    </row>
    <row r="138" spans="1:64" s="3" customFormat="1" ht="15" x14ac:dyDescent="0.25">
      <c r="A138" s="52" t="s">
        <v>408</v>
      </c>
      <c r="B138" s="53"/>
      <c r="C138" s="53"/>
      <c r="D138" s="53"/>
      <c r="E138" s="53"/>
      <c r="F138" s="53"/>
      <c r="G138" s="53"/>
      <c r="H138" s="53"/>
      <c r="I138" s="53"/>
      <c r="J138" s="53"/>
      <c r="K138" s="54"/>
      <c r="L138" s="49">
        <v>1966925</v>
      </c>
      <c r="M138" s="49"/>
      <c r="N138" s="49"/>
      <c r="O138" s="49"/>
      <c r="BJ138" s="34"/>
      <c r="BK138" s="2" t="s">
        <v>408</v>
      </c>
    </row>
    <row r="139" spans="1:64" s="3" customFormat="1" ht="15" x14ac:dyDescent="0.25">
      <c r="A139" s="52" t="s">
        <v>409</v>
      </c>
      <c r="B139" s="53"/>
      <c r="C139" s="53"/>
      <c r="D139" s="53"/>
      <c r="E139" s="53"/>
      <c r="F139" s="53"/>
      <c r="G139" s="53"/>
      <c r="H139" s="53"/>
      <c r="I139" s="53"/>
      <c r="J139" s="53"/>
      <c r="K139" s="54"/>
      <c r="L139" s="49">
        <v>72156</v>
      </c>
      <c r="M139" s="49"/>
      <c r="N139" s="49"/>
      <c r="O139" s="49"/>
      <c r="BJ139" s="34"/>
      <c r="BK139" s="2" t="s">
        <v>409</v>
      </c>
    </row>
    <row r="140" spans="1:64" s="3" customFormat="1" ht="15" x14ac:dyDescent="0.25">
      <c r="A140" s="52" t="s">
        <v>410</v>
      </c>
      <c r="B140" s="53"/>
      <c r="C140" s="53"/>
      <c r="D140" s="53"/>
      <c r="E140" s="53"/>
      <c r="F140" s="53"/>
      <c r="G140" s="53"/>
      <c r="H140" s="53"/>
      <c r="I140" s="53"/>
      <c r="J140" s="53"/>
      <c r="K140" s="54"/>
      <c r="L140" s="49">
        <v>20645</v>
      </c>
      <c r="M140" s="49"/>
      <c r="N140" s="49"/>
      <c r="O140" s="49"/>
      <c r="BJ140" s="34"/>
      <c r="BK140" s="2" t="s">
        <v>410</v>
      </c>
    </row>
    <row r="141" spans="1:64" s="3" customFormat="1" ht="15" x14ac:dyDescent="0.25">
      <c r="A141" s="52" t="s">
        <v>411</v>
      </c>
      <c r="B141" s="53"/>
      <c r="C141" s="53"/>
      <c r="D141" s="53"/>
      <c r="E141" s="53"/>
      <c r="F141" s="53"/>
      <c r="G141" s="53"/>
      <c r="H141" s="53"/>
      <c r="I141" s="53"/>
      <c r="J141" s="53"/>
      <c r="K141" s="54"/>
      <c r="L141" s="49">
        <v>215220</v>
      </c>
      <c r="M141" s="49"/>
      <c r="N141" s="49"/>
      <c r="O141" s="49"/>
      <c r="BJ141" s="34"/>
      <c r="BK141" s="2" t="s">
        <v>411</v>
      </c>
    </row>
    <row r="142" spans="1:64" s="3" customFormat="1" ht="15" x14ac:dyDescent="0.25">
      <c r="A142" s="52" t="s">
        <v>412</v>
      </c>
      <c r="B142" s="53"/>
      <c r="C142" s="53"/>
      <c r="D142" s="53"/>
      <c r="E142" s="53"/>
      <c r="F142" s="53"/>
      <c r="G142" s="53"/>
      <c r="H142" s="53"/>
      <c r="I142" s="53"/>
      <c r="J142" s="53"/>
      <c r="K142" s="54"/>
      <c r="L142" s="49">
        <v>116186</v>
      </c>
      <c r="M142" s="49"/>
      <c r="N142" s="49"/>
      <c r="O142" s="49"/>
      <c r="BJ142" s="34"/>
      <c r="BK142" s="2" t="s">
        <v>412</v>
      </c>
    </row>
    <row r="143" spans="1:64" s="3" customFormat="1" ht="15" x14ac:dyDescent="0.25">
      <c r="A143" s="52" t="s">
        <v>413</v>
      </c>
      <c r="B143" s="53"/>
      <c r="C143" s="53"/>
      <c r="D143" s="53"/>
      <c r="E143" s="53"/>
      <c r="F143" s="53"/>
      <c r="G143" s="53"/>
      <c r="H143" s="53"/>
      <c r="I143" s="53"/>
      <c r="J143" s="53"/>
      <c r="K143" s="54"/>
      <c r="L143" s="49">
        <v>135088</v>
      </c>
      <c r="M143" s="49"/>
      <c r="N143" s="49"/>
      <c r="O143" s="49"/>
      <c r="BJ143" s="34"/>
      <c r="BK143" s="2" t="s">
        <v>413</v>
      </c>
    </row>
    <row r="144" spans="1:64" s="3" customFormat="1" ht="15" x14ac:dyDescent="0.25">
      <c r="A144" s="55" t="s">
        <v>405</v>
      </c>
      <c r="B144" s="56"/>
      <c r="C144" s="56"/>
      <c r="D144" s="56"/>
      <c r="E144" s="56"/>
      <c r="F144" s="56"/>
      <c r="G144" s="56"/>
      <c r="H144" s="56"/>
      <c r="I144" s="56"/>
      <c r="J144" s="56"/>
      <c r="K144" s="57"/>
      <c r="L144" s="32">
        <v>2732935</v>
      </c>
      <c r="M144" s="32"/>
      <c r="N144" s="32"/>
      <c r="O144" s="32"/>
      <c r="BJ144" s="34"/>
      <c r="BL144" s="34" t="s">
        <v>405</v>
      </c>
    </row>
    <row r="145" spans="1:65" s="3" customFormat="1" ht="15" x14ac:dyDescent="0.25">
      <c r="A145" s="52" t="s">
        <v>414</v>
      </c>
      <c r="B145" s="53"/>
      <c r="C145" s="53"/>
      <c r="D145" s="53"/>
      <c r="E145" s="53"/>
      <c r="F145" s="53"/>
      <c r="G145" s="53"/>
      <c r="H145" s="53"/>
      <c r="I145" s="53"/>
      <c r="J145" s="53"/>
      <c r="K145" s="54"/>
      <c r="L145" s="49">
        <v>57392</v>
      </c>
      <c r="M145" s="49"/>
      <c r="N145" s="49"/>
      <c r="O145" s="49"/>
      <c r="BJ145" s="34"/>
      <c r="BK145" s="2" t="s">
        <v>414</v>
      </c>
      <c r="BL145" s="34"/>
    </row>
    <row r="146" spans="1:65" s="3" customFormat="1" ht="15" x14ac:dyDescent="0.25">
      <c r="A146" s="52" t="s">
        <v>415</v>
      </c>
      <c r="B146" s="53"/>
      <c r="C146" s="53"/>
      <c r="D146" s="53"/>
      <c r="E146" s="53"/>
      <c r="F146" s="53"/>
      <c r="G146" s="53"/>
      <c r="H146" s="53"/>
      <c r="I146" s="53"/>
      <c r="J146" s="53"/>
      <c r="K146" s="54"/>
      <c r="L146" s="49">
        <v>95653</v>
      </c>
      <c r="M146" s="49"/>
      <c r="N146" s="49"/>
      <c r="O146" s="49"/>
      <c r="BJ146" s="34"/>
      <c r="BK146" s="2" t="s">
        <v>415</v>
      </c>
      <c r="BL146" s="34"/>
    </row>
    <row r="147" spans="1:65" s="3" customFormat="1" ht="15" x14ac:dyDescent="0.25">
      <c r="A147" s="52" t="s">
        <v>416</v>
      </c>
      <c r="B147" s="53"/>
      <c r="C147" s="53"/>
      <c r="D147" s="53"/>
      <c r="E147" s="53"/>
      <c r="F147" s="53"/>
      <c r="G147" s="53"/>
      <c r="H147" s="53"/>
      <c r="I147" s="53"/>
      <c r="J147" s="53"/>
      <c r="K147" s="54"/>
      <c r="L147" s="49">
        <v>68323</v>
      </c>
      <c r="M147" s="49"/>
      <c r="N147" s="49"/>
      <c r="O147" s="49"/>
      <c r="BJ147" s="34"/>
      <c r="BK147" s="2" t="s">
        <v>416</v>
      </c>
      <c r="BL147" s="34"/>
    </row>
    <row r="148" spans="1:65" s="3" customFormat="1" ht="15" x14ac:dyDescent="0.25">
      <c r="A148" s="52" t="s">
        <v>417</v>
      </c>
      <c r="B148" s="53"/>
      <c r="C148" s="53"/>
      <c r="D148" s="53"/>
      <c r="E148" s="53"/>
      <c r="F148" s="53"/>
      <c r="G148" s="53"/>
      <c r="H148" s="53"/>
      <c r="I148" s="53"/>
      <c r="J148" s="53"/>
      <c r="K148" s="54"/>
      <c r="L148" s="49">
        <v>54659</v>
      </c>
      <c r="M148" s="49"/>
      <c r="N148" s="49"/>
      <c r="O148" s="49"/>
      <c r="BJ148" s="34"/>
      <c r="BK148" s="2" t="s">
        <v>417</v>
      </c>
      <c r="BL148" s="34"/>
    </row>
    <row r="149" spans="1:65" s="3" customFormat="1" ht="15" x14ac:dyDescent="0.25">
      <c r="A149" s="55" t="s">
        <v>405</v>
      </c>
      <c r="B149" s="56"/>
      <c r="C149" s="56"/>
      <c r="D149" s="56"/>
      <c r="E149" s="56"/>
      <c r="F149" s="56"/>
      <c r="G149" s="56"/>
      <c r="H149" s="56"/>
      <c r="I149" s="56"/>
      <c r="J149" s="56"/>
      <c r="K149" s="57"/>
      <c r="L149" s="32">
        <v>3008962</v>
      </c>
      <c r="M149" s="32"/>
      <c r="N149" s="32"/>
      <c r="O149" s="32"/>
      <c r="BJ149" s="34"/>
      <c r="BL149" s="34" t="s">
        <v>405</v>
      </c>
    </row>
    <row r="150" spans="1:65" s="3" customFormat="1" ht="15" x14ac:dyDescent="0.25">
      <c r="A150" s="52" t="s">
        <v>418</v>
      </c>
      <c r="B150" s="53"/>
      <c r="C150" s="53"/>
      <c r="D150" s="53"/>
      <c r="E150" s="53"/>
      <c r="F150" s="53"/>
      <c r="G150" s="53"/>
      <c r="H150" s="53"/>
      <c r="I150" s="53"/>
      <c r="J150" s="53"/>
      <c r="K150" s="54"/>
      <c r="L150" s="49">
        <v>90269</v>
      </c>
      <c r="M150" s="49"/>
      <c r="N150" s="49"/>
      <c r="O150" s="49"/>
      <c r="BJ150" s="34"/>
      <c r="BK150" s="2" t="s">
        <v>418</v>
      </c>
      <c r="BL150" s="34"/>
    </row>
    <row r="151" spans="1:65" s="3" customFormat="1" ht="15" x14ac:dyDescent="0.25">
      <c r="A151" s="55" t="s">
        <v>419</v>
      </c>
      <c r="B151" s="56"/>
      <c r="C151" s="56"/>
      <c r="D151" s="56"/>
      <c r="E151" s="56"/>
      <c r="F151" s="56"/>
      <c r="G151" s="56"/>
      <c r="H151" s="56"/>
      <c r="I151" s="56"/>
      <c r="J151" s="56"/>
      <c r="K151" s="57"/>
      <c r="L151" s="32">
        <v>3099231</v>
      </c>
      <c r="M151" s="32"/>
      <c r="N151" s="32"/>
      <c r="O151" s="32"/>
      <c r="BJ151" s="34"/>
      <c r="BL151" s="34" t="s">
        <v>419</v>
      </c>
    </row>
    <row r="152" spans="1:65" s="3" customFormat="1" ht="15" x14ac:dyDescent="0.25">
      <c r="A152" s="52" t="s">
        <v>420</v>
      </c>
      <c r="B152" s="53"/>
      <c r="C152" s="53"/>
      <c r="D152" s="53"/>
      <c r="E152" s="53"/>
      <c r="F152" s="53"/>
      <c r="G152" s="53"/>
      <c r="H152" s="53"/>
      <c r="I152" s="53"/>
      <c r="J152" s="53"/>
      <c r="K152" s="54"/>
      <c r="L152" s="49">
        <v>619846.19999999995</v>
      </c>
      <c r="M152" s="49"/>
      <c r="N152" s="49"/>
      <c r="O152" s="49"/>
      <c r="BJ152" s="34"/>
      <c r="BK152" s="2" t="s">
        <v>420</v>
      </c>
      <c r="BL152" s="34"/>
    </row>
    <row r="153" spans="1:65" s="3" customFormat="1" ht="15" x14ac:dyDescent="0.25">
      <c r="A153" s="55" t="s">
        <v>421</v>
      </c>
      <c r="B153" s="56"/>
      <c r="C153" s="56"/>
      <c r="D153" s="56"/>
      <c r="E153" s="56"/>
      <c r="F153" s="56"/>
      <c r="G153" s="56"/>
      <c r="H153" s="56"/>
      <c r="I153" s="56"/>
      <c r="J153" s="56"/>
      <c r="K153" s="57"/>
      <c r="L153" s="32">
        <v>3719077.2</v>
      </c>
      <c r="M153" s="32"/>
      <c r="N153" s="32"/>
      <c r="O153" s="32"/>
      <c r="BJ153" s="34"/>
      <c r="BL153" s="34"/>
      <c r="BM153" s="34" t="s">
        <v>421</v>
      </c>
    </row>
    <row r="154" spans="1:65" s="3" customFormat="1" ht="53.2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1:65" s="3" customFormat="1" ht="15" x14ac:dyDescent="0.25">
      <c r="A155" s="4"/>
      <c r="B155" s="4"/>
      <c r="C155" s="4"/>
      <c r="D155" s="4"/>
      <c r="E155" s="4"/>
      <c r="F155" s="4"/>
      <c r="G155" s="4"/>
      <c r="H155" s="8"/>
      <c r="I155" s="50"/>
      <c r="J155" s="50"/>
      <c r="K155" s="50"/>
      <c r="L155" s="50"/>
      <c r="M155" s="4"/>
      <c r="N155" s="4"/>
      <c r="O155" s="4"/>
    </row>
  </sheetData>
  <mergeCells count="127">
    <mergeCell ref="A2:O2"/>
    <mergeCell ref="A3:O3"/>
    <mergeCell ref="A5:O5"/>
    <mergeCell ref="A6:O6"/>
    <mergeCell ref="A7:O7"/>
    <mergeCell ref="C21:E21"/>
    <mergeCell ref="A22:O22"/>
    <mergeCell ref="C23:E23"/>
    <mergeCell ref="C27:E27"/>
    <mergeCell ref="C31:E31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C37:E37"/>
    <mergeCell ref="A38:O38"/>
    <mergeCell ref="C39:E39"/>
    <mergeCell ref="C43:E43"/>
    <mergeCell ref="C47:E47"/>
    <mergeCell ref="C32:E32"/>
    <mergeCell ref="C33:E33"/>
    <mergeCell ref="A34:O34"/>
    <mergeCell ref="C35:E35"/>
    <mergeCell ref="C36:E36"/>
    <mergeCell ref="C53:E53"/>
    <mergeCell ref="C54:E54"/>
    <mergeCell ref="A55:O55"/>
    <mergeCell ref="C56:E56"/>
    <mergeCell ref="C60:E60"/>
    <mergeCell ref="C48:E48"/>
    <mergeCell ref="C49:E49"/>
    <mergeCell ref="C50:E50"/>
    <mergeCell ref="A51:O51"/>
    <mergeCell ref="C52:E52"/>
    <mergeCell ref="A69:O69"/>
    <mergeCell ref="C70:E70"/>
    <mergeCell ref="C71:E71"/>
    <mergeCell ref="C72:E72"/>
    <mergeCell ref="A73:O73"/>
    <mergeCell ref="C64:E64"/>
    <mergeCell ref="C65:E65"/>
    <mergeCell ref="C66:E66"/>
    <mergeCell ref="C67:E67"/>
    <mergeCell ref="C68:E68"/>
    <mergeCell ref="C82:E82"/>
    <mergeCell ref="C83:E83"/>
    <mergeCell ref="C84:E84"/>
    <mergeCell ref="A85:O85"/>
    <mergeCell ref="C86:E86"/>
    <mergeCell ref="C74:E74"/>
    <mergeCell ref="C75:E75"/>
    <mergeCell ref="C79:E79"/>
    <mergeCell ref="C80:E80"/>
    <mergeCell ref="A81:O81"/>
    <mergeCell ref="A98:K98"/>
    <mergeCell ref="A99:K99"/>
    <mergeCell ref="A100:K100"/>
    <mergeCell ref="A101:K101"/>
    <mergeCell ref="A102:K102"/>
    <mergeCell ref="C90:E90"/>
    <mergeCell ref="C91:E91"/>
    <mergeCell ref="C95:E95"/>
    <mergeCell ref="A96:K96"/>
    <mergeCell ref="A97:K97"/>
    <mergeCell ref="A108:K108"/>
    <mergeCell ref="A109:K109"/>
    <mergeCell ref="A110:K110"/>
    <mergeCell ref="A111:K111"/>
    <mergeCell ref="A112:K112"/>
    <mergeCell ref="A103:K103"/>
    <mergeCell ref="A104:K104"/>
    <mergeCell ref="A105:K105"/>
    <mergeCell ref="A106:K106"/>
    <mergeCell ref="A107:K107"/>
    <mergeCell ref="A118:K118"/>
    <mergeCell ref="A119:K119"/>
    <mergeCell ref="A120:K120"/>
    <mergeCell ref="A121:K121"/>
    <mergeCell ref="A122:K122"/>
    <mergeCell ref="A113:K113"/>
    <mergeCell ref="A114:K114"/>
    <mergeCell ref="A115:K115"/>
    <mergeCell ref="A116:K116"/>
    <mergeCell ref="A117:K117"/>
    <mergeCell ref="A128:K128"/>
    <mergeCell ref="A129:K129"/>
    <mergeCell ref="A130:K130"/>
    <mergeCell ref="A131:K131"/>
    <mergeCell ref="A132:K132"/>
    <mergeCell ref="A123:K123"/>
    <mergeCell ref="A124:K124"/>
    <mergeCell ref="A125:K125"/>
    <mergeCell ref="A126:K126"/>
    <mergeCell ref="A127:K127"/>
    <mergeCell ref="A138:K138"/>
    <mergeCell ref="A139:K139"/>
    <mergeCell ref="A140:K140"/>
    <mergeCell ref="A141:K141"/>
    <mergeCell ref="A142:K142"/>
    <mergeCell ref="A133:K133"/>
    <mergeCell ref="A134:K134"/>
    <mergeCell ref="A135:K135"/>
    <mergeCell ref="A136:K136"/>
    <mergeCell ref="A137:K137"/>
    <mergeCell ref="A153:K153"/>
    <mergeCell ref="A148:K148"/>
    <mergeCell ref="A149:K149"/>
    <mergeCell ref="A150:K150"/>
    <mergeCell ref="A151:K151"/>
    <mergeCell ref="A152:K152"/>
    <mergeCell ref="A143:K143"/>
    <mergeCell ref="A144:K144"/>
    <mergeCell ref="A145:K145"/>
    <mergeCell ref="A146:K146"/>
    <mergeCell ref="A147:K14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284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82" t="s">
        <v>496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58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58" s="3" customFormat="1" ht="15" x14ac:dyDescent="0.25">
      <c r="A7" s="81" t="s">
        <v>497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AH7" s="6" t="s">
        <v>497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</row>
    <row r="9" spans="1:58" s="3" customFormat="1" ht="30.75" customHeight="1" x14ac:dyDescent="0.25">
      <c r="A9" s="4"/>
      <c r="B9" s="8" t="s">
        <v>7</v>
      </c>
      <c r="C9" s="67" t="s">
        <v>498</v>
      </c>
      <c r="D9" s="67"/>
      <c r="E9" s="67"/>
      <c r="F9" s="67"/>
      <c r="G9" s="6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22631.983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10805.168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5003.71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3084.422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8173.58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68" t="s">
        <v>17</v>
      </c>
      <c r="G15" s="68"/>
      <c r="H15" s="68"/>
      <c r="I15" s="68"/>
      <c r="J15" s="68"/>
      <c r="K15" s="68"/>
      <c r="L15" s="68"/>
      <c r="M15" s="68"/>
      <c r="N15" s="68"/>
      <c r="O15" s="68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69"/>
      <c r="M16" s="69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1" t="s">
        <v>21</v>
      </c>
      <c r="G18" s="70" t="s">
        <v>22</v>
      </c>
      <c r="H18" s="74" t="s">
        <v>23</v>
      </c>
      <c r="I18" s="75"/>
      <c r="J18" s="76"/>
      <c r="K18" s="71" t="s">
        <v>24</v>
      </c>
      <c r="L18" s="74" t="s">
        <v>25</v>
      </c>
      <c r="M18" s="75"/>
      <c r="N18" s="75"/>
      <c r="O18" s="76"/>
    </row>
    <row r="19" spans="1:60" s="3" customFormat="1" ht="36.75" customHeight="1" x14ac:dyDescent="0.25">
      <c r="A19" s="70"/>
      <c r="B19" s="70"/>
      <c r="C19" s="70"/>
      <c r="D19" s="70"/>
      <c r="E19" s="70"/>
      <c r="F19" s="72"/>
      <c r="G19" s="70"/>
      <c r="H19" s="23" t="s">
        <v>26</v>
      </c>
      <c r="I19" s="23" t="s">
        <v>27</v>
      </c>
      <c r="J19" s="71" t="s">
        <v>28</v>
      </c>
      <c r="K19" s="77"/>
      <c r="L19" s="79" t="s">
        <v>26</v>
      </c>
      <c r="M19" s="79" t="s">
        <v>29</v>
      </c>
      <c r="N19" s="23" t="s">
        <v>27</v>
      </c>
      <c r="O19" s="71" t="s">
        <v>28</v>
      </c>
    </row>
    <row r="20" spans="1:60" s="3" customFormat="1" ht="36" x14ac:dyDescent="0.25">
      <c r="A20" s="70"/>
      <c r="B20" s="70"/>
      <c r="C20" s="70"/>
      <c r="D20" s="70"/>
      <c r="E20" s="70"/>
      <c r="F20" s="73"/>
      <c r="G20" s="70"/>
      <c r="H20" s="23" t="s">
        <v>30</v>
      </c>
      <c r="I20" s="24" t="s">
        <v>31</v>
      </c>
      <c r="J20" s="78"/>
      <c r="K20" s="78"/>
      <c r="L20" s="80"/>
      <c r="M20" s="80"/>
      <c r="N20" s="24" t="s">
        <v>31</v>
      </c>
      <c r="O20" s="78"/>
    </row>
    <row r="21" spans="1:60" s="3" customFormat="1" ht="15" x14ac:dyDescent="0.25">
      <c r="A21" s="25">
        <v>1</v>
      </c>
      <c r="B21" s="25">
        <v>2</v>
      </c>
      <c r="C21" s="65">
        <v>3</v>
      </c>
      <c r="D21" s="65"/>
      <c r="E21" s="6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62" t="s">
        <v>499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/>
      <c r="BG22" s="27" t="s">
        <v>499</v>
      </c>
    </row>
    <row r="23" spans="1:60" s="3" customFormat="1" ht="112.5" x14ac:dyDescent="0.25">
      <c r="A23" s="28" t="s">
        <v>33</v>
      </c>
      <c r="B23" s="29" t="s">
        <v>178</v>
      </c>
      <c r="C23" s="58" t="s">
        <v>179</v>
      </c>
      <c r="D23" s="58"/>
      <c r="E23" s="58"/>
      <c r="F23" s="28" t="s">
        <v>36</v>
      </c>
      <c r="G23" s="46">
        <v>8.4239999999999995</v>
      </c>
      <c r="H23" s="32" t="s">
        <v>180</v>
      </c>
      <c r="I23" s="32" t="s">
        <v>181</v>
      </c>
      <c r="J23" s="32">
        <v>237.95</v>
      </c>
      <c r="K23" s="30" t="s">
        <v>39</v>
      </c>
      <c r="L23" s="32">
        <v>156236</v>
      </c>
      <c r="M23" s="32">
        <v>87639</v>
      </c>
      <c r="N23" s="33" t="s">
        <v>500</v>
      </c>
      <c r="O23" s="32">
        <v>15575</v>
      </c>
      <c r="BG23" s="27"/>
      <c r="BH23" s="34" t="s">
        <v>179</v>
      </c>
    </row>
    <row r="24" spans="1:60" s="3" customFormat="1" ht="15" x14ac:dyDescent="0.25">
      <c r="A24" s="35"/>
      <c r="B24" s="36"/>
      <c r="C24" s="36"/>
      <c r="D24" s="36"/>
      <c r="E24" s="37" t="s">
        <v>501</v>
      </c>
      <c r="F24" s="37"/>
      <c r="G24" s="38"/>
      <c r="H24" s="39"/>
      <c r="I24" s="11"/>
      <c r="J24" s="11"/>
      <c r="K24" s="11"/>
      <c r="L24" s="40">
        <v>92322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502</v>
      </c>
      <c r="F25" s="37"/>
      <c r="G25" s="38"/>
      <c r="H25" s="39"/>
      <c r="I25" s="11"/>
      <c r="J25" s="11"/>
      <c r="K25" s="11"/>
      <c r="L25" s="40">
        <v>61548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310106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256</v>
      </c>
      <c r="C27" s="58" t="s">
        <v>257</v>
      </c>
      <c r="D27" s="58"/>
      <c r="E27" s="58"/>
      <c r="F27" s="28" t="s">
        <v>56</v>
      </c>
      <c r="G27" s="47">
        <v>8.4239999999999995E-2</v>
      </c>
      <c r="H27" s="32">
        <v>13471.93</v>
      </c>
      <c r="I27" s="32"/>
      <c r="J27" s="32">
        <v>13471.93</v>
      </c>
      <c r="K27" s="30" t="s">
        <v>39</v>
      </c>
      <c r="L27" s="32">
        <v>8818</v>
      </c>
      <c r="M27" s="32"/>
      <c r="N27" s="33"/>
      <c r="O27" s="32">
        <v>8818</v>
      </c>
      <c r="BG27" s="27"/>
      <c r="BH27" s="34" t="s">
        <v>257</v>
      </c>
    </row>
    <row r="28" spans="1:60" s="3" customFormat="1" ht="112.5" x14ac:dyDescent="0.25">
      <c r="A28" s="28" t="s">
        <v>53</v>
      </c>
      <c r="B28" s="29" t="s">
        <v>127</v>
      </c>
      <c r="C28" s="58" t="s">
        <v>128</v>
      </c>
      <c r="D28" s="58"/>
      <c r="E28" s="58"/>
      <c r="F28" s="28" t="s">
        <v>36</v>
      </c>
      <c r="G28" s="31">
        <v>8.1</v>
      </c>
      <c r="H28" s="32" t="s">
        <v>129</v>
      </c>
      <c r="I28" s="32" t="s">
        <v>130</v>
      </c>
      <c r="J28" s="32">
        <v>319.22000000000003</v>
      </c>
      <c r="K28" s="30" t="s">
        <v>39</v>
      </c>
      <c r="L28" s="32">
        <v>389550</v>
      </c>
      <c r="M28" s="32">
        <v>329912</v>
      </c>
      <c r="N28" s="33" t="s">
        <v>503</v>
      </c>
      <c r="O28" s="32">
        <v>20091</v>
      </c>
      <c r="BG28" s="27"/>
      <c r="BH28" s="34" t="s">
        <v>128</v>
      </c>
    </row>
    <row r="29" spans="1:60" s="3" customFormat="1" ht="15" x14ac:dyDescent="0.25">
      <c r="A29" s="35"/>
      <c r="B29" s="36"/>
      <c r="C29" s="36"/>
      <c r="D29" s="36"/>
      <c r="E29" s="37" t="s">
        <v>504</v>
      </c>
      <c r="F29" s="37"/>
      <c r="G29" s="38"/>
      <c r="H29" s="39"/>
      <c r="I29" s="11"/>
      <c r="J29" s="11"/>
      <c r="K29" s="11"/>
      <c r="L29" s="40">
        <v>300794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505</v>
      </c>
      <c r="F30" s="37"/>
      <c r="G30" s="38"/>
      <c r="H30" s="39"/>
      <c r="I30" s="11"/>
      <c r="J30" s="11"/>
      <c r="K30" s="11"/>
      <c r="L30" s="40">
        <v>150397</v>
      </c>
      <c r="M30" s="41"/>
      <c r="N30" s="41"/>
      <c r="O30" s="42"/>
      <c r="BG30" s="27"/>
      <c r="BH30" s="34"/>
    </row>
    <row r="31" spans="1:60" s="3" customFormat="1" ht="15" x14ac:dyDescent="0.25">
      <c r="A31" s="35"/>
      <c r="B31" s="36"/>
      <c r="C31" s="36"/>
      <c r="D31" s="36"/>
      <c r="E31" s="37" t="s">
        <v>43</v>
      </c>
      <c r="F31" s="37"/>
      <c r="G31" s="38"/>
      <c r="H31" s="39"/>
      <c r="I31" s="11"/>
      <c r="J31" s="11"/>
      <c r="K31" s="11"/>
      <c r="L31" s="40">
        <v>840741</v>
      </c>
      <c r="M31" s="41"/>
      <c r="N31" s="41"/>
      <c r="O31" s="42"/>
      <c r="BG31" s="27"/>
      <c r="BH31" s="34"/>
    </row>
    <row r="32" spans="1:60" s="3" customFormat="1" ht="112.5" x14ac:dyDescent="0.25">
      <c r="A32" s="28" t="s">
        <v>57</v>
      </c>
      <c r="B32" s="29" t="s">
        <v>54</v>
      </c>
      <c r="C32" s="58" t="s">
        <v>210</v>
      </c>
      <c r="D32" s="58"/>
      <c r="E32" s="58"/>
      <c r="F32" s="28" t="s">
        <v>56</v>
      </c>
      <c r="G32" s="46">
        <v>0.312</v>
      </c>
      <c r="H32" s="32">
        <v>11187.26</v>
      </c>
      <c r="I32" s="32"/>
      <c r="J32" s="32">
        <v>11187.26</v>
      </c>
      <c r="K32" s="30" t="s">
        <v>39</v>
      </c>
      <c r="L32" s="32">
        <v>27121</v>
      </c>
      <c r="M32" s="32"/>
      <c r="N32" s="33"/>
      <c r="O32" s="32">
        <v>27121</v>
      </c>
      <c r="BG32" s="27"/>
      <c r="BH32" s="34" t="s">
        <v>210</v>
      </c>
    </row>
    <row r="33" spans="1:61" s="3" customFormat="1" ht="112.5" x14ac:dyDescent="0.25">
      <c r="A33" s="28" t="s">
        <v>59</v>
      </c>
      <c r="B33" s="29" t="s">
        <v>54</v>
      </c>
      <c r="C33" s="58" t="s">
        <v>506</v>
      </c>
      <c r="D33" s="58"/>
      <c r="E33" s="58"/>
      <c r="F33" s="28" t="s">
        <v>56</v>
      </c>
      <c r="G33" s="46">
        <v>0.20799999999999999</v>
      </c>
      <c r="H33" s="32">
        <v>10783.78</v>
      </c>
      <c r="I33" s="32"/>
      <c r="J33" s="32">
        <v>10783.78</v>
      </c>
      <c r="K33" s="30" t="s">
        <v>39</v>
      </c>
      <c r="L33" s="32">
        <v>17428</v>
      </c>
      <c r="M33" s="32"/>
      <c r="N33" s="33"/>
      <c r="O33" s="32">
        <v>17428</v>
      </c>
      <c r="BG33" s="27"/>
      <c r="BH33" s="34" t="s">
        <v>506</v>
      </c>
    </row>
    <row r="34" spans="1:61" s="3" customFormat="1" ht="112.5" x14ac:dyDescent="0.25">
      <c r="A34" s="28" t="s">
        <v>61</v>
      </c>
      <c r="B34" s="29" t="s">
        <v>54</v>
      </c>
      <c r="C34" s="58" t="s">
        <v>160</v>
      </c>
      <c r="D34" s="58"/>
      <c r="E34" s="58"/>
      <c r="F34" s="28" t="s">
        <v>56</v>
      </c>
      <c r="G34" s="46">
        <v>5.4080000000000004</v>
      </c>
      <c r="H34" s="32">
        <v>10201.540000000001</v>
      </c>
      <c r="I34" s="32"/>
      <c r="J34" s="32">
        <v>10201.540000000001</v>
      </c>
      <c r="K34" s="30" t="s">
        <v>39</v>
      </c>
      <c r="L34" s="32">
        <v>428670</v>
      </c>
      <c r="M34" s="32"/>
      <c r="N34" s="33"/>
      <c r="O34" s="32">
        <v>428670</v>
      </c>
      <c r="BG34" s="27"/>
      <c r="BH34" s="34" t="s">
        <v>160</v>
      </c>
    </row>
    <row r="35" spans="1:61" s="3" customFormat="1" ht="112.5" x14ac:dyDescent="0.25">
      <c r="A35" s="28" t="s">
        <v>63</v>
      </c>
      <c r="B35" s="29" t="s">
        <v>54</v>
      </c>
      <c r="C35" s="58" t="s">
        <v>162</v>
      </c>
      <c r="D35" s="58"/>
      <c r="E35" s="58"/>
      <c r="F35" s="28" t="s">
        <v>56</v>
      </c>
      <c r="G35" s="46">
        <v>0.72799999999999998</v>
      </c>
      <c r="H35" s="32">
        <v>9835.14</v>
      </c>
      <c r="I35" s="32"/>
      <c r="J35" s="32">
        <v>9835.14</v>
      </c>
      <c r="K35" s="30" t="s">
        <v>39</v>
      </c>
      <c r="L35" s="32">
        <v>55633</v>
      </c>
      <c r="M35" s="32"/>
      <c r="N35" s="33"/>
      <c r="O35" s="32">
        <v>55633</v>
      </c>
      <c r="BG35" s="27"/>
      <c r="BH35" s="34" t="s">
        <v>162</v>
      </c>
    </row>
    <row r="36" spans="1:61" s="3" customFormat="1" ht="112.5" x14ac:dyDescent="0.25">
      <c r="A36" s="28" t="s">
        <v>65</v>
      </c>
      <c r="B36" s="29" t="s">
        <v>54</v>
      </c>
      <c r="C36" s="58" t="s">
        <v>507</v>
      </c>
      <c r="D36" s="58"/>
      <c r="E36" s="58"/>
      <c r="F36" s="28" t="s">
        <v>56</v>
      </c>
      <c r="G36" s="46">
        <v>0.20799999999999999</v>
      </c>
      <c r="H36" s="32">
        <v>11100.13</v>
      </c>
      <c r="I36" s="32"/>
      <c r="J36" s="32">
        <v>11100.13</v>
      </c>
      <c r="K36" s="30" t="s">
        <v>39</v>
      </c>
      <c r="L36" s="32">
        <v>17940</v>
      </c>
      <c r="M36" s="32"/>
      <c r="N36" s="33"/>
      <c r="O36" s="32">
        <v>17940</v>
      </c>
      <c r="BG36" s="27"/>
      <c r="BH36" s="34" t="s">
        <v>507</v>
      </c>
    </row>
    <row r="37" spans="1:61" s="3" customFormat="1" ht="112.5" x14ac:dyDescent="0.25">
      <c r="A37" s="28" t="s">
        <v>67</v>
      </c>
      <c r="B37" s="29" t="s">
        <v>54</v>
      </c>
      <c r="C37" s="58" t="s">
        <v>62</v>
      </c>
      <c r="D37" s="58"/>
      <c r="E37" s="58"/>
      <c r="F37" s="28" t="s">
        <v>56</v>
      </c>
      <c r="G37" s="46">
        <v>0.20799999999999999</v>
      </c>
      <c r="H37" s="32">
        <v>10082.75</v>
      </c>
      <c r="I37" s="32"/>
      <c r="J37" s="32">
        <v>10082.75</v>
      </c>
      <c r="K37" s="30" t="s">
        <v>39</v>
      </c>
      <c r="L37" s="32">
        <v>16295</v>
      </c>
      <c r="M37" s="32"/>
      <c r="N37" s="33"/>
      <c r="O37" s="32">
        <v>16295</v>
      </c>
      <c r="BG37" s="27"/>
      <c r="BH37" s="34" t="s">
        <v>62</v>
      </c>
    </row>
    <row r="38" spans="1:61" s="3" customFormat="1" ht="112.5" x14ac:dyDescent="0.25">
      <c r="A38" s="28" t="s">
        <v>69</v>
      </c>
      <c r="B38" s="29" t="s">
        <v>54</v>
      </c>
      <c r="C38" s="58" t="s">
        <v>192</v>
      </c>
      <c r="D38" s="58"/>
      <c r="E38" s="58"/>
      <c r="F38" s="28" t="s">
        <v>56</v>
      </c>
      <c r="G38" s="46">
        <v>0.20799999999999999</v>
      </c>
      <c r="H38" s="32">
        <v>9279.15</v>
      </c>
      <c r="I38" s="32"/>
      <c r="J38" s="32">
        <v>9279.15</v>
      </c>
      <c r="K38" s="30" t="s">
        <v>39</v>
      </c>
      <c r="L38" s="32">
        <v>14997</v>
      </c>
      <c r="M38" s="32"/>
      <c r="N38" s="33"/>
      <c r="O38" s="32">
        <v>14997</v>
      </c>
      <c r="BG38" s="27"/>
      <c r="BH38" s="34" t="s">
        <v>192</v>
      </c>
    </row>
    <row r="39" spans="1:61" s="3" customFormat="1" ht="112.5" x14ac:dyDescent="0.25">
      <c r="A39" s="28" t="s">
        <v>71</v>
      </c>
      <c r="B39" s="29" t="s">
        <v>54</v>
      </c>
      <c r="C39" s="58" t="s">
        <v>508</v>
      </c>
      <c r="D39" s="58"/>
      <c r="E39" s="58"/>
      <c r="F39" s="28" t="s">
        <v>56</v>
      </c>
      <c r="G39" s="46">
        <v>0.72799999999999998</v>
      </c>
      <c r="H39" s="32">
        <v>12052.9</v>
      </c>
      <c r="I39" s="32"/>
      <c r="J39" s="32">
        <v>12052.9</v>
      </c>
      <c r="K39" s="30" t="s">
        <v>39</v>
      </c>
      <c r="L39" s="32">
        <v>68178</v>
      </c>
      <c r="M39" s="32"/>
      <c r="N39" s="33"/>
      <c r="O39" s="32">
        <v>68178</v>
      </c>
      <c r="BG39" s="27"/>
      <c r="BH39" s="34" t="s">
        <v>508</v>
      </c>
    </row>
    <row r="40" spans="1:61" s="3" customFormat="1" ht="112.5" x14ac:dyDescent="0.25">
      <c r="A40" s="28" t="s">
        <v>74</v>
      </c>
      <c r="B40" s="29" t="s">
        <v>54</v>
      </c>
      <c r="C40" s="58" t="s">
        <v>72</v>
      </c>
      <c r="D40" s="58"/>
      <c r="E40" s="58"/>
      <c r="F40" s="28" t="s">
        <v>56</v>
      </c>
      <c r="G40" s="46">
        <v>0.20799999999999999</v>
      </c>
      <c r="H40" s="32">
        <v>8345.69</v>
      </c>
      <c r="I40" s="32"/>
      <c r="J40" s="32">
        <v>8345.69</v>
      </c>
      <c r="K40" s="30" t="s">
        <v>39</v>
      </c>
      <c r="L40" s="32">
        <v>13488</v>
      </c>
      <c r="M40" s="32"/>
      <c r="N40" s="33"/>
      <c r="O40" s="32">
        <v>13488</v>
      </c>
      <c r="BG40" s="27"/>
      <c r="BH40" s="34" t="s">
        <v>72</v>
      </c>
    </row>
    <row r="41" spans="1:61" s="3" customFormat="1" ht="112.5" x14ac:dyDescent="0.25">
      <c r="A41" s="28" t="s">
        <v>76</v>
      </c>
      <c r="B41" s="29" t="s">
        <v>54</v>
      </c>
      <c r="C41" s="58" t="s">
        <v>172</v>
      </c>
      <c r="D41" s="58"/>
      <c r="E41" s="58"/>
      <c r="F41" s="28" t="s">
        <v>56</v>
      </c>
      <c r="G41" s="46">
        <v>0.20799999999999999</v>
      </c>
      <c r="H41" s="32">
        <v>6847.62</v>
      </c>
      <c r="I41" s="32"/>
      <c r="J41" s="32">
        <v>6847.62</v>
      </c>
      <c r="K41" s="30" t="s">
        <v>39</v>
      </c>
      <c r="L41" s="32">
        <v>11067</v>
      </c>
      <c r="M41" s="32"/>
      <c r="N41" s="33"/>
      <c r="O41" s="32">
        <v>11067</v>
      </c>
      <c r="BG41" s="27"/>
      <c r="BH41" s="34" t="s">
        <v>172</v>
      </c>
    </row>
    <row r="42" spans="1:61" s="3" customFormat="1" ht="15" x14ac:dyDescent="0.25">
      <c r="A42" s="59" t="s">
        <v>509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/>
      <c r="BG42" s="27"/>
      <c r="BH42" s="34"/>
      <c r="BI42" s="44" t="s">
        <v>509</v>
      </c>
    </row>
    <row r="43" spans="1:61" s="3" customFormat="1" ht="56.25" x14ac:dyDescent="0.25">
      <c r="A43" s="28" t="s">
        <v>81</v>
      </c>
      <c r="B43" s="29"/>
      <c r="C43" s="58" t="s">
        <v>510</v>
      </c>
      <c r="D43" s="58"/>
      <c r="E43" s="58"/>
      <c r="F43" s="28" t="s">
        <v>56</v>
      </c>
      <c r="G43" s="31">
        <v>8.1</v>
      </c>
      <c r="H43" s="32"/>
      <c r="I43" s="32"/>
      <c r="J43" s="32"/>
      <c r="K43" s="30" t="s">
        <v>511</v>
      </c>
      <c r="L43" s="32"/>
      <c r="M43" s="32"/>
      <c r="N43" s="33"/>
      <c r="O43" s="32"/>
      <c r="BG43" s="27"/>
      <c r="BH43" s="34" t="s">
        <v>510</v>
      </c>
      <c r="BI43" s="44"/>
    </row>
    <row r="44" spans="1:61" s="3" customFormat="1" ht="124.5" x14ac:dyDescent="0.25">
      <c r="A44" s="28" t="s">
        <v>86</v>
      </c>
      <c r="B44" s="29" t="s">
        <v>77</v>
      </c>
      <c r="C44" s="58" t="s">
        <v>78</v>
      </c>
      <c r="D44" s="58"/>
      <c r="E44" s="58"/>
      <c r="F44" s="28" t="s">
        <v>79</v>
      </c>
      <c r="G44" s="31">
        <v>8.1</v>
      </c>
      <c r="H44" s="32">
        <v>139.38</v>
      </c>
      <c r="I44" s="32"/>
      <c r="J44" s="32">
        <v>139.38</v>
      </c>
      <c r="K44" s="30" t="s">
        <v>511</v>
      </c>
      <c r="L44" s="32">
        <v>13186</v>
      </c>
      <c r="M44" s="32"/>
      <c r="N44" s="33"/>
      <c r="O44" s="32">
        <v>13186</v>
      </c>
      <c r="BG44" s="27"/>
      <c r="BH44" s="34" t="s">
        <v>78</v>
      </c>
      <c r="BI44" s="44"/>
    </row>
    <row r="45" spans="1:61" s="3" customFormat="1" ht="45.75" x14ac:dyDescent="0.25">
      <c r="A45" s="28" t="s">
        <v>94</v>
      </c>
      <c r="B45" s="29" t="s">
        <v>82</v>
      </c>
      <c r="C45" s="58" t="s">
        <v>83</v>
      </c>
      <c r="D45" s="58"/>
      <c r="E45" s="58"/>
      <c r="F45" s="28" t="s">
        <v>79</v>
      </c>
      <c r="G45" s="31">
        <v>8.1</v>
      </c>
      <c r="H45" s="32">
        <v>32.6</v>
      </c>
      <c r="I45" s="32"/>
      <c r="J45" s="32">
        <v>32.6</v>
      </c>
      <c r="K45" s="30" t="s">
        <v>84</v>
      </c>
      <c r="L45" s="32">
        <v>2654</v>
      </c>
      <c r="M45" s="32"/>
      <c r="N45" s="33"/>
      <c r="O45" s="32">
        <v>2654</v>
      </c>
      <c r="BG45" s="27"/>
      <c r="BH45" s="34" t="s">
        <v>83</v>
      </c>
      <c r="BI45" s="44"/>
    </row>
    <row r="46" spans="1:61" s="3" customFormat="1" ht="15" x14ac:dyDescent="0.25">
      <c r="A46" s="62" t="s">
        <v>512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4"/>
      <c r="BG46" s="27" t="s">
        <v>512</v>
      </c>
      <c r="BH46" s="34"/>
      <c r="BI46" s="44"/>
    </row>
    <row r="47" spans="1:61" s="3" customFormat="1" ht="112.5" x14ac:dyDescent="0.25">
      <c r="A47" s="28" t="s">
        <v>98</v>
      </c>
      <c r="B47" s="29" t="s">
        <v>513</v>
      </c>
      <c r="C47" s="58" t="s">
        <v>514</v>
      </c>
      <c r="D47" s="58"/>
      <c r="E47" s="58"/>
      <c r="F47" s="28" t="s">
        <v>36</v>
      </c>
      <c r="G47" s="46">
        <v>1.3520000000000001</v>
      </c>
      <c r="H47" s="32" t="s">
        <v>515</v>
      </c>
      <c r="I47" s="32" t="s">
        <v>516</v>
      </c>
      <c r="J47" s="32">
        <v>178.23</v>
      </c>
      <c r="K47" s="30" t="s">
        <v>39</v>
      </c>
      <c r="L47" s="32">
        <v>12595</v>
      </c>
      <c r="M47" s="32">
        <v>5483</v>
      </c>
      <c r="N47" s="33" t="s">
        <v>517</v>
      </c>
      <c r="O47" s="32">
        <v>1872</v>
      </c>
      <c r="BG47" s="27"/>
      <c r="BH47" s="34" t="s">
        <v>514</v>
      </c>
      <c r="BI47" s="44"/>
    </row>
    <row r="48" spans="1:61" s="3" customFormat="1" ht="15" x14ac:dyDescent="0.25">
      <c r="A48" s="35"/>
      <c r="B48" s="36"/>
      <c r="C48" s="36"/>
      <c r="D48" s="36"/>
      <c r="E48" s="37" t="s">
        <v>518</v>
      </c>
      <c r="F48" s="37"/>
      <c r="G48" s="38"/>
      <c r="H48" s="39"/>
      <c r="I48" s="11"/>
      <c r="J48" s="11"/>
      <c r="K48" s="11"/>
      <c r="L48" s="40">
        <v>6561</v>
      </c>
      <c r="M48" s="41"/>
      <c r="N48" s="41"/>
      <c r="O48" s="42"/>
      <c r="BG48" s="27"/>
      <c r="BH48" s="34"/>
      <c r="BI48" s="44"/>
    </row>
    <row r="49" spans="1:61" s="3" customFormat="1" ht="15" x14ac:dyDescent="0.25">
      <c r="A49" s="35"/>
      <c r="B49" s="36"/>
      <c r="C49" s="36"/>
      <c r="D49" s="36"/>
      <c r="E49" s="37" t="s">
        <v>519</v>
      </c>
      <c r="F49" s="37"/>
      <c r="G49" s="38"/>
      <c r="H49" s="39"/>
      <c r="I49" s="11"/>
      <c r="J49" s="11"/>
      <c r="K49" s="11"/>
      <c r="L49" s="40">
        <v>4374</v>
      </c>
      <c r="M49" s="41"/>
      <c r="N49" s="41"/>
      <c r="O49" s="42"/>
      <c r="BG49" s="27"/>
      <c r="BH49" s="34"/>
      <c r="BI49" s="44"/>
    </row>
    <row r="50" spans="1:61" s="3" customFormat="1" ht="15" x14ac:dyDescent="0.25">
      <c r="A50" s="35"/>
      <c r="B50" s="36"/>
      <c r="C50" s="36"/>
      <c r="D50" s="36"/>
      <c r="E50" s="37" t="s">
        <v>43</v>
      </c>
      <c r="F50" s="37"/>
      <c r="G50" s="38"/>
      <c r="H50" s="39"/>
      <c r="I50" s="11"/>
      <c r="J50" s="11"/>
      <c r="K50" s="11"/>
      <c r="L50" s="40">
        <v>23530</v>
      </c>
      <c r="M50" s="41"/>
      <c r="N50" s="41"/>
      <c r="O50" s="42"/>
      <c r="BG50" s="27"/>
      <c r="BH50" s="34"/>
      <c r="BI50" s="44"/>
    </row>
    <row r="51" spans="1:61" s="3" customFormat="1" ht="112.5" x14ac:dyDescent="0.25">
      <c r="A51" s="28" t="s">
        <v>100</v>
      </c>
      <c r="B51" s="29" t="s">
        <v>45</v>
      </c>
      <c r="C51" s="58" t="s">
        <v>46</v>
      </c>
      <c r="D51" s="58"/>
      <c r="E51" s="58"/>
      <c r="F51" s="28" t="s">
        <v>36</v>
      </c>
      <c r="G51" s="31">
        <v>1.3</v>
      </c>
      <c r="H51" s="32" t="s">
        <v>47</v>
      </c>
      <c r="I51" s="32" t="s">
        <v>48</v>
      </c>
      <c r="J51" s="32">
        <v>53.95</v>
      </c>
      <c r="K51" s="30" t="s">
        <v>39</v>
      </c>
      <c r="L51" s="32">
        <v>17092</v>
      </c>
      <c r="M51" s="32">
        <v>12689</v>
      </c>
      <c r="N51" s="33" t="s">
        <v>520</v>
      </c>
      <c r="O51" s="32">
        <v>545</v>
      </c>
      <c r="BG51" s="27"/>
      <c r="BH51" s="34" t="s">
        <v>46</v>
      </c>
      <c r="BI51" s="44"/>
    </row>
    <row r="52" spans="1:61" s="3" customFormat="1" ht="15" x14ac:dyDescent="0.25">
      <c r="A52" s="35"/>
      <c r="B52" s="36"/>
      <c r="C52" s="36"/>
      <c r="D52" s="36"/>
      <c r="E52" s="37" t="s">
        <v>521</v>
      </c>
      <c r="F52" s="37"/>
      <c r="G52" s="38"/>
      <c r="H52" s="39"/>
      <c r="I52" s="11"/>
      <c r="J52" s="11"/>
      <c r="K52" s="11"/>
      <c r="L52" s="40">
        <v>12527</v>
      </c>
      <c r="M52" s="41"/>
      <c r="N52" s="41"/>
      <c r="O52" s="42"/>
      <c r="BG52" s="27"/>
      <c r="BH52" s="34"/>
      <c r="BI52" s="44"/>
    </row>
    <row r="53" spans="1:61" s="3" customFormat="1" ht="15" x14ac:dyDescent="0.25">
      <c r="A53" s="35"/>
      <c r="B53" s="36"/>
      <c r="C53" s="36"/>
      <c r="D53" s="36"/>
      <c r="E53" s="37" t="s">
        <v>522</v>
      </c>
      <c r="F53" s="37"/>
      <c r="G53" s="38"/>
      <c r="H53" s="39"/>
      <c r="I53" s="11"/>
      <c r="J53" s="11"/>
      <c r="K53" s="11"/>
      <c r="L53" s="40">
        <v>6264</v>
      </c>
      <c r="M53" s="41"/>
      <c r="N53" s="41"/>
      <c r="O53" s="42"/>
      <c r="BG53" s="27"/>
      <c r="BH53" s="34"/>
      <c r="BI53" s="44"/>
    </row>
    <row r="54" spans="1:61" s="3" customFormat="1" ht="15" x14ac:dyDescent="0.25">
      <c r="A54" s="35"/>
      <c r="B54" s="36"/>
      <c r="C54" s="36"/>
      <c r="D54" s="36"/>
      <c r="E54" s="37" t="s">
        <v>43</v>
      </c>
      <c r="F54" s="37"/>
      <c r="G54" s="38"/>
      <c r="H54" s="39"/>
      <c r="I54" s="11"/>
      <c r="J54" s="11"/>
      <c r="K54" s="11"/>
      <c r="L54" s="40">
        <v>35883</v>
      </c>
      <c r="M54" s="41"/>
      <c r="N54" s="41"/>
      <c r="O54" s="42"/>
      <c r="BG54" s="27"/>
      <c r="BH54" s="34"/>
      <c r="BI54" s="44"/>
    </row>
    <row r="55" spans="1:61" s="3" customFormat="1" ht="112.5" x14ac:dyDescent="0.25">
      <c r="A55" s="28" t="s">
        <v>102</v>
      </c>
      <c r="B55" s="29" t="s">
        <v>54</v>
      </c>
      <c r="C55" s="58" t="s">
        <v>62</v>
      </c>
      <c r="D55" s="58"/>
      <c r="E55" s="58"/>
      <c r="F55" s="28" t="s">
        <v>56</v>
      </c>
      <c r="G55" s="46">
        <v>0.104</v>
      </c>
      <c r="H55" s="32">
        <v>10082.75</v>
      </c>
      <c r="I55" s="32"/>
      <c r="J55" s="32">
        <v>10082.75</v>
      </c>
      <c r="K55" s="30" t="s">
        <v>39</v>
      </c>
      <c r="L55" s="32">
        <v>8148</v>
      </c>
      <c r="M55" s="32"/>
      <c r="N55" s="33"/>
      <c r="O55" s="32">
        <v>8148</v>
      </c>
      <c r="BG55" s="27"/>
      <c r="BH55" s="34" t="s">
        <v>62</v>
      </c>
      <c r="BI55" s="44"/>
    </row>
    <row r="56" spans="1:61" s="3" customFormat="1" ht="112.5" x14ac:dyDescent="0.25">
      <c r="A56" s="28" t="s">
        <v>104</v>
      </c>
      <c r="B56" s="29" t="s">
        <v>54</v>
      </c>
      <c r="C56" s="58" t="s">
        <v>436</v>
      </c>
      <c r="D56" s="58"/>
      <c r="E56" s="58"/>
      <c r="F56" s="28" t="s">
        <v>56</v>
      </c>
      <c r="G56" s="46">
        <v>0.41599999999999998</v>
      </c>
      <c r="H56" s="32">
        <v>9584.43</v>
      </c>
      <c r="I56" s="32"/>
      <c r="J56" s="32">
        <v>9584.43</v>
      </c>
      <c r="K56" s="30" t="s">
        <v>39</v>
      </c>
      <c r="L56" s="32">
        <v>30980</v>
      </c>
      <c r="M56" s="32"/>
      <c r="N56" s="33"/>
      <c r="O56" s="32">
        <v>30980</v>
      </c>
      <c r="BG56" s="27"/>
      <c r="BH56" s="34" t="s">
        <v>436</v>
      </c>
      <c r="BI56" s="44"/>
    </row>
    <row r="57" spans="1:61" s="3" customFormat="1" ht="112.5" x14ac:dyDescent="0.25">
      <c r="A57" s="28" t="s">
        <v>106</v>
      </c>
      <c r="B57" s="29" t="s">
        <v>54</v>
      </c>
      <c r="C57" s="58" t="s">
        <v>70</v>
      </c>
      <c r="D57" s="58"/>
      <c r="E57" s="58"/>
      <c r="F57" s="28" t="s">
        <v>56</v>
      </c>
      <c r="G57" s="46">
        <v>0.72799999999999998</v>
      </c>
      <c r="H57" s="32">
        <v>8466.7999999999993</v>
      </c>
      <c r="I57" s="32"/>
      <c r="J57" s="32">
        <v>8466.7999999999993</v>
      </c>
      <c r="K57" s="30" t="s">
        <v>39</v>
      </c>
      <c r="L57" s="32">
        <v>47893</v>
      </c>
      <c r="M57" s="32"/>
      <c r="N57" s="33"/>
      <c r="O57" s="32">
        <v>47893</v>
      </c>
      <c r="BG57" s="27"/>
      <c r="BH57" s="34" t="s">
        <v>70</v>
      </c>
      <c r="BI57" s="44"/>
    </row>
    <row r="58" spans="1:61" s="3" customFormat="1" ht="112.5" x14ac:dyDescent="0.25">
      <c r="A58" s="28" t="s">
        <v>108</v>
      </c>
      <c r="B58" s="29" t="s">
        <v>54</v>
      </c>
      <c r="C58" s="58" t="s">
        <v>113</v>
      </c>
      <c r="D58" s="58"/>
      <c r="E58" s="58"/>
      <c r="F58" s="28" t="s">
        <v>56</v>
      </c>
      <c r="G58" s="46">
        <v>0.104</v>
      </c>
      <c r="H58" s="32">
        <v>8155.98</v>
      </c>
      <c r="I58" s="32"/>
      <c r="J58" s="32">
        <v>8155.98</v>
      </c>
      <c r="K58" s="30" t="s">
        <v>39</v>
      </c>
      <c r="L58" s="32">
        <v>6591</v>
      </c>
      <c r="M58" s="32"/>
      <c r="N58" s="33"/>
      <c r="O58" s="32">
        <v>6591</v>
      </c>
      <c r="BG58" s="27"/>
      <c r="BH58" s="34" t="s">
        <v>113</v>
      </c>
      <c r="BI58" s="44"/>
    </row>
    <row r="59" spans="1:61" s="3" customFormat="1" ht="112.5" x14ac:dyDescent="0.25">
      <c r="A59" s="28" t="s">
        <v>109</v>
      </c>
      <c r="B59" s="29" t="s">
        <v>513</v>
      </c>
      <c r="C59" s="58" t="s">
        <v>514</v>
      </c>
      <c r="D59" s="58"/>
      <c r="E59" s="58"/>
      <c r="F59" s="28" t="s">
        <v>36</v>
      </c>
      <c r="G59" s="46">
        <v>2.2879999999999998</v>
      </c>
      <c r="H59" s="32" t="s">
        <v>523</v>
      </c>
      <c r="I59" s="32" t="s">
        <v>524</v>
      </c>
      <c r="J59" s="32">
        <v>204.97</v>
      </c>
      <c r="K59" s="30" t="s">
        <v>39</v>
      </c>
      <c r="L59" s="32">
        <v>24513</v>
      </c>
      <c r="M59" s="32">
        <v>10670</v>
      </c>
      <c r="N59" s="33" t="s">
        <v>525</v>
      </c>
      <c r="O59" s="32">
        <v>3644</v>
      </c>
      <c r="BG59" s="27"/>
      <c r="BH59" s="34" t="s">
        <v>514</v>
      </c>
      <c r="BI59" s="44"/>
    </row>
    <row r="60" spans="1:61" s="3" customFormat="1" ht="15" x14ac:dyDescent="0.25">
      <c r="A60" s="35"/>
      <c r="B60" s="36"/>
      <c r="C60" s="36"/>
      <c r="D60" s="36"/>
      <c r="E60" s="37" t="s">
        <v>526</v>
      </c>
      <c r="F60" s="37"/>
      <c r="G60" s="38"/>
      <c r="H60" s="39"/>
      <c r="I60" s="11"/>
      <c r="J60" s="11"/>
      <c r="K60" s="11"/>
      <c r="L60" s="40">
        <v>12769</v>
      </c>
      <c r="M60" s="41"/>
      <c r="N60" s="41"/>
      <c r="O60" s="42"/>
      <c r="BG60" s="27"/>
      <c r="BH60" s="34"/>
      <c r="BI60" s="44"/>
    </row>
    <row r="61" spans="1:61" s="3" customFormat="1" ht="15" x14ac:dyDescent="0.25">
      <c r="A61" s="35"/>
      <c r="B61" s="36"/>
      <c r="C61" s="36"/>
      <c r="D61" s="36"/>
      <c r="E61" s="37" t="s">
        <v>527</v>
      </c>
      <c r="F61" s="37"/>
      <c r="G61" s="38"/>
      <c r="H61" s="39"/>
      <c r="I61" s="11"/>
      <c r="J61" s="11"/>
      <c r="K61" s="11"/>
      <c r="L61" s="40">
        <v>8513</v>
      </c>
      <c r="M61" s="41"/>
      <c r="N61" s="41"/>
      <c r="O61" s="42"/>
      <c r="BG61" s="27"/>
      <c r="BH61" s="34"/>
      <c r="BI61" s="44"/>
    </row>
    <row r="62" spans="1:61" s="3" customFormat="1" ht="15" x14ac:dyDescent="0.25">
      <c r="A62" s="35"/>
      <c r="B62" s="36"/>
      <c r="C62" s="36"/>
      <c r="D62" s="36"/>
      <c r="E62" s="37" t="s">
        <v>43</v>
      </c>
      <c r="F62" s="37"/>
      <c r="G62" s="38"/>
      <c r="H62" s="39"/>
      <c r="I62" s="11"/>
      <c r="J62" s="11"/>
      <c r="K62" s="11"/>
      <c r="L62" s="40">
        <v>45795</v>
      </c>
      <c r="M62" s="41"/>
      <c r="N62" s="41"/>
      <c r="O62" s="42"/>
      <c r="BG62" s="27"/>
      <c r="BH62" s="34"/>
      <c r="BI62" s="44"/>
    </row>
    <row r="63" spans="1:61" s="3" customFormat="1" ht="112.5" x14ac:dyDescent="0.25">
      <c r="A63" s="28" t="s">
        <v>110</v>
      </c>
      <c r="B63" s="29" t="s">
        <v>45</v>
      </c>
      <c r="C63" s="58" t="s">
        <v>46</v>
      </c>
      <c r="D63" s="58"/>
      <c r="E63" s="58"/>
      <c r="F63" s="28" t="s">
        <v>36</v>
      </c>
      <c r="G63" s="31">
        <v>2.2000000000000002</v>
      </c>
      <c r="H63" s="32" t="s">
        <v>47</v>
      </c>
      <c r="I63" s="32" t="s">
        <v>48</v>
      </c>
      <c r="J63" s="32">
        <v>53.95</v>
      </c>
      <c r="K63" s="30" t="s">
        <v>39</v>
      </c>
      <c r="L63" s="32">
        <v>28925</v>
      </c>
      <c r="M63" s="32">
        <v>21474</v>
      </c>
      <c r="N63" s="33" t="s">
        <v>528</v>
      </c>
      <c r="O63" s="32">
        <v>922</v>
      </c>
      <c r="BG63" s="27"/>
      <c r="BH63" s="34" t="s">
        <v>46</v>
      </c>
      <c r="BI63" s="44"/>
    </row>
    <row r="64" spans="1:61" s="3" customFormat="1" ht="15" x14ac:dyDescent="0.25">
      <c r="A64" s="35"/>
      <c r="B64" s="36"/>
      <c r="C64" s="36"/>
      <c r="D64" s="36"/>
      <c r="E64" s="37" t="s">
        <v>529</v>
      </c>
      <c r="F64" s="37"/>
      <c r="G64" s="38"/>
      <c r="H64" s="39"/>
      <c r="I64" s="11"/>
      <c r="J64" s="11"/>
      <c r="K64" s="11"/>
      <c r="L64" s="40">
        <v>21200</v>
      </c>
      <c r="M64" s="41"/>
      <c r="N64" s="41"/>
      <c r="O64" s="42"/>
      <c r="BG64" s="27"/>
      <c r="BH64" s="34"/>
      <c r="BI64" s="44"/>
    </row>
    <row r="65" spans="1:61" s="3" customFormat="1" ht="15" x14ac:dyDescent="0.25">
      <c r="A65" s="35"/>
      <c r="B65" s="36"/>
      <c r="C65" s="36"/>
      <c r="D65" s="36"/>
      <c r="E65" s="37" t="s">
        <v>530</v>
      </c>
      <c r="F65" s="37"/>
      <c r="G65" s="38"/>
      <c r="H65" s="39"/>
      <c r="I65" s="11"/>
      <c r="J65" s="11"/>
      <c r="K65" s="11"/>
      <c r="L65" s="40">
        <v>10600</v>
      </c>
      <c r="M65" s="41"/>
      <c r="N65" s="41"/>
      <c r="O65" s="42"/>
      <c r="BG65" s="27"/>
      <c r="BH65" s="34"/>
      <c r="BI65" s="44"/>
    </row>
    <row r="66" spans="1:61" s="3" customFormat="1" ht="15" x14ac:dyDescent="0.25">
      <c r="A66" s="35"/>
      <c r="B66" s="36"/>
      <c r="C66" s="36"/>
      <c r="D66" s="36"/>
      <c r="E66" s="37" t="s">
        <v>43</v>
      </c>
      <c r="F66" s="37"/>
      <c r="G66" s="38"/>
      <c r="H66" s="39"/>
      <c r="I66" s="11"/>
      <c r="J66" s="11"/>
      <c r="K66" s="11"/>
      <c r="L66" s="40">
        <v>60725</v>
      </c>
      <c r="M66" s="41"/>
      <c r="N66" s="41"/>
      <c r="O66" s="42"/>
      <c r="BG66" s="27"/>
      <c r="BH66" s="34"/>
      <c r="BI66" s="44"/>
    </row>
    <row r="67" spans="1:61" s="3" customFormat="1" ht="112.5" x14ac:dyDescent="0.25">
      <c r="A67" s="28" t="s">
        <v>111</v>
      </c>
      <c r="B67" s="29" t="s">
        <v>54</v>
      </c>
      <c r="C67" s="58" t="s">
        <v>531</v>
      </c>
      <c r="D67" s="58"/>
      <c r="E67" s="58"/>
      <c r="F67" s="28" t="s">
        <v>56</v>
      </c>
      <c r="G67" s="48">
        <v>2.6312000000000002</v>
      </c>
      <c r="H67" s="32">
        <v>10129.6</v>
      </c>
      <c r="I67" s="32"/>
      <c r="J67" s="32">
        <v>10129.6</v>
      </c>
      <c r="K67" s="30" t="s">
        <v>39</v>
      </c>
      <c r="L67" s="32">
        <v>207094</v>
      </c>
      <c r="M67" s="32"/>
      <c r="N67" s="33"/>
      <c r="O67" s="32">
        <v>207094</v>
      </c>
      <c r="BG67" s="27"/>
      <c r="BH67" s="34" t="s">
        <v>531</v>
      </c>
      <c r="BI67" s="44"/>
    </row>
    <row r="68" spans="1:61" s="3" customFormat="1" ht="15" x14ac:dyDescent="0.25">
      <c r="A68" s="59" t="s">
        <v>509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/>
      <c r="BG68" s="27"/>
      <c r="BH68" s="34"/>
      <c r="BI68" s="44" t="s">
        <v>509</v>
      </c>
    </row>
    <row r="69" spans="1:61" s="3" customFormat="1" ht="56.25" x14ac:dyDescent="0.25">
      <c r="A69" s="28" t="s">
        <v>112</v>
      </c>
      <c r="B69" s="29"/>
      <c r="C69" s="58" t="s">
        <v>532</v>
      </c>
      <c r="D69" s="58"/>
      <c r="E69" s="58"/>
      <c r="F69" s="28" t="s">
        <v>56</v>
      </c>
      <c r="G69" s="31">
        <v>3.5</v>
      </c>
      <c r="H69" s="32"/>
      <c r="I69" s="32"/>
      <c r="J69" s="32"/>
      <c r="K69" s="30" t="s">
        <v>511</v>
      </c>
      <c r="L69" s="32"/>
      <c r="M69" s="32"/>
      <c r="N69" s="33"/>
      <c r="O69" s="32"/>
      <c r="BG69" s="27"/>
      <c r="BH69" s="34" t="s">
        <v>532</v>
      </c>
      <c r="BI69" s="44"/>
    </row>
    <row r="70" spans="1:61" s="3" customFormat="1" ht="124.5" x14ac:dyDescent="0.25">
      <c r="A70" s="28" t="s">
        <v>114</v>
      </c>
      <c r="B70" s="29" t="s">
        <v>77</v>
      </c>
      <c r="C70" s="58" t="s">
        <v>78</v>
      </c>
      <c r="D70" s="58"/>
      <c r="E70" s="58"/>
      <c r="F70" s="28" t="s">
        <v>79</v>
      </c>
      <c r="G70" s="31">
        <v>3.5</v>
      </c>
      <c r="H70" s="32">
        <v>139.38</v>
      </c>
      <c r="I70" s="32"/>
      <c r="J70" s="32">
        <v>139.38</v>
      </c>
      <c r="K70" s="30" t="s">
        <v>511</v>
      </c>
      <c r="L70" s="32">
        <v>5698</v>
      </c>
      <c r="M70" s="32"/>
      <c r="N70" s="33"/>
      <c r="O70" s="32">
        <v>5698</v>
      </c>
      <c r="BG70" s="27"/>
      <c r="BH70" s="34" t="s">
        <v>78</v>
      </c>
      <c r="BI70" s="44"/>
    </row>
    <row r="71" spans="1:61" s="3" customFormat="1" ht="45.75" x14ac:dyDescent="0.25">
      <c r="A71" s="28" t="s">
        <v>115</v>
      </c>
      <c r="B71" s="29" t="s">
        <v>82</v>
      </c>
      <c r="C71" s="58" t="s">
        <v>83</v>
      </c>
      <c r="D71" s="58"/>
      <c r="E71" s="58"/>
      <c r="F71" s="28" t="s">
        <v>79</v>
      </c>
      <c r="G71" s="31">
        <v>3.5</v>
      </c>
      <c r="H71" s="32">
        <v>32.6</v>
      </c>
      <c r="I71" s="32"/>
      <c r="J71" s="32">
        <v>32.6</v>
      </c>
      <c r="K71" s="30" t="s">
        <v>84</v>
      </c>
      <c r="L71" s="32">
        <v>1147</v>
      </c>
      <c r="M71" s="32"/>
      <c r="N71" s="33"/>
      <c r="O71" s="32">
        <v>1147</v>
      </c>
      <c r="BG71" s="27"/>
      <c r="BH71" s="34" t="s">
        <v>83</v>
      </c>
      <c r="BI71" s="44"/>
    </row>
    <row r="72" spans="1:61" s="3" customFormat="1" ht="15" x14ac:dyDescent="0.25">
      <c r="A72" s="62" t="s">
        <v>533</v>
      </c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4"/>
      <c r="BG72" s="27" t="s">
        <v>533</v>
      </c>
      <c r="BH72" s="34"/>
      <c r="BI72" s="44"/>
    </row>
    <row r="73" spans="1:61" s="3" customFormat="1" ht="112.5" x14ac:dyDescent="0.25">
      <c r="A73" s="28" t="s">
        <v>116</v>
      </c>
      <c r="B73" s="29" t="s">
        <v>285</v>
      </c>
      <c r="C73" s="58" t="s">
        <v>286</v>
      </c>
      <c r="D73" s="58"/>
      <c r="E73" s="58"/>
      <c r="F73" s="28" t="s">
        <v>36</v>
      </c>
      <c r="G73" s="46">
        <v>2.496</v>
      </c>
      <c r="H73" s="32" t="s">
        <v>287</v>
      </c>
      <c r="I73" s="32" t="s">
        <v>288</v>
      </c>
      <c r="J73" s="32">
        <v>103.65</v>
      </c>
      <c r="K73" s="30" t="s">
        <v>39</v>
      </c>
      <c r="L73" s="32">
        <v>52760</v>
      </c>
      <c r="M73" s="32">
        <v>32733</v>
      </c>
      <c r="N73" s="33" t="s">
        <v>534</v>
      </c>
      <c r="O73" s="32">
        <v>2010</v>
      </c>
      <c r="BG73" s="27"/>
      <c r="BH73" s="34" t="s">
        <v>286</v>
      </c>
      <c r="BI73" s="44"/>
    </row>
    <row r="74" spans="1:61" s="3" customFormat="1" ht="15" x14ac:dyDescent="0.25">
      <c r="A74" s="35"/>
      <c r="B74" s="36"/>
      <c r="C74" s="36"/>
      <c r="D74" s="36"/>
      <c r="E74" s="37" t="s">
        <v>535</v>
      </c>
      <c r="F74" s="37"/>
      <c r="G74" s="38"/>
      <c r="H74" s="39"/>
      <c r="I74" s="11"/>
      <c r="J74" s="11"/>
      <c r="K74" s="11"/>
      <c r="L74" s="40">
        <v>35630</v>
      </c>
      <c r="M74" s="41"/>
      <c r="N74" s="41"/>
      <c r="O74" s="42"/>
      <c r="BG74" s="27"/>
      <c r="BH74" s="34"/>
      <c r="BI74" s="44"/>
    </row>
    <row r="75" spans="1:61" s="3" customFormat="1" ht="15" x14ac:dyDescent="0.25">
      <c r="A75" s="35"/>
      <c r="B75" s="36"/>
      <c r="C75" s="36"/>
      <c r="D75" s="36"/>
      <c r="E75" s="37" t="s">
        <v>536</v>
      </c>
      <c r="F75" s="37"/>
      <c r="G75" s="38"/>
      <c r="H75" s="39"/>
      <c r="I75" s="11"/>
      <c r="J75" s="11"/>
      <c r="K75" s="11"/>
      <c r="L75" s="40">
        <v>23753</v>
      </c>
      <c r="M75" s="41"/>
      <c r="N75" s="41"/>
      <c r="O75" s="42"/>
      <c r="BG75" s="27"/>
      <c r="BH75" s="34"/>
      <c r="BI75" s="44"/>
    </row>
    <row r="76" spans="1:61" s="3" customFormat="1" ht="15" x14ac:dyDescent="0.25">
      <c r="A76" s="35"/>
      <c r="B76" s="36"/>
      <c r="C76" s="36"/>
      <c r="D76" s="36"/>
      <c r="E76" s="37" t="s">
        <v>43</v>
      </c>
      <c r="F76" s="37"/>
      <c r="G76" s="38"/>
      <c r="H76" s="39"/>
      <c r="I76" s="11"/>
      <c r="J76" s="11"/>
      <c r="K76" s="11"/>
      <c r="L76" s="40">
        <v>112143</v>
      </c>
      <c r="M76" s="41"/>
      <c r="N76" s="41"/>
      <c r="O76" s="42"/>
      <c r="BG76" s="27"/>
      <c r="BH76" s="34"/>
      <c r="BI76" s="44"/>
    </row>
    <row r="77" spans="1:61" s="3" customFormat="1" ht="112.5" x14ac:dyDescent="0.25">
      <c r="A77" s="28" t="s">
        <v>118</v>
      </c>
      <c r="B77" s="29" t="s">
        <v>256</v>
      </c>
      <c r="C77" s="58" t="s">
        <v>257</v>
      </c>
      <c r="D77" s="58"/>
      <c r="E77" s="58"/>
      <c r="F77" s="28" t="s">
        <v>56</v>
      </c>
      <c r="G77" s="51">
        <v>2.5708999999999999E-2</v>
      </c>
      <c r="H77" s="32">
        <v>13471.93</v>
      </c>
      <c r="I77" s="32"/>
      <c r="J77" s="32">
        <v>13471.93</v>
      </c>
      <c r="K77" s="30" t="s">
        <v>39</v>
      </c>
      <c r="L77" s="32">
        <v>2691</v>
      </c>
      <c r="M77" s="32"/>
      <c r="N77" s="33"/>
      <c r="O77" s="32">
        <v>2691</v>
      </c>
      <c r="BG77" s="27"/>
      <c r="BH77" s="34" t="s">
        <v>257</v>
      </c>
      <c r="BI77" s="44"/>
    </row>
    <row r="78" spans="1:61" s="3" customFormat="1" ht="112.5" x14ac:dyDescent="0.25">
      <c r="A78" s="28" t="s">
        <v>126</v>
      </c>
      <c r="B78" s="29" t="s">
        <v>293</v>
      </c>
      <c r="C78" s="58" t="s">
        <v>294</v>
      </c>
      <c r="D78" s="58"/>
      <c r="E78" s="58"/>
      <c r="F78" s="28" t="s">
        <v>36</v>
      </c>
      <c r="G78" s="31">
        <v>2.4</v>
      </c>
      <c r="H78" s="32" t="s">
        <v>295</v>
      </c>
      <c r="I78" s="32" t="s">
        <v>296</v>
      </c>
      <c r="J78" s="32">
        <v>260.01</v>
      </c>
      <c r="K78" s="30" t="s">
        <v>39</v>
      </c>
      <c r="L78" s="32">
        <v>120632</v>
      </c>
      <c r="M78" s="32">
        <v>97202</v>
      </c>
      <c r="N78" s="33" t="s">
        <v>537</v>
      </c>
      <c r="O78" s="32">
        <v>4849</v>
      </c>
      <c r="BG78" s="27"/>
      <c r="BH78" s="34" t="s">
        <v>294</v>
      </c>
      <c r="BI78" s="44"/>
    </row>
    <row r="79" spans="1:61" s="3" customFormat="1" ht="15" x14ac:dyDescent="0.25">
      <c r="A79" s="35"/>
      <c r="B79" s="36"/>
      <c r="C79" s="36"/>
      <c r="D79" s="36"/>
      <c r="E79" s="37" t="s">
        <v>538</v>
      </c>
      <c r="F79" s="37"/>
      <c r="G79" s="38"/>
      <c r="H79" s="39"/>
      <c r="I79" s="11"/>
      <c r="J79" s="11"/>
      <c r="K79" s="11"/>
      <c r="L79" s="40">
        <v>93907</v>
      </c>
      <c r="M79" s="41"/>
      <c r="N79" s="41"/>
      <c r="O79" s="42"/>
      <c r="BG79" s="27"/>
      <c r="BH79" s="34"/>
      <c r="BI79" s="44"/>
    </row>
    <row r="80" spans="1:61" s="3" customFormat="1" ht="15" x14ac:dyDescent="0.25">
      <c r="A80" s="35"/>
      <c r="B80" s="36"/>
      <c r="C80" s="36"/>
      <c r="D80" s="36"/>
      <c r="E80" s="37" t="s">
        <v>539</v>
      </c>
      <c r="F80" s="37"/>
      <c r="G80" s="38"/>
      <c r="H80" s="39"/>
      <c r="I80" s="11"/>
      <c r="J80" s="11"/>
      <c r="K80" s="11"/>
      <c r="L80" s="40">
        <v>46953</v>
      </c>
      <c r="M80" s="41"/>
      <c r="N80" s="41"/>
      <c r="O80" s="42"/>
      <c r="BG80" s="27"/>
      <c r="BH80" s="34"/>
      <c r="BI80" s="44"/>
    </row>
    <row r="81" spans="1:61" s="3" customFormat="1" ht="15" x14ac:dyDescent="0.25">
      <c r="A81" s="35"/>
      <c r="B81" s="36"/>
      <c r="C81" s="36"/>
      <c r="D81" s="36"/>
      <c r="E81" s="37" t="s">
        <v>43</v>
      </c>
      <c r="F81" s="37"/>
      <c r="G81" s="38"/>
      <c r="H81" s="39"/>
      <c r="I81" s="11"/>
      <c r="J81" s="11"/>
      <c r="K81" s="11"/>
      <c r="L81" s="40">
        <v>261492</v>
      </c>
      <c r="M81" s="41"/>
      <c r="N81" s="41"/>
      <c r="O81" s="42"/>
      <c r="BG81" s="27"/>
      <c r="BH81" s="34"/>
      <c r="BI81" s="44"/>
    </row>
    <row r="82" spans="1:61" s="3" customFormat="1" ht="112.5" x14ac:dyDescent="0.25">
      <c r="A82" s="28" t="s">
        <v>134</v>
      </c>
      <c r="B82" s="29" t="s">
        <v>54</v>
      </c>
      <c r="C82" s="58" t="s">
        <v>303</v>
      </c>
      <c r="D82" s="58"/>
      <c r="E82" s="58"/>
      <c r="F82" s="28" t="s">
        <v>56</v>
      </c>
      <c r="G82" s="31">
        <v>2.2000000000000002</v>
      </c>
      <c r="H82" s="32">
        <v>9475.42</v>
      </c>
      <c r="I82" s="32"/>
      <c r="J82" s="32">
        <v>9475.42</v>
      </c>
      <c r="K82" s="30" t="s">
        <v>39</v>
      </c>
      <c r="L82" s="32">
        <v>161973</v>
      </c>
      <c r="M82" s="32"/>
      <c r="N82" s="33"/>
      <c r="O82" s="32">
        <v>161973</v>
      </c>
      <c r="BG82" s="27"/>
      <c r="BH82" s="34" t="s">
        <v>303</v>
      </c>
      <c r="BI82" s="44"/>
    </row>
    <row r="83" spans="1:61" s="3" customFormat="1" ht="112.5" x14ac:dyDescent="0.25">
      <c r="A83" s="28" t="s">
        <v>135</v>
      </c>
      <c r="B83" s="29" t="s">
        <v>54</v>
      </c>
      <c r="C83" s="58" t="s">
        <v>305</v>
      </c>
      <c r="D83" s="58"/>
      <c r="E83" s="58"/>
      <c r="F83" s="28" t="s">
        <v>56</v>
      </c>
      <c r="G83" s="31">
        <v>0.2</v>
      </c>
      <c r="H83" s="32">
        <v>14852.25</v>
      </c>
      <c r="I83" s="32"/>
      <c r="J83" s="32">
        <v>14852.25</v>
      </c>
      <c r="K83" s="30" t="s">
        <v>39</v>
      </c>
      <c r="L83" s="32">
        <v>23080</v>
      </c>
      <c r="M83" s="32"/>
      <c r="N83" s="33"/>
      <c r="O83" s="32">
        <v>23080</v>
      </c>
      <c r="BG83" s="27"/>
      <c r="BH83" s="34" t="s">
        <v>305</v>
      </c>
      <c r="BI83" s="44"/>
    </row>
    <row r="84" spans="1:61" s="3" customFormat="1" ht="112.5" x14ac:dyDescent="0.25">
      <c r="A84" s="28" t="s">
        <v>137</v>
      </c>
      <c r="B84" s="29" t="s">
        <v>540</v>
      </c>
      <c r="C84" s="58" t="s">
        <v>541</v>
      </c>
      <c r="D84" s="58"/>
      <c r="E84" s="58"/>
      <c r="F84" s="28" t="s">
        <v>310</v>
      </c>
      <c r="G84" s="45">
        <v>1.19</v>
      </c>
      <c r="H84" s="32" t="s">
        <v>311</v>
      </c>
      <c r="I84" s="32" t="s">
        <v>312</v>
      </c>
      <c r="J84" s="32">
        <v>271.77</v>
      </c>
      <c r="K84" s="30" t="s">
        <v>39</v>
      </c>
      <c r="L84" s="32">
        <v>22327</v>
      </c>
      <c r="M84" s="32">
        <v>13475</v>
      </c>
      <c r="N84" s="33" t="s">
        <v>542</v>
      </c>
      <c r="O84" s="32">
        <v>2513</v>
      </c>
      <c r="BG84" s="27"/>
      <c r="BH84" s="34" t="s">
        <v>541</v>
      </c>
      <c r="BI84" s="44"/>
    </row>
    <row r="85" spans="1:61" s="3" customFormat="1" ht="15" x14ac:dyDescent="0.25">
      <c r="A85" s="35"/>
      <c r="B85" s="36"/>
      <c r="C85" s="36"/>
      <c r="D85" s="36"/>
      <c r="E85" s="37" t="s">
        <v>543</v>
      </c>
      <c r="F85" s="37"/>
      <c r="G85" s="38"/>
      <c r="H85" s="39"/>
      <c r="I85" s="11"/>
      <c r="J85" s="11"/>
      <c r="K85" s="11"/>
      <c r="L85" s="40">
        <v>13982</v>
      </c>
      <c r="M85" s="41"/>
      <c r="N85" s="41"/>
      <c r="O85" s="42"/>
      <c r="BG85" s="27"/>
      <c r="BH85" s="34"/>
      <c r="BI85" s="44"/>
    </row>
    <row r="86" spans="1:61" s="3" customFormat="1" ht="15" x14ac:dyDescent="0.25">
      <c r="A86" s="35"/>
      <c r="B86" s="36"/>
      <c r="C86" s="36"/>
      <c r="D86" s="36"/>
      <c r="E86" s="37" t="s">
        <v>544</v>
      </c>
      <c r="F86" s="37"/>
      <c r="G86" s="38"/>
      <c r="H86" s="39"/>
      <c r="I86" s="11"/>
      <c r="J86" s="11"/>
      <c r="K86" s="11"/>
      <c r="L86" s="40">
        <v>9321</v>
      </c>
      <c r="M86" s="41"/>
      <c r="N86" s="41"/>
      <c r="O86" s="42"/>
      <c r="BG86" s="27"/>
      <c r="BH86" s="34"/>
      <c r="BI86" s="44"/>
    </row>
    <row r="87" spans="1:61" s="3" customFormat="1" ht="15" x14ac:dyDescent="0.25">
      <c r="A87" s="35"/>
      <c r="B87" s="36"/>
      <c r="C87" s="36"/>
      <c r="D87" s="36"/>
      <c r="E87" s="37" t="s">
        <v>43</v>
      </c>
      <c r="F87" s="37"/>
      <c r="G87" s="38"/>
      <c r="H87" s="39"/>
      <c r="I87" s="11"/>
      <c r="J87" s="11"/>
      <c r="K87" s="11"/>
      <c r="L87" s="40">
        <v>45630</v>
      </c>
      <c r="M87" s="41"/>
      <c r="N87" s="41"/>
      <c r="O87" s="42"/>
      <c r="BG87" s="27"/>
      <c r="BH87" s="34"/>
      <c r="BI87" s="44"/>
    </row>
    <row r="88" spans="1:61" s="3" customFormat="1" ht="112.5" x14ac:dyDescent="0.25">
      <c r="A88" s="28" t="s">
        <v>138</v>
      </c>
      <c r="B88" s="29" t="s">
        <v>54</v>
      </c>
      <c r="C88" s="58" t="s">
        <v>317</v>
      </c>
      <c r="D88" s="58"/>
      <c r="E88" s="58"/>
      <c r="F88" s="28" t="s">
        <v>56</v>
      </c>
      <c r="G88" s="31">
        <v>1.3</v>
      </c>
      <c r="H88" s="32">
        <v>13767.18</v>
      </c>
      <c r="I88" s="32"/>
      <c r="J88" s="32">
        <v>13767.18</v>
      </c>
      <c r="K88" s="30" t="s">
        <v>39</v>
      </c>
      <c r="L88" s="32">
        <v>139062</v>
      </c>
      <c r="M88" s="32"/>
      <c r="N88" s="33"/>
      <c r="O88" s="32">
        <v>139062</v>
      </c>
      <c r="BG88" s="27"/>
      <c r="BH88" s="34" t="s">
        <v>317</v>
      </c>
      <c r="BI88" s="44"/>
    </row>
    <row r="89" spans="1:61" s="3" customFormat="1" ht="112.5" x14ac:dyDescent="0.25">
      <c r="A89" s="28" t="s">
        <v>139</v>
      </c>
      <c r="B89" s="29" t="s">
        <v>319</v>
      </c>
      <c r="C89" s="58" t="s">
        <v>320</v>
      </c>
      <c r="D89" s="58"/>
      <c r="E89" s="58"/>
      <c r="F89" s="28" t="s">
        <v>56</v>
      </c>
      <c r="G89" s="48">
        <v>4.5999999999999999E-3</v>
      </c>
      <c r="H89" s="32">
        <v>22978.37</v>
      </c>
      <c r="I89" s="32"/>
      <c r="J89" s="32">
        <v>22978.37</v>
      </c>
      <c r="K89" s="30" t="s">
        <v>39</v>
      </c>
      <c r="L89" s="32">
        <v>821</v>
      </c>
      <c r="M89" s="32"/>
      <c r="N89" s="33"/>
      <c r="O89" s="32">
        <v>821</v>
      </c>
      <c r="BG89" s="27"/>
      <c r="BH89" s="34" t="s">
        <v>320</v>
      </c>
      <c r="BI89" s="44"/>
    </row>
    <row r="90" spans="1:61" s="3" customFormat="1" ht="112.5" x14ac:dyDescent="0.25">
      <c r="A90" s="28" t="s">
        <v>140</v>
      </c>
      <c r="B90" s="29" t="s">
        <v>322</v>
      </c>
      <c r="C90" s="58" t="s">
        <v>545</v>
      </c>
      <c r="D90" s="58"/>
      <c r="E90" s="58"/>
      <c r="F90" s="28" t="s">
        <v>324</v>
      </c>
      <c r="G90" s="48">
        <v>3.7166000000000001</v>
      </c>
      <c r="H90" s="32" t="s">
        <v>325</v>
      </c>
      <c r="I90" s="32" t="s">
        <v>326</v>
      </c>
      <c r="J90" s="32">
        <v>530.58000000000004</v>
      </c>
      <c r="K90" s="30" t="s">
        <v>39</v>
      </c>
      <c r="L90" s="32">
        <v>247442</v>
      </c>
      <c r="M90" s="32">
        <v>129554</v>
      </c>
      <c r="N90" s="33" t="s">
        <v>546</v>
      </c>
      <c r="O90" s="32">
        <v>15322</v>
      </c>
      <c r="BG90" s="27"/>
      <c r="BH90" s="34" t="s">
        <v>545</v>
      </c>
      <c r="BI90" s="44"/>
    </row>
    <row r="91" spans="1:61" s="3" customFormat="1" ht="15" x14ac:dyDescent="0.25">
      <c r="A91" s="35"/>
      <c r="B91" s="36"/>
      <c r="C91" s="36"/>
      <c r="D91" s="36"/>
      <c r="E91" s="37" t="s">
        <v>547</v>
      </c>
      <c r="F91" s="37"/>
      <c r="G91" s="38"/>
      <c r="H91" s="39"/>
      <c r="I91" s="11"/>
      <c r="J91" s="11"/>
      <c r="K91" s="11"/>
      <c r="L91" s="40">
        <v>147460</v>
      </c>
      <c r="M91" s="41"/>
      <c r="N91" s="41"/>
      <c r="O91" s="42"/>
      <c r="BG91" s="27"/>
      <c r="BH91" s="34"/>
      <c r="BI91" s="44"/>
    </row>
    <row r="92" spans="1:61" s="3" customFormat="1" ht="15" x14ac:dyDescent="0.25">
      <c r="A92" s="35"/>
      <c r="B92" s="36"/>
      <c r="C92" s="36"/>
      <c r="D92" s="36"/>
      <c r="E92" s="37" t="s">
        <v>548</v>
      </c>
      <c r="F92" s="37"/>
      <c r="G92" s="38"/>
      <c r="H92" s="39"/>
      <c r="I92" s="11"/>
      <c r="J92" s="11"/>
      <c r="K92" s="11"/>
      <c r="L92" s="40">
        <v>98307</v>
      </c>
      <c r="M92" s="41"/>
      <c r="N92" s="41"/>
      <c r="O92" s="42"/>
      <c r="BG92" s="27"/>
      <c r="BH92" s="34"/>
      <c r="BI92" s="44"/>
    </row>
    <row r="93" spans="1:61" s="3" customFormat="1" ht="15" x14ac:dyDescent="0.25">
      <c r="A93" s="35"/>
      <c r="B93" s="36"/>
      <c r="C93" s="36"/>
      <c r="D93" s="36"/>
      <c r="E93" s="37" t="s">
        <v>43</v>
      </c>
      <c r="F93" s="37"/>
      <c r="G93" s="38"/>
      <c r="H93" s="39"/>
      <c r="I93" s="11"/>
      <c r="J93" s="11"/>
      <c r="K93" s="11"/>
      <c r="L93" s="40">
        <v>493209</v>
      </c>
      <c r="M93" s="41"/>
      <c r="N93" s="41"/>
      <c r="O93" s="42"/>
      <c r="BG93" s="27"/>
      <c r="BH93" s="34"/>
      <c r="BI93" s="44"/>
    </row>
    <row r="94" spans="1:61" s="3" customFormat="1" ht="112.5" x14ac:dyDescent="0.25">
      <c r="A94" s="28" t="s">
        <v>142</v>
      </c>
      <c r="B94" s="29" t="s">
        <v>331</v>
      </c>
      <c r="C94" s="58" t="s">
        <v>332</v>
      </c>
      <c r="D94" s="58"/>
      <c r="E94" s="58"/>
      <c r="F94" s="28" t="s">
        <v>56</v>
      </c>
      <c r="G94" s="48">
        <v>0.21479999999999999</v>
      </c>
      <c r="H94" s="32">
        <v>16120.26</v>
      </c>
      <c r="I94" s="32"/>
      <c r="J94" s="32">
        <v>16120.26</v>
      </c>
      <c r="K94" s="30" t="s">
        <v>39</v>
      </c>
      <c r="L94" s="32">
        <v>26905</v>
      </c>
      <c r="M94" s="32"/>
      <c r="N94" s="33"/>
      <c r="O94" s="32">
        <v>26905</v>
      </c>
      <c r="BG94" s="27"/>
      <c r="BH94" s="34" t="s">
        <v>332</v>
      </c>
      <c r="BI94" s="44"/>
    </row>
    <row r="95" spans="1:61" s="3" customFormat="1" ht="112.5" x14ac:dyDescent="0.25">
      <c r="A95" s="28" t="s">
        <v>150</v>
      </c>
      <c r="B95" s="29" t="s">
        <v>319</v>
      </c>
      <c r="C95" s="58" t="s">
        <v>320</v>
      </c>
      <c r="D95" s="58"/>
      <c r="E95" s="58"/>
      <c r="F95" s="28" t="s">
        <v>56</v>
      </c>
      <c r="G95" s="48">
        <v>1.43E-2</v>
      </c>
      <c r="H95" s="32">
        <v>22978.37</v>
      </c>
      <c r="I95" s="32"/>
      <c r="J95" s="32">
        <v>22978.37</v>
      </c>
      <c r="K95" s="30" t="s">
        <v>39</v>
      </c>
      <c r="L95" s="32">
        <v>2553</v>
      </c>
      <c r="M95" s="32"/>
      <c r="N95" s="33"/>
      <c r="O95" s="32">
        <v>2553</v>
      </c>
      <c r="BG95" s="27"/>
      <c r="BH95" s="34" t="s">
        <v>320</v>
      </c>
      <c r="BI95" s="44"/>
    </row>
    <row r="96" spans="1:61" s="3" customFormat="1" ht="112.5" x14ac:dyDescent="0.25">
      <c r="A96" s="28" t="s">
        <v>154</v>
      </c>
      <c r="B96" s="29" t="s">
        <v>54</v>
      </c>
      <c r="C96" s="58" t="s">
        <v>335</v>
      </c>
      <c r="D96" s="58"/>
      <c r="E96" s="58"/>
      <c r="F96" s="28" t="s">
        <v>56</v>
      </c>
      <c r="G96" s="31">
        <v>3.3</v>
      </c>
      <c r="H96" s="32">
        <v>17031.66</v>
      </c>
      <c r="I96" s="32"/>
      <c r="J96" s="32">
        <v>17031.66</v>
      </c>
      <c r="K96" s="30" t="s">
        <v>39</v>
      </c>
      <c r="L96" s="32">
        <v>436709</v>
      </c>
      <c r="M96" s="32"/>
      <c r="N96" s="33"/>
      <c r="O96" s="32">
        <v>436709</v>
      </c>
      <c r="BG96" s="27"/>
      <c r="BH96" s="34" t="s">
        <v>335</v>
      </c>
      <c r="BI96" s="44"/>
    </row>
    <row r="97" spans="1:61" s="3" customFormat="1" ht="15" x14ac:dyDescent="0.25">
      <c r="A97" s="59" t="s">
        <v>509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/>
      <c r="BG97" s="27"/>
      <c r="BH97" s="34"/>
      <c r="BI97" s="44" t="s">
        <v>509</v>
      </c>
    </row>
    <row r="98" spans="1:61" s="3" customFormat="1" ht="56.25" x14ac:dyDescent="0.25">
      <c r="A98" s="28" t="s">
        <v>155</v>
      </c>
      <c r="B98" s="29"/>
      <c r="C98" s="58" t="s">
        <v>510</v>
      </c>
      <c r="D98" s="58"/>
      <c r="E98" s="58"/>
      <c r="F98" s="28" t="s">
        <v>56</v>
      </c>
      <c r="G98" s="43">
        <v>7</v>
      </c>
      <c r="H98" s="32"/>
      <c r="I98" s="32"/>
      <c r="J98" s="32"/>
      <c r="K98" s="30" t="s">
        <v>511</v>
      </c>
      <c r="L98" s="32"/>
      <c r="M98" s="32"/>
      <c r="N98" s="33"/>
      <c r="O98" s="32"/>
      <c r="BG98" s="27"/>
      <c r="BH98" s="34" t="s">
        <v>510</v>
      </c>
      <c r="BI98" s="44"/>
    </row>
    <row r="99" spans="1:61" s="3" customFormat="1" ht="124.5" x14ac:dyDescent="0.25">
      <c r="A99" s="28" t="s">
        <v>157</v>
      </c>
      <c r="B99" s="29" t="s">
        <v>77</v>
      </c>
      <c r="C99" s="58" t="s">
        <v>78</v>
      </c>
      <c r="D99" s="58"/>
      <c r="E99" s="58"/>
      <c r="F99" s="28" t="s">
        <v>79</v>
      </c>
      <c r="G99" s="43">
        <v>7</v>
      </c>
      <c r="H99" s="32">
        <v>139.38</v>
      </c>
      <c r="I99" s="32"/>
      <c r="J99" s="32">
        <v>139.38</v>
      </c>
      <c r="K99" s="30" t="s">
        <v>511</v>
      </c>
      <c r="L99" s="32">
        <v>11396</v>
      </c>
      <c r="M99" s="32"/>
      <c r="N99" s="33"/>
      <c r="O99" s="32">
        <v>11396</v>
      </c>
      <c r="BG99" s="27"/>
      <c r="BH99" s="34" t="s">
        <v>78</v>
      </c>
      <c r="BI99" s="44"/>
    </row>
    <row r="100" spans="1:61" s="3" customFormat="1" ht="45.75" x14ac:dyDescent="0.25">
      <c r="A100" s="28" t="s">
        <v>159</v>
      </c>
      <c r="B100" s="29" t="s">
        <v>82</v>
      </c>
      <c r="C100" s="58" t="s">
        <v>83</v>
      </c>
      <c r="D100" s="58"/>
      <c r="E100" s="58"/>
      <c r="F100" s="28" t="s">
        <v>79</v>
      </c>
      <c r="G100" s="43">
        <v>7</v>
      </c>
      <c r="H100" s="32">
        <v>32.6</v>
      </c>
      <c r="I100" s="32"/>
      <c r="J100" s="32">
        <v>32.6</v>
      </c>
      <c r="K100" s="30" t="s">
        <v>84</v>
      </c>
      <c r="L100" s="32">
        <v>2293</v>
      </c>
      <c r="M100" s="32"/>
      <c r="N100" s="33"/>
      <c r="O100" s="32">
        <v>2293</v>
      </c>
      <c r="BG100" s="27"/>
      <c r="BH100" s="34" t="s">
        <v>83</v>
      </c>
      <c r="BI100" s="44"/>
    </row>
    <row r="101" spans="1:61" s="3" customFormat="1" ht="15" x14ac:dyDescent="0.25">
      <c r="A101" s="62" t="s">
        <v>549</v>
      </c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4"/>
      <c r="BG101" s="27" t="s">
        <v>549</v>
      </c>
      <c r="BH101" s="34"/>
      <c r="BI101" s="44"/>
    </row>
    <row r="102" spans="1:61" s="3" customFormat="1" ht="112.5" x14ac:dyDescent="0.25">
      <c r="A102" s="28" t="s">
        <v>161</v>
      </c>
      <c r="B102" s="29" t="s">
        <v>224</v>
      </c>
      <c r="C102" s="58" t="s">
        <v>225</v>
      </c>
      <c r="D102" s="58"/>
      <c r="E102" s="58"/>
      <c r="F102" s="28" t="s">
        <v>36</v>
      </c>
      <c r="G102" s="46">
        <v>11.128</v>
      </c>
      <c r="H102" s="32" t="s">
        <v>226</v>
      </c>
      <c r="I102" s="32" t="s">
        <v>227</v>
      </c>
      <c r="J102" s="32">
        <v>103.65</v>
      </c>
      <c r="K102" s="30" t="s">
        <v>39</v>
      </c>
      <c r="L102" s="32">
        <v>219664</v>
      </c>
      <c r="M102" s="32">
        <v>123636</v>
      </c>
      <c r="N102" s="33" t="s">
        <v>550</v>
      </c>
      <c r="O102" s="32">
        <v>8962</v>
      </c>
      <c r="BG102" s="27"/>
      <c r="BH102" s="34" t="s">
        <v>225</v>
      </c>
      <c r="BI102" s="44"/>
    </row>
    <row r="103" spans="1:61" s="3" customFormat="1" ht="15" x14ac:dyDescent="0.25">
      <c r="A103" s="35"/>
      <c r="B103" s="36"/>
      <c r="C103" s="36"/>
      <c r="D103" s="36"/>
      <c r="E103" s="37" t="s">
        <v>551</v>
      </c>
      <c r="F103" s="37"/>
      <c r="G103" s="38"/>
      <c r="H103" s="39"/>
      <c r="I103" s="11"/>
      <c r="J103" s="11"/>
      <c r="K103" s="11"/>
      <c r="L103" s="40">
        <v>142588</v>
      </c>
      <c r="M103" s="41"/>
      <c r="N103" s="41"/>
      <c r="O103" s="42"/>
      <c r="BG103" s="27"/>
      <c r="BH103" s="34"/>
      <c r="BI103" s="44"/>
    </row>
    <row r="104" spans="1:61" s="3" customFormat="1" ht="15" x14ac:dyDescent="0.25">
      <c r="A104" s="35"/>
      <c r="B104" s="36"/>
      <c r="C104" s="36"/>
      <c r="D104" s="36"/>
      <c r="E104" s="37" t="s">
        <v>552</v>
      </c>
      <c r="F104" s="37"/>
      <c r="G104" s="38"/>
      <c r="H104" s="39"/>
      <c r="I104" s="11"/>
      <c r="J104" s="11"/>
      <c r="K104" s="11"/>
      <c r="L104" s="40">
        <v>95058</v>
      </c>
      <c r="M104" s="41"/>
      <c r="N104" s="41"/>
      <c r="O104" s="42"/>
      <c r="BG104" s="27"/>
      <c r="BH104" s="34"/>
      <c r="BI104" s="44"/>
    </row>
    <row r="105" spans="1:61" s="3" customFormat="1" ht="15" x14ac:dyDescent="0.25">
      <c r="A105" s="35"/>
      <c r="B105" s="36"/>
      <c r="C105" s="36"/>
      <c r="D105" s="36"/>
      <c r="E105" s="37" t="s">
        <v>43</v>
      </c>
      <c r="F105" s="37"/>
      <c r="G105" s="38"/>
      <c r="H105" s="39"/>
      <c r="I105" s="11"/>
      <c r="J105" s="11"/>
      <c r="K105" s="11"/>
      <c r="L105" s="40">
        <v>457310</v>
      </c>
      <c r="M105" s="41"/>
      <c r="N105" s="41"/>
      <c r="O105" s="42"/>
      <c r="BG105" s="27"/>
      <c r="BH105" s="34"/>
      <c r="BI105" s="44"/>
    </row>
    <row r="106" spans="1:61" s="3" customFormat="1" ht="112.5" x14ac:dyDescent="0.25">
      <c r="A106" s="28" t="s">
        <v>163</v>
      </c>
      <c r="B106" s="29" t="s">
        <v>256</v>
      </c>
      <c r="C106" s="58" t="s">
        <v>257</v>
      </c>
      <c r="D106" s="58"/>
      <c r="E106" s="58"/>
      <c r="F106" s="28" t="s">
        <v>56</v>
      </c>
      <c r="G106" s="51">
        <v>0.14466399999999999</v>
      </c>
      <c r="H106" s="32">
        <v>13471.93</v>
      </c>
      <c r="I106" s="32"/>
      <c r="J106" s="32">
        <v>13471.93</v>
      </c>
      <c r="K106" s="30" t="s">
        <v>39</v>
      </c>
      <c r="L106" s="32">
        <v>15143</v>
      </c>
      <c r="M106" s="32"/>
      <c r="N106" s="33"/>
      <c r="O106" s="32">
        <v>15143</v>
      </c>
      <c r="BG106" s="27"/>
      <c r="BH106" s="34" t="s">
        <v>257</v>
      </c>
      <c r="BI106" s="44"/>
    </row>
    <row r="107" spans="1:61" s="3" customFormat="1" ht="112.5" x14ac:dyDescent="0.25">
      <c r="A107" s="28" t="s">
        <v>165</v>
      </c>
      <c r="B107" s="29" t="s">
        <v>232</v>
      </c>
      <c r="C107" s="58" t="s">
        <v>233</v>
      </c>
      <c r="D107" s="58"/>
      <c r="E107" s="58"/>
      <c r="F107" s="28" t="s">
        <v>36</v>
      </c>
      <c r="G107" s="31">
        <v>10.7</v>
      </c>
      <c r="H107" s="32" t="s">
        <v>234</v>
      </c>
      <c r="I107" s="32" t="s">
        <v>235</v>
      </c>
      <c r="J107" s="32">
        <v>244.13</v>
      </c>
      <c r="K107" s="30" t="s">
        <v>39</v>
      </c>
      <c r="L107" s="32">
        <v>633054</v>
      </c>
      <c r="M107" s="32">
        <v>525978</v>
      </c>
      <c r="N107" s="33" t="s">
        <v>553</v>
      </c>
      <c r="O107" s="32">
        <v>20296</v>
      </c>
      <c r="BG107" s="27"/>
      <c r="BH107" s="34" t="s">
        <v>233</v>
      </c>
      <c r="BI107" s="44"/>
    </row>
    <row r="108" spans="1:61" s="3" customFormat="1" ht="15" x14ac:dyDescent="0.25">
      <c r="A108" s="35"/>
      <c r="B108" s="36"/>
      <c r="C108" s="36"/>
      <c r="D108" s="36"/>
      <c r="E108" s="37" t="s">
        <v>554</v>
      </c>
      <c r="F108" s="37"/>
      <c r="G108" s="38"/>
      <c r="H108" s="39"/>
      <c r="I108" s="11"/>
      <c r="J108" s="11"/>
      <c r="K108" s="11"/>
      <c r="L108" s="40">
        <v>492185</v>
      </c>
      <c r="M108" s="41"/>
      <c r="N108" s="41"/>
      <c r="O108" s="42"/>
      <c r="BG108" s="27"/>
      <c r="BH108" s="34"/>
      <c r="BI108" s="44"/>
    </row>
    <row r="109" spans="1:61" s="3" customFormat="1" ht="15" x14ac:dyDescent="0.25">
      <c r="A109" s="35"/>
      <c r="B109" s="36"/>
      <c r="C109" s="36"/>
      <c r="D109" s="36"/>
      <c r="E109" s="37" t="s">
        <v>555</v>
      </c>
      <c r="F109" s="37"/>
      <c r="G109" s="38"/>
      <c r="H109" s="39"/>
      <c r="I109" s="11"/>
      <c r="J109" s="11"/>
      <c r="K109" s="11"/>
      <c r="L109" s="40">
        <v>246092</v>
      </c>
      <c r="M109" s="41"/>
      <c r="N109" s="41"/>
      <c r="O109" s="42"/>
      <c r="BG109" s="27"/>
      <c r="BH109" s="34"/>
      <c r="BI109" s="44"/>
    </row>
    <row r="110" spans="1:61" s="3" customFormat="1" ht="15" x14ac:dyDescent="0.25">
      <c r="A110" s="35"/>
      <c r="B110" s="36"/>
      <c r="C110" s="36"/>
      <c r="D110" s="36"/>
      <c r="E110" s="37" t="s">
        <v>43</v>
      </c>
      <c r="F110" s="37"/>
      <c r="G110" s="38"/>
      <c r="H110" s="39"/>
      <c r="I110" s="11"/>
      <c r="J110" s="11"/>
      <c r="K110" s="11"/>
      <c r="L110" s="40">
        <v>1371331</v>
      </c>
      <c r="M110" s="41"/>
      <c r="N110" s="41"/>
      <c r="O110" s="42"/>
      <c r="BG110" s="27"/>
      <c r="BH110" s="34"/>
      <c r="BI110" s="44"/>
    </row>
    <row r="111" spans="1:61" s="3" customFormat="1" ht="112.5" x14ac:dyDescent="0.25">
      <c r="A111" s="28" t="s">
        <v>167</v>
      </c>
      <c r="B111" s="29" t="s">
        <v>54</v>
      </c>
      <c r="C111" s="58" t="s">
        <v>556</v>
      </c>
      <c r="D111" s="58"/>
      <c r="E111" s="58"/>
      <c r="F111" s="28" t="s">
        <v>56</v>
      </c>
      <c r="G111" s="45">
        <v>0.52</v>
      </c>
      <c r="H111" s="32">
        <v>10271.299999999999</v>
      </c>
      <c r="I111" s="32"/>
      <c r="J111" s="32">
        <v>10271.299999999999</v>
      </c>
      <c r="K111" s="30" t="s">
        <v>39</v>
      </c>
      <c r="L111" s="32">
        <v>41500</v>
      </c>
      <c r="M111" s="32"/>
      <c r="N111" s="33"/>
      <c r="O111" s="32">
        <v>41500</v>
      </c>
      <c r="BG111" s="27"/>
      <c r="BH111" s="34" t="s">
        <v>556</v>
      </c>
      <c r="BI111" s="44"/>
    </row>
    <row r="112" spans="1:61" s="3" customFormat="1" ht="112.5" x14ac:dyDescent="0.25">
      <c r="A112" s="28" t="s">
        <v>168</v>
      </c>
      <c r="B112" s="29" t="s">
        <v>54</v>
      </c>
      <c r="C112" s="58" t="s">
        <v>557</v>
      </c>
      <c r="D112" s="58"/>
      <c r="E112" s="58"/>
      <c r="F112" s="28" t="s">
        <v>56</v>
      </c>
      <c r="G112" s="45">
        <v>1.04</v>
      </c>
      <c r="H112" s="32">
        <v>12021.36</v>
      </c>
      <c r="I112" s="32"/>
      <c r="J112" s="32">
        <v>12021.36</v>
      </c>
      <c r="K112" s="30" t="s">
        <v>39</v>
      </c>
      <c r="L112" s="32">
        <v>97142</v>
      </c>
      <c r="M112" s="32"/>
      <c r="N112" s="33"/>
      <c r="O112" s="32">
        <v>97142</v>
      </c>
      <c r="BG112" s="27"/>
      <c r="BH112" s="34" t="s">
        <v>557</v>
      </c>
      <c r="BI112" s="44"/>
    </row>
    <row r="113" spans="1:61" s="3" customFormat="1" ht="112.5" x14ac:dyDescent="0.25">
      <c r="A113" s="28" t="s">
        <v>169</v>
      </c>
      <c r="B113" s="29" t="s">
        <v>54</v>
      </c>
      <c r="C113" s="58" t="s">
        <v>160</v>
      </c>
      <c r="D113" s="58"/>
      <c r="E113" s="58"/>
      <c r="F113" s="28" t="s">
        <v>56</v>
      </c>
      <c r="G113" s="46">
        <v>0.104</v>
      </c>
      <c r="H113" s="32">
        <v>10201.540000000001</v>
      </c>
      <c r="I113" s="32"/>
      <c r="J113" s="32">
        <v>10201.540000000001</v>
      </c>
      <c r="K113" s="30" t="s">
        <v>39</v>
      </c>
      <c r="L113" s="32">
        <v>8244</v>
      </c>
      <c r="M113" s="32"/>
      <c r="N113" s="33"/>
      <c r="O113" s="32">
        <v>8244</v>
      </c>
      <c r="BG113" s="27"/>
      <c r="BH113" s="34" t="s">
        <v>160</v>
      </c>
      <c r="BI113" s="44"/>
    </row>
    <row r="114" spans="1:61" s="3" customFormat="1" ht="112.5" x14ac:dyDescent="0.25">
      <c r="A114" s="28" t="s">
        <v>170</v>
      </c>
      <c r="B114" s="29" t="s">
        <v>54</v>
      </c>
      <c r="C114" s="58" t="s">
        <v>162</v>
      </c>
      <c r="D114" s="58"/>
      <c r="E114" s="58"/>
      <c r="F114" s="28" t="s">
        <v>56</v>
      </c>
      <c r="G114" s="46">
        <v>0.20799999999999999</v>
      </c>
      <c r="H114" s="32">
        <v>9835.14</v>
      </c>
      <c r="I114" s="32"/>
      <c r="J114" s="32">
        <v>9835.14</v>
      </c>
      <c r="K114" s="30" t="s">
        <v>39</v>
      </c>
      <c r="L114" s="32">
        <v>15895</v>
      </c>
      <c r="M114" s="32"/>
      <c r="N114" s="33"/>
      <c r="O114" s="32">
        <v>15895</v>
      </c>
      <c r="BG114" s="27"/>
      <c r="BH114" s="34" t="s">
        <v>162</v>
      </c>
      <c r="BI114" s="44"/>
    </row>
    <row r="115" spans="1:61" s="3" customFormat="1" ht="112.5" x14ac:dyDescent="0.25">
      <c r="A115" s="28" t="s">
        <v>171</v>
      </c>
      <c r="B115" s="29" t="s">
        <v>54</v>
      </c>
      <c r="C115" s="58" t="s">
        <v>558</v>
      </c>
      <c r="D115" s="58"/>
      <c r="E115" s="58"/>
      <c r="F115" s="28" t="s">
        <v>56</v>
      </c>
      <c r="G115" s="46">
        <v>1.3520000000000001</v>
      </c>
      <c r="H115" s="32">
        <v>10082.75</v>
      </c>
      <c r="I115" s="32"/>
      <c r="J115" s="32">
        <v>10082.75</v>
      </c>
      <c r="K115" s="30" t="s">
        <v>39</v>
      </c>
      <c r="L115" s="32">
        <v>105920</v>
      </c>
      <c r="M115" s="32"/>
      <c r="N115" s="33"/>
      <c r="O115" s="32">
        <v>105920</v>
      </c>
      <c r="BG115" s="27"/>
      <c r="BH115" s="34" t="s">
        <v>558</v>
      </c>
      <c r="BI115" s="44"/>
    </row>
    <row r="116" spans="1:61" s="3" customFormat="1" ht="112.5" x14ac:dyDescent="0.25">
      <c r="A116" s="28" t="s">
        <v>173</v>
      </c>
      <c r="B116" s="29" t="s">
        <v>54</v>
      </c>
      <c r="C116" s="58" t="s">
        <v>559</v>
      </c>
      <c r="D116" s="58"/>
      <c r="E116" s="58"/>
      <c r="F116" s="28" t="s">
        <v>56</v>
      </c>
      <c r="G116" s="46">
        <v>0.83199999999999996</v>
      </c>
      <c r="H116" s="32">
        <v>9769.76</v>
      </c>
      <c r="I116" s="32"/>
      <c r="J116" s="32">
        <v>9769.76</v>
      </c>
      <c r="K116" s="30" t="s">
        <v>39</v>
      </c>
      <c r="L116" s="32">
        <v>63158</v>
      </c>
      <c r="M116" s="32"/>
      <c r="N116" s="33"/>
      <c r="O116" s="32">
        <v>63158</v>
      </c>
      <c r="BG116" s="27"/>
      <c r="BH116" s="34" t="s">
        <v>559</v>
      </c>
      <c r="BI116" s="44"/>
    </row>
    <row r="117" spans="1:61" s="3" customFormat="1" ht="112.5" x14ac:dyDescent="0.25">
      <c r="A117" s="28" t="s">
        <v>174</v>
      </c>
      <c r="B117" s="29" t="s">
        <v>54</v>
      </c>
      <c r="C117" s="58" t="s">
        <v>446</v>
      </c>
      <c r="D117" s="58"/>
      <c r="E117" s="58"/>
      <c r="F117" s="28" t="s">
        <v>56</v>
      </c>
      <c r="G117" s="46">
        <v>2.2879999999999998</v>
      </c>
      <c r="H117" s="32">
        <v>9213.64</v>
      </c>
      <c r="I117" s="32"/>
      <c r="J117" s="32">
        <v>9213.64</v>
      </c>
      <c r="K117" s="30" t="s">
        <v>39</v>
      </c>
      <c r="L117" s="32">
        <v>163798</v>
      </c>
      <c r="M117" s="32"/>
      <c r="N117" s="33"/>
      <c r="O117" s="32">
        <v>163798</v>
      </c>
      <c r="BG117" s="27"/>
      <c r="BH117" s="34" t="s">
        <v>446</v>
      </c>
      <c r="BI117" s="44"/>
    </row>
    <row r="118" spans="1:61" s="3" customFormat="1" ht="112.5" x14ac:dyDescent="0.25">
      <c r="A118" s="28" t="s">
        <v>175</v>
      </c>
      <c r="B118" s="29" t="s">
        <v>54</v>
      </c>
      <c r="C118" s="58" t="s">
        <v>560</v>
      </c>
      <c r="D118" s="58"/>
      <c r="E118" s="58"/>
      <c r="F118" s="28" t="s">
        <v>56</v>
      </c>
      <c r="G118" s="46">
        <v>0.104</v>
      </c>
      <c r="H118" s="32">
        <v>7730.76</v>
      </c>
      <c r="I118" s="32"/>
      <c r="J118" s="32">
        <v>7730.76</v>
      </c>
      <c r="K118" s="30" t="s">
        <v>39</v>
      </c>
      <c r="L118" s="32">
        <v>6247</v>
      </c>
      <c r="M118" s="32"/>
      <c r="N118" s="33"/>
      <c r="O118" s="32">
        <v>6247</v>
      </c>
      <c r="BG118" s="27"/>
      <c r="BH118" s="34" t="s">
        <v>560</v>
      </c>
      <c r="BI118" s="44"/>
    </row>
    <row r="119" spans="1:61" s="3" customFormat="1" ht="112.5" x14ac:dyDescent="0.25">
      <c r="A119" s="28" t="s">
        <v>177</v>
      </c>
      <c r="B119" s="29" t="s">
        <v>54</v>
      </c>
      <c r="C119" s="58" t="s">
        <v>248</v>
      </c>
      <c r="D119" s="58"/>
      <c r="E119" s="58"/>
      <c r="F119" s="28" t="s">
        <v>56</v>
      </c>
      <c r="G119" s="46">
        <v>1.1439999999999999</v>
      </c>
      <c r="H119" s="32">
        <v>7182.37</v>
      </c>
      <c r="I119" s="32"/>
      <c r="J119" s="32">
        <v>7182.37</v>
      </c>
      <c r="K119" s="30" t="s">
        <v>39</v>
      </c>
      <c r="L119" s="32">
        <v>63843</v>
      </c>
      <c r="M119" s="32"/>
      <c r="N119" s="33"/>
      <c r="O119" s="32">
        <v>63843</v>
      </c>
      <c r="BG119" s="27"/>
      <c r="BH119" s="34" t="s">
        <v>248</v>
      </c>
      <c r="BI119" s="44"/>
    </row>
    <row r="120" spans="1:61" s="3" customFormat="1" ht="112.5" x14ac:dyDescent="0.25">
      <c r="A120" s="28" t="s">
        <v>185</v>
      </c>
      <c r="B120" s="29" t="s">
        <v>54</v>
      </c>
      <c r="C120" s="58" t="s">
        <v>250</v>
      </c>
      <c r="D120" s="58"/>
      <c r="E120" s="58"/>
      <c r="F120" s="28" t="s">
        <v>56</v>
      </c>
      <c r="G120" s="46">
        <v>0.20799999999999999</v>
      </c>
      <c r="H120" s="32">
        <v>6700.39</v>
      </c>
      <c r="I120" s="32"/>
      <c r="J120" s="32">
        <v>6700.39</v>
      </c>
      <c r="K120" s="30" t="s">
        <v>39</v>
      </c>
      <c r="L120" s="32">
        <v>10829</v>
      </c>
      <c r="M120" s="32"/>
      <c r="N120" s="33"/>
      <c r="O120" s="32">
        <v>10829</v>
      </c>
      <c r="BG120" s="27"/>
      <c r="BH120" s="34" t="s">
        <v>250</v>
      </c>
      <c r="BI120" s="44"/>
    </row>
    <row r="121" spans="1:61" s="3" customFormat="1" ht="112.5" x14ac:dyDescent="0.25">
      <c r="A121" s="28" t="s">
        <v>189</v>
      </c>
      <c r="B121" s="29" t="s">
        <v>54</v>
      </c>
      <c r="C121" s="58" t="s">
        <v>62</v>
      </c>
      <c r="D121" s="58"/>
      <c r="E121" s="58"/>
      <c r="F121" s="28" t="s">
        <v>56</v>
      </c>
      <c r="G121" s="46">
        <v>0.624</v>
      </c>
      <c r="H121" s="32">
        <v>10082.75</v>
      </c>
      <c r="I121" s="32"/>
      <c r="J121" s="32">
        <v>10082.75</v>
      </c>
      <c r="K121" s="30" t="s">
        <v>39</v>
      </c>
      <c r="L121" s="32">
        <v>48886</v>
      </c>
      <c r="M121" s="32"/>
      <c r="N121" s="33"/>
      <c r="O121" s="32">
        <v>48886</v>
      </c>
      <c r="BG121" s="27"/>
      <c r="BH121" s="34" t="s">
        <v>62</v>
      </c>
      <c r="BI121" s="44"/>
    </row>
    <row r="122" spans="1:61" s="3" customFormat="1" ht="112.5" x14ac:dyDescent="0.25">
      <c r="A122" s="28" t="s">
        <v>190</v>
      </c>
      <c r="B122" s="29" t="s">
        <v>54</v>
      </c>
      <c r="C122" s="58" t="s">
        <v>561</v>
      </c>
      <c r="D122" s="58"/>
      <c r="E122" s="58"/>
      <c r="F122" s="28" t="s">
        <v>56</v>
      </c>
      <c r="G122" s="46">
        <v>0.624</v>
      </c>
      <c r="H122" s="32">
        <v>9104.6299999999992</v>
      </c>
      <c r="I122" s="32"/>
      <c r="J122" s="32">
        <v>9104.6299999999992</v>
      </c>
      <c r="K122" s="30" t="s">
        <v>39</v>
      </c>
      <c r="L122" s="32">
        <v>44144</v>
      </c>
      <c r="M122" s="32"/>
      <c r="N122" s="33"/>
      <c r="O122" s="32">
        <v>44144</v>
      </c>
      <c r="BG122" s="27"/>
      <c r="BH122" s="34" t="s">
        <v>561</v>
      </c>
      <c r="BI122" s="44"/>
    </row>
    <row r="123" spans="1:61" s="3" customFormat="1" ht="112.5" x14ac:dyDescent="0.25">
      <c r="A123" s="28" t="s">
        <v>191</v>
      </c>
      <c r="B123" s="29" t="s">
        <v>54</v>
      </c>
      <c r="C123" s="58" t="s">
        <v>562</v>
      </c>
      <c r="D123" s="58"/>
      <c r="E123" s="58"/>
      <c r="F123" s="28" t="s">
        <v>56</v>
      </c>
      <c r="G123" s="46">
        <v>0.104</v>
      </c>
      <c r="H123" s="32">
        <v>11061.9</v>
      </c>
      <c r="I123" s="32"/>
      <c r="J123" s="32">
        <v>11061.9</v>
      </c>
      <c r="K123" s="30" t="s">
        <v>39</v>
      </c>
      <c r="L123" s="32">
        <v>8939</v>
      </c>
      <c r="M123" s="32"/>
      <c r="N123" s="33"/>
      <c r="O123" s="32">
        <v>8939</v>
      </c>
      <c r="BG123" s="27"/>
      <c r="BH123" s="34" t="s">
        <v>562</v>
      </c>
      <c r="BI123" s="44"/>
    </row>
    <row r="124" spans="1:61" s="3" customFormat="1" ht="112.5" x14ac:dyDescent="0.25">
      <c r="A124" s="28" t="s">
        <v>193</v>
      </c>
      <c r="B124" s="29" t="s">
        <v>54</v>
      </c>
      <c r="C124" s="58" t="s">
        <v>252</v>
      </c>
      <c r="D124" s="58"/>
      <c r="E124" s="58"/>
      <c r="F124" s="28" t="s">
        <v>56</v>
      </c>
      <c r="G124" s="46">
        <v>0.104</v>
      </c>
      <c r="H124" s="32">
        <v>9660.75</v>
      </c>
      <c r="I124" s="32"/>
      <c r="J124" s="32">
        <v>9660.75</v>
      </c>
      <c r="K124" s="30" t="s">
        <v>39</v>
      </c>
      <c r="L124" s="32">
        <v>7807</v>
      </c>
      <c r="M124" s="32"/>
      <c r="N124" s="33"/>
      <c r="O124" s="32">
        <v>7807</v>
      </c>
      <c r="BG124" s="27"/>
      <c r="BH124" s="34" t="s">
        <v>252</v>
      </c>
      <c r="BI124" s="44"/>
    </row>
    <row r="125" spans="1:61" s="3" customFormat="1" ht="112.5" x14ac:dyDescent="0.25">
      <c r="A125" s="28" t="s">
        <v>194</v>
      </c>
      <c r="B125" s="29" t="s">
        <v>54</v>
      </c>
      <c r="C125" s="58" t="s">
        <v>254</v>
      </c>
      <c r="D125" s="58"/>
      <c r="E125" s="58"/>
      <c r="F125" s="28" t="s">
        <v>56</v>
      </c>
      <c r="G125" s="46">
        <v>0.20799999999999999</v>
      </c>
      <c r="H125" s="32">
        <v>9226.77</v>
      </c>
      <c r="I125" s="32"/>
      <c r="J125" s="32">
        <v>9226.77</v>
      </c>
      <c r="K125" s="30" t="s">
        <v>39</v>
      </c>
      <c r="L125" s="32">
        <v>14912</v>
      </c>
      <c r="M125" s="32"/>
      <c r="N125" s="33"/>
      <c r="O125" s="32">
        <v>14912</v>
      </c>
      <c r="BG125" s="27"/>
      <c r="BH125" s="34" t="s">
        <v>254</v>
      </c>
      <c r="BI125" s="44"/>
    </row>
    <row r="126" spans="1:61" s="3" customFormat="1" ht="112.5" x14ac:dyDescent="0.25">
      <c r="A126" s="28" t="s">
        <v>195</v>
      </c>
      <c r="B126" s="29" t="s">
        <v>54</v>
      </c>
      <c r="C126" s="58" t="s">
        <v>68</v>
      </c>
      <c r="D126" s="58"/>
      <c r="E126" s="58"/>
      <c r="F126" s="28" t="s">
        <v>56</v>
      </c>
      <c r="G126" s="46">
        <v>0.104</v>
      </c>
      <c r="H126" s="32">
        <v>8603.09</v>
      </c>
      <c r="I126" s="32"/>
      <c r="J126" s="32">
        <v>8603.09</v>
      </c>
      <c r="K126" s="30" t="s">
        <v>39</v>
      </c>
      <c r="L126" s="32">
        <v>6952</v>
      </c>
      <c r="M126" s="32"/>
      <c r="N126" s="33"/>
      <c r="O126" s="32">
        <v>6952</v>
      </c>
      <c r="BG126" s="27"/>
      <c r="BH126" s="34" t="s">
        <v>68</v>
      </c>
      <c r="BI126" s="44"/>
    </row>
    <row r="127" spans="1:61" s="3" customFormat="1" ht="112.5" x14ac:dyDescent="0.25">
      <c r="A127" s="28" t="s">
        <v>197</v>
      </c>
      <c r="B127" s="29" t="s">
        <v>54</v>
      </c>
      <c r="C127" s="58" t="s">
        <v>70</v>
      </c>
      <c r="D127" s="58"/>
      <c r="E127" s="58"/>
      <c r="F127" s="28" t="s">
        <v>56</v>
      </c>
      <c r="G127" s="46">
        <v>0.41599999999999998</v>
      </c>
      <c r="H127" s="32">
        <v>8466.7999999999993</v>
      </c>
      <c r="I127" s="32"/>
      <c r="J127" s="32">
        <v>8466.7999999999993</v>
      </c>
      <c r="K127" s="30" t="s">
        <v>39</v>
      </c>
      <c r="L127" s="32">
        <v>27367</v>
      </c>
      <c r="M127" s="32"/>
      <c r="N127" s="33"/>
      <c r="O127" s="32">
        <v>27367</v>
      </c>
      <c r="BG127" s="27"/>
      <c r="BH127" s="34" t="s">
        <v>70</v>
      </c>
      <c r="BI127" s="44"/>
    </row>
    <row r="128" spans="1:61" s="3" customFormat="1" ht="112.5" x14ac:dyDescent="0.25">
      <c r="A128" s="28" t="s">
        <v>205</v>
      </c>
      <c r="B128" s="29" t="s">
        <v>54</v>
      </c>
      <c r="C128" s="58" t="s">
        <v>72</v>
      </c>
      <c r="D128" s="58"/>
      <c r="E128" s="58"/>
      <c r="F128" s="28" t="s">
        <v>56</v>
      </c>
      <c r="G128" s="46">
        <v>0.312</v>
      </c>
      <c r="H128" s="32">
        <v>8345.69</v>
      </c>
      <c r="I128" s="32"/>
      <c r="J128" s="32">
        <v>8345.69</v>
      </c>
      <c r="K128" s="30" t="s">
        <v>39</v>
      </c>
      <c r="L128" s="32">
        <v>20232</v>
      </c>
      <c r="M128" s="32"/>
      <c r="N128" s="33"/>
      <c r="O128" s="32">
        <v>20232</v>
      </c>
      <c r="BG128" s="27"/>
      <c r="BH128" s="34" t="s">
        <v>72</v>
      </c>
      <c r="BI128" s="44"/>
    </row>
    <row r="129" spans="1:61" s="3" customFormat="1" ht="112.5" x14ac:dyDescent="0.25">
      <c r="A129" s="28" t="s">
        <v>209</v>
      </c>
      <c r="B129" s="29" t="s">
        <v>54</v>
      </c>
      <c r="C129" s="58" t="s">
        <v>113</v>
      </c>
      <c r="D129" s="58"/>
      <c r="E129" s="58"/>
      <c r="F129" s="28" t="s">
        <v>56</v>
      </c>
      <c r="G129" s="46">
        <v>0.312</v>
      </c>
      <c r="H129" s="32">
        <v>8155.98</v>
      </c>
      <c r="I129" s="32"/>
      <c r="J129" s="32">
        <v>8155.98</v>
      </c>
      <c r="K129" s="30" t="s">
        <v>39</v>
      </c>
      <c r="L129" s="32">
        <v>19772</v>
      </c>
      <c r="M129" s="32"/>
      <c r="N129" s="33"/>
      <c r="O129" s="32">
        <v>19772</v>
      </c>
      <c r="BG129" s="27"/>
      <c r="BH129" s="34" t="s">
        <v>113</v>
      </c>
      <c r="BI129" s="44"/>
    </row>
    <row r="130" spans="1:61" s="3" customFormat="1" ht="112.5" x14ac:dyDescent="0.25">
      <c r="A130" s="28" t="s">
        <v>211</v>
      </c>
      <c r="B130" s="29" t="s">
        <v>54</v>
      </c>
      <c r="C130" s="58" t="s">
        <v>172</v>
      </c>
      <c r="D130" s="58"/>
      <c r="E130" s="58"/>
      <c r="F130" s="28" t="s">
        <v>56</v>
      </c>
      <c r="G130" s="45">
        <v>0.52</v>
      </c>
      <c r="H130" s="32">
        <v>6847.62</v>
      </c>
      <c r="I130" s="32"/>
      <c r="J130" s="32">
        <v>6847.62</v>
      </c>
      <c r="K130" s="30" t="s">
        <v>39</v>
      </c>
      <c r="L130" s="32">
        <v>27667</v>
      </c>
      <c r="M130" s="32"/>
      <c r="N130" s="33"/>
      <c r="O130" s="32">
        <v>27667</v>
      </c>
      <c r="BG130" s="27"/>
      <c r="BH130" s="34" t="s">
        <v>172</v>
      </c>
      <c r="BI130" s="44"/>
    </row>
    <row r="131" spans="1:61" s="3" customFormat="1" ht="15" x14ac:dyDescent="0.25">
      <c r="A131" s="59" t="s">
        <v>509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/>
      <c r="BG131" s="27"/>
      <c r="BH131" s="34"/>
      <c r="BI131" s="44" t="s">
        <v>509</v>
      </c>
    </row>
    <row r="132" spans="1:61" s="3" customFormat="1" ht="56.25" x14ac:dyDescent="0.25">
      <c r="A132" s="28" t="s">
        <v>212</v>
      </c>
      <c r="B132" s="29"/>
      <c r="C132" s="58" t="s">
        <v>510</v>
      </c>
      <c r="D132" s="58"/>
      <c r="E132" s="58"/>
      <c r="F132" s="28" t="s">
        <v>56</v>
      </c>
      <c r="G132" s="31">
        <v>10.7</v>
      </c>
      <c r="H132" s="32"/>
      <c r="I132" s="32"/>
      <c r="J132" s="32"/>
      <c r="K132" s="30" t="s">
        <v>511</v>
      </c>
      <c r="L132" s="32"/>
      <c r="M132" s="32"/>
      <c r="N132" s="33"/>
      <c r="O132" s="32"/>
      <c r="BG132" s="27"/>
      <c r="BH132" s="34" t="s">
        <v>510</v>
      </c>
      <c r="BI132" s="44"/>
    </row>
    <row r="133" spans="1:61" s="3" customFormat="1" ht="124.5" x14ac:dyDescent="0.25">
      <c r="A133" s="28" t="s">
        <v>213</v>
      </c>
      <c r="B133" s="29" t="s">
        <v>77</v>
      </c>
      <c r="C133" s="58" t="s">
        <v>78</v>
      </c>
      <c r="D133" s="58"/>
      <c r="E133" s="58"/>
      <c r="F133" s="28" t="s">
        <v>79</v>
      </c>
      <c r="G133" s="31">
        <v>10.7</v>
      </c>
      <c r="H133" s="32">
        <v>139.38</v>
      </c>
      <c r="I133" s="32"/>
      <c r="J133" s="32">
        <v>139.38</v>
      </c>
      <c r="K133" s="30" t="s">
        <v>511</v>
      </c>
      <c r="L133" s="32">
        <v>17419</v>
      </c>
      <c r="M133" s="32"/>
      <c r="N133" s="33"/>
      <c r="O133" s="32">
        <v>17419</v>
      </c>
      <c r="BG133" s="27"/>
      <c r="BH133" s="34" t="s">
        <v>78</v>
      </c>
      <c r="BI133" s="44"/>
    </row>
    <row r="134" spans="1:61" s="3" customFormat="1" ht="45.75" x14ac:dyDescent="0.25">
      <c r="A134" s="28" t="s">
        <v>215</v>
      </c>
      <c r="B134" s="29" t="s">
        <v>82</v>
      </c>
      <c r="C134" s="58" t="s">
        <v>83</v>
      </c>
      <c r="D134" s="58"/>
      <c r="E134" s="58"/>
      <c r="F134" s="28" t="s">
        <v>79</v>
      </c>
      <c r="G134" s="31">
        <v>10.7</v>
      </c>
      <c r="H134" s="32">
        <v>32.6</v>
      </c>
      <c r="I134" s="32"/>
      <c r="J134" s="32">
        <v>32.6</v>
      </c>
      <c r="K134" s="30" t="s">
        <v>84</v>
      </c>
      <c r="L134" s="32">
        <v>3506</v>
      </c>
      <c r="M134" s="32"/>
      <c r="N134" s="33"/>
      <c r="O134" s="32">
        <v>3506</v>
      </c>
      <c r="BG134" s="27"/>
      <c r="BH134" s="34" t="s">
        <v>83</v>
      </c>
      <c r="BI134" s="44"/>
    </row>
    <row r="135" spans="1:61" s="3" customFormat="1" ht="15" x14ac:dyDescent="0.25">
      <c r="A135" s="62" t="s">
        <v>563</v>
      </c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4"/>
      <c r="BG135" s="27" t="s">
        <v>563</v>
      </c>
      <c r="BH135" s="34"/>
      <c r="BI135" s="44"/>
    </row>
    <row r="136" spans="1:61" s="3" customFormat="1" ht="112.5" x14ac:dyDescent="0.25">
      <c r="A136" s="28" t="s">
        <v>216</v>
      </c>
      <c r="B136" s="29" t="s">
        <v>564</v>
      </c>
      <c r="C136" s="58" t="s">
        <v>565</v>
      </c>
      <c r="D136" s="58"/>
      <c r="E136" s="58"/>
      <c r="F136" s="28" t="s">
        <v>36</v>
      </c>
      <c r="G136" s="45">
        <v>11.44</v>
      </c>
      <c r="H136" s="32" t="s">
        <v>566</v>
      </c>
      <c r="I136" s="32" t="s">
        <v>567</v>
      </c>
      <c r="J136" s="32">
        <v>363.9</v>
      </c>
      <c r="K136" s="30" t="s">
        <v>39</v>
      </c>
      <c r="L136" s="32">
        <v>376534</v>
      </c>
      <c r="M136" s="32">
        <v>252588</v>
      </c>
      <c r="N136" s="33" t="s">
        <v>568</v>
      </c>
      <c r="O136" s="32">
        <v>32347</v>
      </c>
      <c r="BG136" s="27"/>
      <c r="BH136" s="34" t="s">
        <v>565</v>
      </c>
      <c r="BI136" s="44"/>
    </row>
    <row r="137" spans="1:61" s="3" customFormat="1" ht="15" x14ac:dyDescent="0.25">
      <c r="A137" s="35"/>
      <c r="B137" s="36"/>
      <c r="C137" s="36"/>
      <c r="D137" s="36"/>
      <c r="E137" s="37" t="s">
        <v>569</v>
      </c>
      <c r="F137" s="37"/>
      <c r="G137" s="38"/>
      <c r="H137" s="39"/>
      <c r="I137" s="11"/>
      <c r="J137" s="11"/>
      <c r="K137" s="11"/>
      <c r="L137" s="40">
        <v>257042</v>
      </c>
      <c r="M137" s="41"/>
      <c r="N137" s="41"/>
      <c r="O137" s="42"/>
      <c r="BG137" s="27"/>
      <c r="BH137" s="34"/>
      <c r="BI137" s="44"/>
    </row>
    <row r="138" spans="1:61" s="3" customFormat="1" ht="15" x14ac:dyDescent="0.25">
      <c r="A138" s="35"/>
      <c r="B138" s="36"/>
      <c r="C138" s="36"/>
      <c r="D138" s="36"/>
      <c r="E138" s="37" t="s">
        <v>570</v>
      </c>
      <c r="F138" s="37"/>
      <c r="G138" s="38"/>
      <c r="H138" s="39"/>
      <c r="I138" s="11"/>
      <c r="J138" s="11"/>
      <c r="K138" s="11"/>
      <c r="L138" s="40">
        <v>171361</v>
      </c>
      <c r="M138" s="41"/>
      <c r="N138" s="41"/>
      <c r="O138" s="42"/>
      <c r="BG138" s="27"/>
      <c r="BH138" s="34"/>
      <c r="BI138" s="44"/>
    </row>
    <row r="139" spans="1:61" s="3" customFormat="1" ht="15" x14ac:dyDescent="0.25">
      <c r="A139" s="35"/>
      <c r="B139" s="36"/>
      <c r="C139" s="36"/>
      <c r="D139" s="36"/>
      <c r="E139" s="37" t="s">
        <v>43</v>
      </c>
      <c r="F139" s="37"/>
      <c r="G139" s="38"/>
      <c r="H139" s="39"/>
      <c r="I139" s="11"/>
      <c r="J139" s="11"/>
      <c r="K139" s="11"/>
      <c r="L139" s="40">
        <v>804937</v>
      </c>
      <c r="M139" s="41"/>
      <c r="N139" s="41"/>
      <c r="O139" s="42"/>
      <c r="BG139" s="27"/>
      <c r="BH139" s="34"/>
      <c r="BI139" s="44"/>
    </row>
    <row r="140" spans="1:61" s="3" customFormat="1" ht="112.5" x14ac:dyDescent="0.25">
      <c r="A140" s="28" t="s">
        <v>217</v>
      </c>
      <c r="B140" s="29" t="s">
        <v>127</v>
      </c>
      <c r="C140" s="58" t="s">
        <v>128</v>
      </c>
      <c r="D140" s="58"/>
      <c r="E140" s="58"/>
      <c r="F140" s="28" t="s">
        <v>36</v>
      </c>
      <c r="G140" s="43">
        <v>11</v>
      </c>
      <c r="H140" s="32" t="s">
        <v>129</v>
      </c>
      <c r="I140" s="32" t="s">
        <v>130</v>
      </c>
      <c r="J140" s="32">
        <v>319.22000000000003</v>
      </c>
      <c r="K140" s="30" t="s">
        <v>39</v>
      </c>
      <c r="L140" s="32">
        <v>529019</v>
      </c>
      <c r="M140" s="32">
        <v>448029</v>
      </c>
      <c r="N140" s="33" t="s">
        <v>571</v>
      </c>
      <c r="O140" s="32">
        <v>27284</v>
      </c>
      <c r="BG140" s="27"/>
      <c r="BH140" s="34" t="s">
        <v>128</v>
      </c>
      <c r="BI140" s="44"/>
    </row>
    <row r="141" spans="1:61" s="3" customFormat="1" ht="15" x14ac:dyDescent="0.25">
      <c r="A141" s="35"/>
      <c r="B141" s="36"/>
      <c r="C141" s="36"/>
      <c r="D141" s="36"/>
      <c r="E141" s="37" t="s">
        <v>572</v>
      </c>
      <c r="F141" s="37"/>
      <c r="G141" s="38"/>
      <c r="H141" s="39"/>
      <c r="I141" s="11"/>
      <c r="J141" s="11"/>
      <c r="K141" s="11"/>
      <c r="L141" s="40">
        <v>408486</v>
      </c>
      <c r="M141" s="41"/>
      <c r="N141" s="41"/>
      <c r="O141" s="42"/>
      <c r="BG141" s="27"/>
      <c r="BH141" s="34"/>
      <c r="BI141" s="44"/>
    </row>
    <row r="142" spans="1:61" s="3" customFormat="1" ht="15" x14ac:dyDescent="0.25">
      <c r="A142" s="35"/>
      <c r="B142" s="36"/>
      <c r="C142" s="36"/>
      <c r="D142" s="36"/>
      <c r="E142" s="37" t="s">
        <v>573</v>
      </c>
      <c r="F142" s="37"/>
      <c r="G142" s="38"/>
      <c r="H142" s="39"/>
      <c r="I142" s="11"/>
      <c r="J142" s="11"/>
      <c r="K142" s="11"/>
      <c r="L142" s="40">
        <v>204243</v>
      </c>
      <c r="M142" s="41"/>
      <c r="N142" s="41"/>
      <c r="O142" s="42"/>
      <c r="BG142" s="27"/>
      <c r="BH142" s="34"/>
      <c r="BI142" s="44"/>
    </row>
    <row r="143" spans="1:61" s="3" customFormat="1" ht="15" x14ac:dyDescent="0.25">
      <c r="A143" s="35"/>
      <c r="B143" s="36"/>
      <c r="C143" s="36"/>
      <c r="D143" s="36"/>
      <c r="E143" s="37" t="s">
        <v>43</v>
      </c>
      <c r="F143" s="37"/>
      <c r="G143" s="38"/>
      <c r="H143" s="39"/>
      <c r="I143" s="11"/>
      <c r="J143" s="11"/>
      <c r="K143" s="11"/>
      <c r="L143" s="40">
        <v>1141748</v>
      </c>
      <c r="M143" s="41"/>
      <c r="N143" s="41"/>
      <c r="O143" s="42"/>
      <c r="BG143" s="27"/>
      <c r="BH143" s="34"/>
      <c r="BI143" s="44"/>
    </row>
    <row r="144" spans="1:61" s="3" customFormat="1" ht="112.5" x14ac:dyDescent="0.25">
      <c r="A144" s="28" t="s">
        <v>218</v>
      </c>
      <c r="B144" s="29" t="s">
        <v>54</v>
      </c>
      <c r="C144" s="58" t="s">
        <v>557</v>
      </c>
      <c r="D144" s="58"/>
      <c r="E144" s="58"/>
      <c r="F144" s="28" t="s">
        <v>56</v>
      </c>
      <c r="G144" s="46">
        <v>3.2240000000000002</v>
      </c>
      <c r="H144" s="32">
        <v>12021.36</v>
      </c>
      <c r="I144" s="32"/>
      <c r="J144" s="32">
        <v>12021.36</v>
      </c>
      <c r="K144" s="30" t="s">
        <v>39</v>
      </c>
      <c r="L144" s="32">
        <v>301141</v>
      </c>
      <c r="M144" s="32"/>
      <c r="N144" s="33"/>
      <c r="O144" s="32">
        <v>301141</v>
      </c>
      <c r="BG144" s="27"/>
      <c r="BH144" s="34" t="s">
        <v>557</v>
      </c>
      <c r="BI144" s="44"/>
    </row>
    <row r="145" spans="1:61" s="3" customFormat="1" ht="112.5" x14ac:dyDescent="0.25">
      <c r="A145" s="28" t="s">
        <v>219</v>
      </c>
      <c r="B145" s="29" t="s">
        <v>54</v>
      </c>
      <c r="C145" s="58" t="s">
        <v>210</v>
      </c>
      <c r="D145" s="58"/>
      <c r="E145" s="58"/>
      <c r="F145" s="28" t="s">
        <v>56</v>
      </c>
      <c r="G145" s="46">
        <v>2.3919999999999999</v>
      </c>
      <c r="H145" s="32">
        <v>11187.26</v>
      </c>
      <c r="I145" s="32"/>
      <c r="J145" s="32">
        <v>11187.26</v>
      </c>
      <c r="K145" s="30" t="s">
        <v>39</v>
      </c>
      <c r="L145" s="32">
        <v>207925</v>
      </c>
      <c r="M145" s="32"/>
      <c r="N145" s="33"/>
      <c r="O145" s="32">
        <v>207925</v>
      </c>
      <c r="BG145" s="27"/>
      <c r="BH145" s="34" t="s">
        <v>210</v>
      </c>
      <c r="BI145" s="44"/>
    </row>
    <row r="146" spans="1:61" s="3" customFormat="1" ht="112.5" x14ac:dyDescent="0.25">
      <c r="A146" s="28" t="s">
        <v>220</v>
      </c>
      <c r="B146" s="29" t="s">
        <v>54</v>
      </c>
      <c r="C146" s="58" t="s">
        <v>506</v>
      </c>
      <c r="D146" s="58"/>
      <c r="E146" s="58"/>
      <c r="F146" s="28" t="s">
        <v>56</v>
      </c>
      <c r="G146" s="46">
        <v>0.104</v>
      </c>
      <c r="H146" s="32">
        <v>10783.78</v>
      </c>
      <c r="I146" s="32"/>
      <c r="J146" s="32">
        <v>10783.78</v>
      </c>
      <c r="K146" s="30" t="s">
        <v>39</v>
      </c>
      <c r="L146" s="32">
        <v>8714</v>
      </c>
      <c r="M146" s="32"/>
      <c r="N146" s="33"/>
      <c r="O146" s="32">
        <v>8714</v>
      </c>
      <c r="BG146" s="27"/>
      <c r="BH146" s="34" t="s">
        <v>506</v>
      </c>
      <c r="BI146" s="44"/>
    </row>
    <row r="147" spans="1:61" s="3" customFormat="1" ht="112.5" x14ac:dyDescent="0.25">
      <c r="A147" s="28" t="s">
        <v>221</v>
      </c>
      <c r="B147" s="29" t="s">
        <v>54</v>
      </c>
      <c r="C147" s="58" t="s">
        <v>160</v>
      </c>
      <c r="D147" s="58"/>
      <c r="E147" s="58"/>
      <c r="F147" s="28" t="s">
        <v>56</v>
      </c>
      <c r="G147" s="46">
        <v>2.496</v>
      </c>
      <c r="H147" s="32">
        <v>10201.540000000001</v>
      </c>
      <c r="I147" s="32"/>
      <c r="J147" s="32">
        <v>10201.540000000001</v>
      </c>
      <c r="K147" s="30" t="s">
        <v>39</v>
      </c>
      <c r="L147" s="32">
        <v>197848</v>
      </c>
      <c r="M147" s="32"/>
      <c r="N147" s="33"/>
      <c r="O147" s="32">
        <v>197848</v>
      </c>
      <c r="BG147" s="27"/>
      <c r="BH147" s="34" t="s">
        <v>160</v>
      </c>
      <c r="BI147" s="44"/>
    </row>
    <row r="148" spans="1:61" s="3" customFormat="1" ht="112.5" x14ac:dyDescent="0.25">
      <c r="A148" s="28" t="s">
        <v>223</v>
      </c>
      <c r="B148" s="29" t="s">
        <v>54</v>
      </c>
      <c r="C148" s="58" t="s">
        <v>507</v>
      </c>
      <c r="D148" s="58"/>
      <c r="E148" s="58"/>
      <c r="F148" s="28" t="s">
        <v>56</v>
      </c>
      <c r="G148" s="45">
        <v>0.52</v>
      </c>
      <c r="H148" s="32">
        <v>11100.13</v>
      </c>
      <c r="I148" s="32"/>
      <c r="J148" s="32">
        <v>11100.13</v>
      </c>
      <c r="K148" s="30" t="s">
        <v>39</v>
      </c>
      <c r="L148" s="32">
        <v>44849</v>
      </c>
      <c r="M148" s="32"/>
      <c r="N148" s="33"/>
      <c r="O148" s="32">
        <v>44849</v>
      </c>
      <c r="BG148" s="27"/>
      <c r="BH148" s="34" t="s">
        <v>507</v>
      </c>
      <c r="BI148" s="44"/>
    </row>
    <row r="149" spans="1:61" s="3" customFormat="1" ht="112.5" x14ac:dyDescent="0.25">
      <c r="A149" s="28" t="s">
        <v>231</v>
      </c>
      <c r="B149" s="29" t="s">
        <v>54</v>
      </c>
      <c r="C149" s="58" t="s">
        <v>62</v>
      </c>
      <c r="D149" s="58"/>
      <c r="E149" s="58"/>
      <c r="F149" s="28" t="s">
        <v>56</v>
      </c>
      <c r="G149" s="46">
        <v>0.20799999999999999</v>
      </c>
      <c r="H149" s="32">
        <v>10082.75</v>
      </c>
      <c r="I149" s="32"/>
      <c r="J149" s="32">
        <v>10082.75</v>
      </c>
      <c r="K149" s="30" t="s">
        <v>39</v>
      </c>
      <c r="L149" s="32">
        <v>16295</v>
      </c>
      <c r="M149" s="32"/>
      <c r="N149" s="33"/>
      <c r="O149" s="32">
        <v>16295</v>
      </c>
      <c r="BG149" s="27"/>
      <c r="BH149" s="34" t="s">
        <v>62</v>
      </c>
      <c r="BI149" s="44"/>
    </row>
    <row r="150" spans="1:61" s="3" customFormat="1" ht="112.5" x14ac:dyDescent="0.25">
      <c r="A150" s="28" t="s">
        <v>239</v>
      </c>
      <c r="B150" s="29" t="s">
        <v>54</v>
      </c>
      <c r="C150" s="58" t="s">
        <v>66</v>
      </c>
      <c r="D150" s="58"/>
      <c r="E150" s="58"/>
      <c r="F150" s="28" t="s">
        <v>56</v>
      </c>
      <c r="G150" s="45">
        <v>0.52</v>
      </c>
      <c r="H150" s="32">
        <v>9300.9</v>
      </c>
      <c r="I150" s="32"/>
      <c r="J150" s="32">
        <v>9300.9</v>
      </c>
      <c r="K150" s="30" t="s">
        <v>39</v>
      </c>
      <c r="L150" s="32">
        <v>37579</v>
      </c>
      <c r="M150" s="32"/>
      <c r="N150" s="33"/>
      <c r="O150" s="32">
        <v>37579</v>
      </c>
      <c r="BG150" s="27"/>
      <c r="BH150" s="34" t="s">
        <v>66</v>
      </c>
      <c r="BI150" s="44"/>
    </row>
    <row r="151" spans="1:61" s="3" customFormat="1" ht="112.5" x14ac:dyDescent="0.25">
      <c r="A151" s="28" t="s">
        <v>240</v>
      </c>
      <c r="B151" s="29" t="s">
        <v>54</v>
      </c>
      <c r="C151" s="58" t="s">
        <v>68</v>
      </c>
      <c r="D151" s="58"/>
      <c r="E151" s="58"/>
      <c r="F151" s="28" t="s">
        <v>56</v>
      </c>
      <c r="G151" s="46">
        <v>0.83199999999999996</v>
      </c>
      <c r="H151" s="32">
        <v>8603.09</v>
      </c>
      <c r="I151" s="32"/>
      <c r="J151" s="32">
        <v>8603.09</v>
      </c>
      <c r="K151" s="30" t="s">
        <v>39</v>
      </c>
      <c r="L151" s="32">
        <v>55616</v>
      </c>
      <c r="M151" s="32"/>
      <c r="N151" s="33"/>
      <c r="O151" s="32">
        <v>55616</v>
      </c>
      <c r="BG151" s="27"/>
      <c r="BH151" s="34" t="s">
        <v>68</v>
      </c>
      <c r="BI151" s="44"/>
    </row>
    <row r="152" spans="1:61" s="3" customFormat="1" ht="112.5" x14ac:dyDescent="0.25">
      <c r="A152" s="28" t="s">
        <v>242</v>
      </c>
      <c r="B152" s="29" t="s">
        <v>54</v>
      </c>
      <c r="C152" s="58" t="s">
        <v>70</v>
      </c>
      <c r="D152" s="58"/>
      <c r="E152" s="58"/>
      <c r="F152" s="28" t="s">
        <v>56</v>
      </c>
      <c r="G152" s="45">
        <v>0.52</v>
      </c>
      <c r="H152" s="32">
        <v>8466.7999999999993</v>
      </c>
      <c r="I152" s="32"/>
      <c r="J152" s="32">
        <v>8466.7999999999993</v>
      </c>
      <c r="K152" s="30" t="s">
        <v>39</v>
      </c>
      <c r="L152" s="32">
        <v>34209</v>
      </c>
      <c r="M152" s="32"/>
      <c r="N152" s="33"/>
      <c r="O152" s="32">
        <v>34209</v>
      </c>
      <c r="BG152" s="27"/>
      <c r="BH152" s="34" t="s">
        <v>70</v>
      </c>
      <c r="BI152" s="44"/>
    </row>
    <row r="153" spans="1:61" s="3" customFormat="1" ht="112.5" x14ac:dyDescent="0.25">
      <c r="A153" s="28" t="s">
        <v>243</v>
      </c>
      <c r="B153" s="29" t="s">
        <v>54</v>
      </c>
      <c r="C153" s="58" t="s">
        <v>72</v>
      </c>
      <c r="D153" s="58"/>
      <c r="E153" s="58"/>
      <c r="F153" s="28" t="s">
        <v>56</v>
      </c>
      <c r="G153" s="46">
        <v>0.312</v>
      </c>
      <c r="H153" s="32">
        <v>8345.69</v>
      </c>
      <c r="I153" s="32"/>
      <c r="J153" s="32">
        <v>8345.69</v>
      </c>
      <c r="K153" s="30" t="s">
        <v>39</v>
      </c>
      <c r="L153" s="32">
        <v>20232</v>
      </c>
      <c r="M153" s="32"/>
      <c r="N153" s="33"/>
      <c r="O153" s="32">
        <v>20232</v>
      </c>
      <c r="BG153" s="27"/>
      <c r="BH153" s="34" t="s">
        <v>72</v>
      </c>
      <c r="BI153" s="44"/>
    </row>
    <row r="154" spans="1:61" s="3" customFormat="1" ht="112.5" x14ac:dyDescent="0.25">
      <c r="A154" s="28" t="s">
        <v>244</v>
      </c>
      <c r="B154" s="29" t="s">
        <v>54</v>
      </c>
      <c r="C154" s="58" t="s">
        <v>172</v>
      </c>
      <c r="D154" s="58"/>
      <c r="E154" s="58"/>
      <c r="F154" s="28" t="s">
        <v>56</v>
      </c>
      <c r="G154" s="46">
        <v>0.312</v>
      </c>
      <c r="H154" s="32">
        <v>6847.62</v>
      </c>
      <c r="I154" s="32"/>
      <c r="J154" s="32">
        <v>6847.62</v>
      </c>
      <c r="K154" s="30" t="s">
        <v>39</v>
      </c>
      <c r="L154" s="32">
        <v>16600</v>
      </c>
      <c r="M154" s="32"/>
      <c r="N154" s="33"/>
      <c r="O154" s="32">
        <v>16600</v>
      </c>
      <c r="BG154" s="27"/>
      <c r="BH154" s="34" t="s">
        <v>172</v>
      </c>
      <c r="BI154" s="44"/>
    </row>
    <row r="155" spans="1:61" s="3" customFormat="1" ht="15" x14ac:dyDescent="0.25">
      <c r="A155" s="59" t="s">
        <v>509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/>
      <c r="BG155" s="27"/>
      <c r="BH155" s="34"/>
      <c r="BI155" s="44" t="s">
        <v>509</v>
      </c>
    </row>
    <row r="156" spans="1:61" s="3" customFormat="1" ht="56.25" x14ac:dyDescent="0.25">
      <c r="A156" s="28" t="s">
        <v>245</v>
      </c>
      <c r="B156" s="29"/>
      <c r="C156" s="58" t="s">
        <v>510</v>
      </c>
      <c r="D156" s="58"/>
      <c r="E156" s="58"/>
      <c r="F156" s="28" t="s">
        <v>56</v>
      </c>
      <c r="G156" s="43">
        <v>11</v>
      </c>
      <c r="H156" s="32"/>
      <c r="I156" s="32"/>
      <c r="J156" s="32"/>
      <c r="K156" s="30" t="s">
        <v>511</v>
      </c>
      <c r="L156" s="32"/>
      <c r="M156" s="32"/>
      <c r="N156" s="33"/>
      <c r="O156" s="32"/>
      <c r="BG156" s="27"/>
      <c r="BH156" s="34" t="s">
        <v>510</v>
      </c>
      <c r="BI156" s="44"/>
    </row>
    <row r="157" spans="1:61" s="3" customFormat="1" ht="124.5" x14ac:dyDescent="0.25">
      <c r="A157" s="28" t="s">
        <v>246</v>
      </c>
      <c r="B157" s="29" t="s">
        <v>77</v>
      </c>
      <c r="C157" s="58" t="s">
        <v>78</v>
      </c>
      <c r="D157" s="58"/>
      <c r="E157" s="58"/>
      <c r="F157" s="28" t="s">
        <v>79</v>
      </c>
      <c r="G157" s="43">
        <v>11</v>
      </c>
      <c r="H157" s="32">
        <v>139.38</v>
      </c>
      <c r="I157" s="32"/>
      <c r="J157" s="32">
        <v>139.38</v>
      </c>
      <c r="K157" s="30" t="s">
        <v>511</v>
      </c>
      <c r="L157" s="32">
        <v>17908</v>
      </c>
      <c r="M157" s="32"/>
      <c r="N157" s="33"/>
      <c r="O157" s="32">
        <v>17908</v>
      </c>
      <c r="BG157" s="27"/>
      <c r="BH157" s="34" t="s">
        <v>78</v>
      </c>
      <c r="BI157" s="44"/>
    </row>
    <row r="158" spans="1:61" s="3" customFormat="1" ht="45.75" x14ac:dyDescent="0.25">
      <c r="A158" s="28" t="s">
        <v>247</v>
      </c>
      <c r="B158" s="29" t="s">
        <v>82</v>
      </c>
      <c r="C158" s="58" t="s">
        <v>83</v>
      </c>
      <c r="D158" s="58"/>
      <c r="E158" s="58"/>
      <c r="F158" s="28" t="s">
        <v>79</v>
      </c>
      <c r="G158" s="43">
        <v>11</v>
      </c>
      <c r="H158" s="32">
        <v>32.6</v>
      </c>
      <c r="I158" s="32"/>
      <c r="J158" s="32">
        <v>32.6</v>
      </c>
      <c r="K158" s="30" t="s">
        <v>84</v>
      </c>
      <c r="L158" s="32">
        <v>3604</v>
      </c>
      <c r="M158" s="32"/>
      <c r="N158" s="33"/>
      <c r="O158" s="32">
        <v>3604</v>
      </c>
      <c r="BG158" s="27"/>
      <c r="BH158" s="34" t="s">
        <v>83</v>
      </c>
      <c r="BI158" s="44"/>
    </row>
    <row r="159" spans="1:61" s="3" customFormat="1" ht="15" x14ac:dyDescent="0.25">
      <c r="A159" s="62" t="s">
        <v>574</v>
      </c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4"/>
      <c r="BG159" s="27" t="s">
        <v>574</v>
      </c>
      <c r="BH159" s="34"/>
      <c r="BI159" s="44"/>
    </row>
    <row r="160" spans="1:61" s="3" customFormat="1" ht="112.5" x14ac:dyDescent="0.25">
      <c r="A160" s="28" t="s">
        <v>249</v>
      </c>
      <c r="B160" s="29" t="s">
        <v>87</v>
      </c>
      <c r="C160" s="58" t="s">
        <v>88</v>
      </c>
      <c r="D160" s="58"/>
      <c r="E160" s="58"/>
      <c r="F160" s="28" t="s">
        <v>36</v>
      </c>
      <c r="G160" s="46">
        <v>30.056000000000001</v>
      </c>
      <c r="H160" s="32" t="s">
        <v>89</v>
      </c>
      <c r="I160" s="32" t="s">
        <v>90</v>
      </c>
      <c r="J160" s="32">
        <v>146.94999999999999</v>
      </c>
      <c r="K160" s="30" t="s">
        <v>39</v>
      </c>
      <c r="L160" s="32">
        <v>396706</v>
      </c>
      <c r="M160" s="32">
        <v>204319</v>
      </c>
      <c r="N160" s="33" t="s">
        <v>575</v>
      </c>
      <c r="O160" s="32">
        <v>34318</v>
      </c>
      <c r="BG160" s="27"/>
      <c r="BH160" s="34" t="s">
        <v>88</v>
      </c>
      <c r="BI160" s="44"/>
    </row>
    <row r="161" spans="1:61" s="3" customFormat="1" ht="15" x14ac:dyDescent="0.25">
      <c r="A161" s="35"/>
      <c r="B161" s="36"/>
      <c r="C161" s="36"/>
      <c r="D161" s="36"/>
      <c r="E161" s="37" t="s">
        <v>576</v>
      </c>
      <c r="F161" s="37"/>
      <c r="G161" s="38"/>
      <c r="H161" s="39"/>
      <c r="I161" s="11"/>
      <c r="J161" s="11"/>
      <c r="K161" s="11"/>
      <c r="L161" s="40">
        <v>228269</v>
      </c>
      <c r="M161" s="41"/>
      <c r="N161" s="41"/>
      <c r="O161" s="42"/>
      <c r="BG161" s="27"/>
      <c r="BH161" s="34"/>
      <c r="BI161" s="44"/>
    </row>
    <row r="162" spans="1:61" s="3" customFormat="1" ht="15" x14ac:dyDescent="0.25">
      <c r="A162" s="35"/>
      <c r="B162" s="36"/>
      <c r="C162" s="36"/>
      <c r="D162" s="36"/>
      <c r="E162" s="37" t="s">
        <v>577</v>
      </c>
      <c r="F162" s="37"/>
      <c r="G162" s="38"/>
      <c r="H162" s="39"/>
      <c r="I162" s="11"/>
      <c r="J162" s="11"/>
      <c r="K162" s="11"/>
      <c r="L162" s="40">
        <v>152179</v>
      </c>
      <c r="M162" s="41"/>
      <c r="N162" s="41"/>
      <c r="O162" s="42"/>
      <c r="BG162" s="27"/>
      <c r="BH162" s="34"/>
      <c r="BI162" s="44"/>
    </row>
    <row r="163" spans="1:61" s="3" customFormat="1" ht="15" x14ac:dyDescent="0.25">
      <c r="A163" s="35"/>
      <c r="B163" s="36"/>
      <c r="C163" s="36"/>
      <c r="D163" s="36"/>
      <c r="E163" s="37" t="s">
        <v>43</v>
      </c>
      <c r="F163" s="37"/>
      <c r="G163" s="38"/>
      <c r="H163" s="39"/>
      <c r="I163" s="11"/>
      <c r="J163" s="11"/>
      <c r="K163" s="11"/>
      <c r="L163" s="40">
        <v>777154</v>
      </c>
      <c r="M163" s="41"/>
      <c r="N163" s="41"/>
      <c r="O163" s="42"/>
      <c r="BG163" s="27"/>
      <c r="BH163" s="34"/>
      <c r="BI163" s="44"/>
    </row>
    <row r="164" spans="1:61" s="3" customFormat="1" ht="112.5" x14ac:dyDescent="0.25">
      <c r="A164" s="28" t="s">
        <v>251</v>
      </c>
      <c r="B164" s="29" t="s">
        <v>87</v>
      </c>
      <c r="C164" s="58" t="s">
        <v>88</v>
      </c>
      <c r="D164" s="58"/>
      <c r="E164" s="58"/>
      <c r="F164" s="28" t="s">
        <v>36</v>
      </c>
      <c r="G164" s="46">
        <v>0.624</v>
      </c>
      <c r="H164" s="32" t="s">
        <v>578</v>
      </c>
      <c r="I164" s="32" t="s">
        <v>579</v>
      </c>
      <c r="J164" s="32">
        <v>168.99</v>
      </c>
      <c r="K164" s="30" t="s">
        <v>39</v>
      </c>
      <c r="L164" s="32">
        <v>9472</v>
      </c>
      <c r="M164" s="32">
        <v>4878</v>
      </c>
      <c r="N164" s="33" t="s">
        <v>580</v>
      </c>
      <c r="O164" s="32">
        <v>820</v>
      </c>
      <c r="BG164" s="27"/>
      <c r="BH164" s="34" t="s">
        <v>88</v>
      </c>
      <c r="BI164" s="44"/>
    </row>
    <row r="165" spans="1:61" s="3" customFormat="1" ht="15" x14ac:dyDescent="0.25">
      <c r="A165" s="35"/>
      <c r="B165" s="36"/>
      <c r="C165" s="36"/>
      <c r="D165" s="36"/>
      <c r="E165" s="37" t="s">
        <v>581</v>
      </c>
      <c r="F165" s="37"/>
      <c r="G165" s="38"/>
      <c r="H165" s="39"/>
      <c r="I165" s="11"/>
      <c r="J165" s="11"/>
      <c r="K165" s="11"/>
      <c r="L165" s="40">
        <v>5450</v>
      </c>
      <c r="M165" s="41"/>
      <c r="N165" s="41"/>
      <c r="O165" s="42"/>
      <c r="BG165" s="27"/>
      <c r="BH165" s="34"/>
      <c r="BI165" s="44"/>
    </row>
    <row r="166" spans="1:61" s="3" customFormat="1" ht="15" x14ac:dyDescent="0.25">
      <c r="A166" s="35"/>
      <c r="B166" s="36"/>
      <c r="C166" s="36"/>
      <c r="D166" s="36"/>
      <c r="E166" s="37" t="s">
        <v>582</v>
      </c>
      <c r="F166" s="37"/>
      <c r="G166" s="38"/>
      <c r="H166" s="39"/>
      <c r="I166" s="11"/>
      <c r="J166" s="11"/>
      <c r="K166" s="11"/>
      <c r="L166" s="40">
        <v>3633</v>
      </c>
      <c r="M166" s="41"/>
      <c r="N166" s="41"/>
      <c r="O166" s="42"/>
      <c r="BG166" s="27"/>
      <c r="BH166" s="34"/>
      <c r="BI166" s="44"/>
    </row>
    <row r="167" spans="1:61" s="3" customFormat="1" ht="15" x14ac:dyDescent="0.25">
      <c r="A167" s="35"/>
      <c r="B167" s="36"/>
      <c r="C167" s="36"/>
      <c r="D167" s="36"/>
      <c r="E167" s="37" t="s">
        <v>43</v>
      </c>
      <c r="F167" s="37"/>
      <c r="G167" s="38"/>
      <c r="H167" s="39"/>
      <c r="I167" s="11"/>
      <c r="J167" s="11"/>
      <c r="K167" s="11"/>
      <c r="L167" s="40">
        <v>18555</v>
      </c>
      <c r="M167" s="41"/>
      <c r="N167" s="41"/>
      <c r="O167" s="42"/>
      <c r="BG167" s="27"/>
      <c r="BH167" s="34"/>
      <c r="BI167" s="44"/>
    </row>
    <row r="168" spans="1:61" s="3" customFormat="1" ht="112.5" x14ac:dyDescent="0.25">
      <c r="A168" s="28" t="s">
        <v>253</v>
      </c>
      <c r="B168" s="29" t="s">
        <v>45</v>
      </c>
      <c r="C168" s="58" t="s">
        <v>46</v>
      </c>
      <c r="D168" s="58"/>
      <c r="E168" s="58"/>
      <c r="F168" s="28" t="s">
        <v>36</v>
      </c>
      <c r="G168" s="31">
        <v>29.5</v>
      </c>
      <c r="H168" s="32" t="s">
        <v>47</v>
      </c>
      <c r="I168" s="32" t="s">
        <v>48</v>
      </c>
      <c r="J168" s="32">
        <v>53.95</v>
      </c>
      <c r="K168" s="30" t="s">
        <v>39</v>
      </c>
      <c r="L168" s="32">
        <v>387862</v>
      </c>
      <c r="M168" s="32">
        <v>287952</v>
      </c>
      <c r="N168" s="33" t="s">
        <v>583</v>
      </c>
      <c r="O168" s="32">
        <v>12367</v>
      </c>
      <c r="BG168" s="27"/>
      <c r="BH168" s="34" t="s">
        <v>46</v>
      </c>
      <c r="BI168" s="44"/>
    </row>
    <row r="169" spans="1:61" s="3" customFormat="1" ht="15" x14ac:dyDescent="0.25">
      <c r="A169" s="35"/>
      <c r="B169" s="36"/>
      <c r="C169" s="36"/>
      <c r="D169" s="36"/>
      <c r="E169" s="37" t="s">
        <v>584</v>
      </c>
      <c r="F169" s="37"/>
      <c r="G169" s="38"/>
      <c r="H169" s="39"/>
      <c r="I169" s="11"/>
      <c r="J169" s="11"/>
      <c r="K169" s="11"/>
      <c r="L169" s="40">
        <v>284271</v>
      </c>
      <c r="M169" s="41"/>
      <c r="N169" s="41"/>
      <c r="O169" s="42"/>
      <c r="BG169" s="27"/>
      <c r="BH169" s="34"/>
      <c r="BI169" s="44"/>
    </row>
    <row r="170" spans="1:61" s="3" customFormat="1" ht="15" x14ac:dyDescent="0.25">
      <c r="A170" s="35"/>
      <c r="B170" s="36"/>
      <c r="C170" s="36"/>
      <c r="D170" s="36"/>
      <c r="E170" s="37" t="s">
        <v>585</v>
      </c>
      <c r="F170" s="37"/>
      <c r="G170" s="38"/>
      <c r="H170" s="39"/>
      <c r="I170" s="11"/>
      <c r="J170" s="11"/>
      <c r="K170" s="11"/>
      <c r="L170" s="40">
        <v>142136</v>
      </c>
      <c r="M170" s="41"/>
      <c r="N170" s="41"/>
      <c r="O170" s="42"/>
      <c r="BG170" s="27"/>
      <c r="BH170" s="34"/>
      <c r="BI170" s="44"/>
    </row>
    <row r="171" spans="1:61" s="3" customFormat="1" ht="15" x14ac:dyDescent="0.25">
      <c r="A171" s="35"/>
      <c r="B171" s="36"/>
      <c r="C171" s="36"/>
      <c r="D171" s="36"/>
      <c r="E171" s="37" t="s">
        <v>43</v>
      </c>
      <c r="F171" s="37"/>
      <c r="G171" s="38"/>
      <c r="H171" s="39"/>
      <c r="I171" s="11"/>
      <c r="J171" s="11"/>
      <c r="K171" s="11"/>
      <c r="L171" s="40">
        <v>814269</v>
      </c>
      <c r="M171" s="41"/>
      <c r="N171" s="41"/>
      <c r="O171" s="42"/>
      <c r="BG171" s="27"/>
      <c r="BH171" s="34"/>
      <c r="BI171" s="44"/>
    </row>
    <row r="172" spans="1:61" s="3" customFormat="1" ht="112.5" x14ac:dyDescent="0.25">
      <c r="A172" s="28" t="s">
        <v>255</v>
      </c>
      <c r="B172" s="29" t="s">
        <v>54</v>
      </c>
      <c r="C172" s="58" t="s">
        <v>55</v>
      </c>
      <c r="D172" s="58"/>
      <c r="E172" s="58"/>
      <c r="F172" s="28" t="s">
        <v>56</v>
      </c>
      <c r="G172" s="46">
        <v>1.456</v>
      </c>
      <c r="H172" s="32">
        <v>8853.7999999999993</v>
      </c>
      <c r="I172" s="32"/>
      <c r="J172" s="32">
        <v>8853.7999999999993</v>
      </c>
      <c r="K172" s="30" t="s">
        <v>39</v>
      </c>
      <c r="L172" s="32">
        <v>100164</v>
      </c>
      <c r="M172" s="32"/>
      <c r="N172" s="33"/>
      <c r="O172" s="32">
        <v>100164</v>
      </c>
      <c r="BG172" s="27"/>
      <c r="BH172" s="34" t="s">
        <v>55</v>
      </c>
      <c r="BI172" s="44"/>
    </row>
    <row r="173" spans="1:61" s="3" customFormat="1" ht="112.5" x14ac:dyDescent="0.25">
      <c r="A173" s="28" t="s">
        <v>258</v>
      </c>
      <c r="B173" s="29" t="s">
        <v>54</v>
      </c>
      <c r="C173" s="58" t="s">
        <v>58</v>
      </c>
      <c r="D173" s="58"/>
      <c r="E173" s="58"/>
      <c r="F173" s="28" t="s">
        <v>56</v>
      </c>
      <c r="G173" s="31">
        <v>5.2</v>
      </c>
      <c r="H173" s="32">
        <v>8603.09</v>
      </c>
      <c r="I173" s="32"/>
      <c r="J173" s="32">
        <v>8603.09</v>
      </c>
      <c r="K173" s="30" t="s">
        <v>39</v>
      </c>
      <c r="L173" s="32">
        <v>347599</v>
      </c>
      <c r="M173" s="32"/>
      <c r="N173" s="33"/>
      <c r="O173" s="32">
        <v>347599</v>
      </c>
      <c r="BG173" s="27"/>
      <c r="BH173" s="34" t="s">
        <v>58</v>
      </c>
      <c r="BI173" s="44"/>
    </row>
    <row r="174" spans="1:61" s="3" customFormat="1" ht="112.5" x14ac:dyDescent="0.25">
      <c r="A174" s="28" t="s">
        <v>259</v>
      </c>
      <c r="B174" s="29" t="s">
        <v>54</v>
      </c>
      <c r="C174" s="58" t="s">
        <v>586</v>
      </c>
      <c r="D174" s="58"/>
      <c r="E174" s="58"/>
      <c r="F174" s="28" t="s">
        <v>56</v>
      </c>
      <c r="G174" s="45">
        <v>1.04</v>
      </c>
      <c r="H174" s="32">
        <v>7905.28</v>
      </c>
      <c r="I174" s="32"/>
      <c r="J174" s="32">
        <v>7905.28</v>
      </c>
      <c r="K174" s="30" t="s">
        <v>39</v>
      </c>
      <c r="L174" s="32">
        <v>63881</v>
      </c>
      <c r="M174" s="32"/>
      <c r="N174" s="33"/>
      <c r="O174" s="32">
        <v>63881</v>
      </c>
      <c r="BG174" s="27"/>
      <c r="BH174" s="34" t="s">
        <v>586</v>
      </c>
      <c r="BI174" s="44"/>
    </row>
    <row r="175" spans="1:61" s="3" customFormat="1" ht="112.5" x14ac:dyDescent="0.25">
      <c r="A175" s="28" t="s">
        <v>260</v>
      </c>
      <c r="B175" s="29" t="s">
        <v>54</v>
      </c>
      <c r="C175" s="58" t="s">
        <v>587</v>
      </c>
      <c r="D175" s="58"/>
      <c r="E175" s="58"/>
      <c r="F175" s="28" t="s">
        <v>56</v>
      </c>
      <c r="G175" s="45">
        <v>8.32</v>
      </c>
      <c r="H175" s="32">
        <v>10549.42</v>
      </c>
      <c r="I175" s="32"/>
      <c r="J175" s="32">
        <v>10549.42</v>
      </c>
      <c r="K175" s="30" t="s">
        <v>39</v>
      </c>
      <c r="L175" s="32">
        <v>681982</v>
      </c>
      <c r="M175" s="32"/>
      <c r="N175" s="33"/>
      <c r="O175" s="32">
        <v>681982</v>
      </c>
      <c r="BG175" s="27"/>
      <c r="BH175" s="34" t="s">
        <v>587</v>
      </c>
      <c r="BI175" s="44"/>
    </row>
    <row r="176" spans="1:61" s="3" customFormat="1" ht="112.5" x14ac:dyDescent="0.25">
      <c r="A176" s="28" t="s">
        <v>262</v>
      </c>
      <c r="B176" s="29" t="s">
        <v>54</v>
      </c>
      <c r="C176" s="58" t="s">
        <v>556</v>
      </c>
      <c r="D176" s="58"/>
      <c r="E176" s="58"/>
      <c r="F176" s="28" t="s">
        <v>56</v>
      </c>
      <c r="G176" s="46">
        <v>4.2640000000000002</v>
      </c>
      <c r="H176" s="32">
        <v>10271.299999999999</v>
      </c>
      <c r="I176" s="32"/>
      <c r="J176" s="32">
        <v>10271.299999999999</v>
      </c>
      <c r="K176" s="30" t="s">
        <v>39</v>
      </c>
      <c r="L176" s="32">
        <v>340301</v>
      </c>
      <c r="M176" s="32"/>
      <c r="N176" s="33"/>
      <c r="O176" s="32">
        <v>340301</v>
      </c>
      <c r="BG176" s="27"/>
      <c r="BH176" s="34" t="s">
        <v>556</v>
      </c>
      <c r="BI176" s="44"/>
    </row>
    <row r="177" spans="1:61" s="3" customFormat="1" ht="112.5" x14ac:dyDescent="0.25">
      <c r="A177" s="28" t="s">
        <v>271</v>
      </c>
      <c r="B177" s="29" t="s">
        <v>54</v>
      </c>
      <c r="C177" s="58" t="s">
        <v>588</v>
      </c>
      <c r="D177" s="58"/>
      <c r="E177" s="58"/>
      <c r="F177" s="28" t="s">
        <v>56</v>
      </c>
      <c r="G177" s="46">
        <v>0.624</v>
      </c>
      <c r="H177" s="32">
        <v>10413.129999999999</v>
      </c>
      <c r="I177" s="32"/>
      <c r="J177" s="32">
        <v>10413.129999999999</v>
      </c>
      <c r="K177" s="30" t="s">
        <v>39</v>
      </c>
      <c r="L177" s="32">
        <v>50488</v>
      </c>
      <c r="M177" s="32"/>
      <c r="N177" s="33"/>
      <c r="O177" s="32">
        <v>50488</v>
      </c>
      <c r="BG177" s="27"/>
      <c r="BH177" s="34" t="s">
        <v>588</v>
      </c>
      <c r="BI177" s="44"/>
    </row>
    <row r="178" spans="1:61" s="3" customFormat="1" ht="112.5" x14ac:dyDescent="0.25">
      <c r="A178" s="28" t="s">
        <v>279</v>
      </c>
      <c r="B178" s="29" t="s">
        <v>54</v>
      </c>
      <c r="C178" s="58" t="s">
        <v>558</v>
      </c>
      <c r="D178" s="58"/>
      <c r="E178" s="58"/>
      <c r="F178" s="28" t="s">
        <v>56</v>
      </c>
      <c r="G178" s="46">
        <v>1.8720000000000001</v>
      </c>
      <c r="H178" s="32">
        <v>10082.75</v>
      </c>
      <c r="I178" s="32"/>
      <c r="J178" s="32">
        <v>10082.75</v>
      </c>
      <c r="K178" s="30" t="s">
        <v>39</v>
      </c>
      <c r="L178" s="32">
        <v>146658</v>
      </c>
      <c r="M178" s="32"/>
      <c r="N178" s="33"/>
      <c r="O178" s="32">
        <v>146658</v>
      </c>
      <c r="BG178" s="27"/>
      <c r="BH178" s="34" t="s">
        <v>558</v>
      </c>
      <c r="BI178" s="44"/>
    </row>
    <row r="179" spans="1:61" s="3" customFormat="1" ht="112.5" x14ac:dyDescent="0.25">
      <c r="A179" s="28" t="s">
        <v>280</v>
      </c>
      <c r="B179" s="29" t="s">
        <v>54</v>
      </c>
      <c r="C179" s="58" t="s">
        <v>99</v>
      </c>
      <c r="D179" s="58"/>
      <c r="E179" s="58"/>
      <c r="F179" s="28" t="s">
        <v>56</v>
      </c>
      <c r="G179" s="46">
        <v>1.768</v>
      </c>
      <c r="H179" s="32">
        <v>9840.67</v>
      </c>
      <c r="I179" s="32"/>
      <c r="J179" s="32">
        <v>9840.67</v>
      </c>
      <c r="K179" s="30" t="s">
        <v>39</v>
      </c>
      <c r="L179" s="32">
        <v>135185</v>
      </c>
      <c r="M179" s="32"/>
      <c r="N179" s="33"/>
      <c r="O179" s="32">
        <v>135185</v>
      </c>
      <c r="BG179" s="27"/>
      <c r="BH179" s="34" t="s">
        <v>99</v>
      </c>
      <c r="BI179" s="44"/>
    </row>
    <row r="180" spans="1:61" s="3" customFormat="1" ht="112.5" x14ac:dyDescent="0.25">
      <c r="A180" s="28" t="s">
        <v>281</v>
      </c>
      <c r="B180" s="29" t="s">
        <v>54</v>
      </c>
      <c r="C180" s="58" t="s">
        <v>559</v>
      </c>
      <c r="D180" s="58"/>
      <c r="E180" s="58"/>
      <c r="F180" s="28" t="s">
        <v>56</v>
      </c>
      <c r="G180" s="45">
        <v>2.08</v>
      </c>
      <c r="H180" s="32">
        <v>9769.76</v>
      </c>
      <c r="I180" s="32"/>
      <c r="J180" s="32">
        <v>9769.76</v>
      </c>
      <c r="K180" s="30" t="s">
        <v>39</v>
      </c>
      <c r="L180" s="32">
        <v>157895</v>
      </c>
      <c r="M180" s="32"/>
      <c r="N180" s="33"/>
      <c r="O180" s="32">
        <v>157895</v>
      </c>
      <c r="BG180" s="27"/>
      <c r="BH180" s="34" t="s">
        <v>559</v>
      </c>
      <c r="BI180" s="44"/>
    </row>
    <row r="181" spans="1:61" s="3" customFormat="1" ht="112.5" x14ac:dyDescent="0.25">
      <c r="A181" s="28" t="s">
        <v>282</v>
      </c>
      <c r="B181" s="29" t="s">
        <v>54</v>
      </c>
      <c r="C181" s="58" t="s">
        <v>136</v>
      </c>
      <c r="D181" s="58"/>
      <c r="E181" s="58"/>
      <c r="F181" s="28" t="s">
        <v>56</v>
      </c>
      <c r="G181" s="46">
        <v>0.104</v>
      </c>
      <c r="H181" s="32">
        <v>12468.47</v>
      </c>
      <c r="I181" s="32"/>
      <c r="J181" s="32">
        <v>12468.47</v>
      </c>
      <c r="K181" s="30" t="s">
        <v>39</v>
      </c>
      <c r="L181" s="32">
        <v>10076</v>
      </c>
      <c r="M181" s="32"/>
      <c r="N181" s="33"/>
      <c r="O181" s="32">
        <v>10076</v>
      </c>
      <c r="BG181" s="27"/>
      <c r="BH181" s="34" t="s">
        <v>136</v>
      </c>
      <c r="BI181" s="44"/>
    </row>
    <row r="182" spans="1:61" s="3" customFormat="1" ht="112.5" x14ac:dyDescent="0.25">
      <c r="A182" s="28" t="s">
        <v>284</v>
      </c>
      <c r="B182" s="29" t="s">
        <v>54</v>
      </c>
      <c r="C182" s="58" t="s">
        <v>166</v>
      </c>
      <c r="D182" s="58"/>
      <c r="E182" s="58"/>
      <c r="F182" s="28" t="s">
        <v>56</v>
      </c>
      <c r="G182" s="47">
        <v>0.23504</v>
      </c>
      <c r="H182" s="32">
        <v>10064.219999999999</v>
      </c>
      <c r="I182" s="32"/>
      <c r="J182" s="32">
        <v>10064.219999999999</v>
      </c>
      <c r="K182" s="30" t="s">
        <v>39</v>
      </c>
      <c r="L182" s="32">
        <v>18380</v>
      </c>
      <c r="M182" s="32"/>
      <c r="N182" s="33"/>
      <c r="O182" s="32">
        <v>18380</v>
      </c>
      <c r="BG182" s="27"/>
      <c r="BH182" s="34" t="s">
        <v>166</v>
      </c>
      <c r="BI182" s="44"/>
    </row>
    <row r="183" spans="1:61" s="3" customFormat="1" ht="112.5" x14ac:dyDescent="0.25">
      <c r="A183" s="28" t="s">
        <v>292</v>
      </c>
      <c r="B183" s="29" t="s">
        <v>54</v>
      </c>
      <c r="C183" s="58" t="s">
        <v>436</v>
      </c>
      <c r="D183" s="58"/>
      <c r="E183" s="58"/>
      <c r="F183" s="28" t="s">
        <v>56</v>
      </c>
      <c r="G183" s="47">
        <v>0.11752</v>
      </c>
      <c r="H183" s="32">
        <v>9584.43</v>
      </c>
      <c r="I183" s="32"/>
      <c r="J183" s="32">
        <v>9584.43</v>
      </c>
      <c r="K183" s="30" t="s">
        <v>39</v>
      </c>
      <c r="L183" s="32">
        <v>8752</v>
      </c>
      <c r="M183" s="32"/>
      <c r="N183" s="33"/>
      <c r="O183" s="32">
        <v>8752</v>
      </c>
      <c r="BG183" s="27"/>
      <c r="BH183" s="34" t="s">
        <v>436</v>
      </c>
      <c r="BI183" s="44"/>
    </row>
    <row r="184" spans="1:61" s="3" customFormat="1" ht="112.5" x14ac:dyDescent="0.25">
      <c r="A184" s="28" t="s">
        <v>300</v>
      </c>
      <c r="B184" s="29" t="s">
        <v>54</v>
      </c>
      <c r="C184" s="58" t="s">
        <v>66</v>
      </c>
      <c r="D184" s="58"/>
      <c r="E184" s="58"/>
      <c r="F184" s="28" t="s">
        <v>56</v>
      </c>
      <c r="G184" s="47">
        <v>0.11752</v>
      </c>
      <c r="H184" s="32">
        <v>9300.9</v>
      </c>
      <c r="I184" s="32"/>
      <c r="J184" s="32">
        <v>9300.9</v>
      </c>
      <c r="K184" s="30" t="s">
        <v>39</v>
      </c>
      <c r="L184" s="32">
        <v>8493</v>
      </c>
      <c r="M184" s="32"/>
      <c r="N184" s="33"/>
      <c r="O184" s="32">
        <v>8493</v>
      </c>
      <c r="BG184" s="27"/>
      <c r="BH184" s="34" t="s">
        <v>66</v>
      </c>
      <c r="BI184" s="44"/>
    </row>
    <row r="185" spans="1:61" s="3" customFormat="1" ht="112.5" x14ac:dyDescent="0.25">
      <c r="A185" s="28" t="s">
        <v>302</v>
      </c>
      <c r="B185" s="29" t="s">
        <v>54</v>
      </c>
      <c r="C185" s="58" t="s">
        <v>68</v>
      </c>
      <c r="D185" s="58"/>
      <c r="E185" s="58"/>
      <c r="F185" s="28" t="s">
        <v>56</v>
      </c>
      <c r="G185" s="47">
        <v>0.23504</v>
      </c>
      <c r="H185" s="32">
        <v>8603.09</v>
      </c>
      <c r="I185" s="32"/>
      <c r="J185" s="32">
        <v>8603.09</v>
      </c>
      <c r="K185" s="30" t="s">
        <v>39</v>
      </c>
      <c r="L185" s="32">
        <v>15711</v>
      </c>
      <c r="M185" s="32"/>
      <c r="N185" s="33"/>
      <c r="O185" s="32">
        <v>15711</v>
      </c>
      <c r="BG185" s="27"/>
      <c r="BH185" s="34" t="s">
        <v>68</v>
      </c>
      <c r="BI185" s="44"/>
    </row>
    <row r="186" spans="1:61" s="3" customFormat="1" ht="112.5" x14ac:dyDescent="0.25">
      <c r="A186" s="28" t="s">
        <v>304</v>
      </c>
      <c r="B186" s="29" t="s">
        <v>54</v>
      </c>
      <c r="C186" s="58" t="s">
        <v>436</v>
      </c>
      <c r="D186" s="58"/>
      <c r="E186" s="58"/>
      <c r="F186" s="28" t="s">
        <v>56</v>
      </c>
      <c r="G186" s="46">
        <v>0.41599999999999998</v>
      </c>
      <c r="H186" s="32">
        <v>9584.43</v>
      </c>
      <c r="I186" s="32"/>
      <c r="J186" s="32">
        <v>9584.43</v>
      </c>
      <c r="K186" s="30" t="s">
        <v>39</v>
      </c>
      <c r="L186" s="32">
        <v>30980</v>
      </c>
      <c r="M186" s="32"/>
      <c r="N186" s="33"/>
      <c r="O186" s="32">
        <v>30980</v>
      </c>
      <c r="BG186" s="27"/>
      <c r="BH186" s="34" t="s">
        <v>436</v>
      </c>
      <c r="BI186" s="44"/>
    </row>
    <row r="187" spans="1:61" s="3" customFormat="1" ht="112.5" x14ac:dyDescent="0.25">
      <c r="A187" s="28" t="s">
        <v>306</v>
      </c>
      <c r="B187" s="29" t="s">
        <v>54</v>
      </c>
      <c r="C187" s="58" t="s">
        <v>68</v>
      </c>
      <c r="D187" s="58"/>
      <c r="E187" s="58"/>
      <c r="F187" s="28" t="s">
        <v>56</v>
      </c>
      <c r="G187" s="45">
        <v>1.04</v>
      </c>
      <c r="H187" s="32">
        <v>8603.09</v>
      </c>
      <c r="I187" s="32"/>
      <c r="J187" s="32">
        <v>8603.09</v>
      </c>
      <c r="K187" s="30" t="s">
        <v>39</v>
      </c>
      <c r="L187" s="32">
        <v>69520</v>
      </c>
      <c r="M187" s="32"/>
      <c r="N187" s="33"/>
      <c r="O187" s="32">
        <v>69520</v>
      </c>
      <c r="BG187" s="27"/>
      <c r="BH187" s="34" t="s">
        <v>68</v>
      </c>
      <c r="BI187" s="44"/>
    </row>
    <row r="188" spans="1:61" s="3" customFormat="1" ht="112.5" x14ac:dyDescent="0.25">
      <c r="A188" s="28" t="s">
        <v>307</v>
      </c>
      <c r="B188" s="29" t="s">
        <v>54</v>
      </c>
      <c r="C188" s="58" t="s">
        <v>70</v>
      </c>
      <c r="D188" s="58"/>
      <c r="E188" s="58"/>
      <c r="F188" s="28" t="s">
        <v>56</v>
      </c>
      <c r="G188" s="46">
        <v>0.93600000000000005</v>
      </c>
      <c r="H188" s="32">
        <v>8466.7999999999993</v>
      </c>
      <c r="I188" s="32"/>
      <c r="J188" s="32">
        <v>8466.7999999999993</v>
      </c>
      <c r="K188" s="30" t="s">
        <v>39</v>
      </c>
      <c r="L188" s="32">
        <v>61577</v>
      </c>
      <c r="M188" s="32"/>
      <c r="N188" s="33"/>
      <c r="O188" s="32">
        <v>61577</v>
      </c>
      <c r="BG188" s="27"/>
      <c r="BH188" s="34" t="s">
        <v>70</v>
      </c>
      <c r="BI188" s="44"/>
    </row>
    <row r="189" spans="1:61" s="3" customFormat="1" ht="112.5" x14ac:dyDescent="0.25">
      <c r="A189" s="28" t="s">
        <v>316</v>
      </c>
      <c r="B189" s="29" t="s">
        <v>54</v>
      </c>
      <c r="C189" s="58" t="s">
        <v>72</v>
      </c>
      <c r="D189" s="58"/>
      <c r="E189" s="58"/>
      <c r="F189" s="28" t="s">
        <v>56</v>
      </c>
      <c r="G189" s="46">
        <v>0.72799999999999998</v>
      </c>
      <c r="H189" s="32">
        <v>8345.69</v>
      </c>
      <c r="I189" s="32"/>
      <c r="J189" s="32">
        <v>8345.69</v>
      </c>
      <c r="K189" s="30" t="s">
        <v>39</v>
      </c>
      <c r="L189" s="32">
        <v>47208</v>
      </c>
      <c r="M189" s="32"/>
      <c r="N189" s="33"/>
      <c r="O189" s="32">
        <v>47208</v>
      </c>
      <c r="BG189" s="27"/>
      <c r="BH189" s="34" t="s">
        <v>72</v>
      </c>
      <c r="BI189" s="44"/>
    </row>
    <row r="190" spans="1:61" s="3" customFormat="1" ht="112.5" x14ac:dyDescent="0.25">
      <c r="A190" s="28" t="s">
        <v>318</v>
      </c>
      <c r="B190" s="29" t="s">
        <v>54</v>
      </c>
      <c r="C190" s="58" t="s">
        <v>113</v>
      </c>
      <c r="D190" s="58"/>
      <c r="E190" s="58"/>
      <c r="F190" s="28" t="s">
        <v>56</v>
      </c>
      <c r="G190" s="46">
        <v>0.20799999999999999</v>
      </c>
      <c r="H190" s="32">
        <v>8155.98</v>
      </c>
      <c r="I190" s="32"/>
      <c r="J190" s="32">
        <v>8155.98</v>
      </c>
      <c r="K190" s="30" t="s">
        <v>39</v>
      </c>
      <c r="L190" s="32">
        <v>13181</v>
      </c>
      <c r="M190" s="32"/>
      <c r="N190" s="33"/>
      <c r="O190" s="32">
        <v>13181</v>
      </c>
      <c r="BG190" s="27"/>
      <c r="BH190" s="34" t="s">
        <v>113</v>
      </c>
      <c r="BI190" s="44"/>
    </row>
    <row r="191" spans="1:61" s="3" customFormat="1" ht="15" x14ac:dyDescent="0.25">
      <c r="A191" s="59" t="s">
        <v>509</v>
      </c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1"/>
      <c r="BG191" s="27"/>
      <c r="BH191" s="34"/>
      <c r="BI191" s="44" t="s">
        <v>509</v>
      </c>
    </row>
    <row r="192" spans="1:61" s="3" customFormat="1" ht="56.25" x14ac:dyDescent="0.25">
      <c r="A192" s="28" t="s">
        <v>321</v>
      </c>
      <c r="B192" s="29"/>
      <c r="C192" s="58" t="s">
        <v>510</v>
      </c>
      <c r="D192" s="58"/>
      <c r="E192" s="58"/>
      <c r="F192" s="28" t="s">
        <v>56</v>
      </c>
      <c r="G192" s="31">
        <v>29.5</v>
      </c>
      <c r="H192" s="32"/>
      <c r="I192" s="32"/>
      <c r="J192" s="32"/>
      <c r="K192" s="30" t="s">
        <v>511</v>
      </c>
      <c r="L192" s="32"/>
      <c r="M192" s="32"/>
      <c r="N192" s="33"/>
      <c r="O192" s="32"/>
      <c r="BG192" s="27"/>
      <c r="BH192" s="34" t="s">
        <v>510</v>
      </c>
      <c r="BI192" s="44"/>
    </row>
    <row r="193" spans="1:61" s="3" customFormat="1" ht="124.5" x14ac:dyDescent="0.25">
      <c r="A193" s="28" t="s">
        <v>330</v>
      </c>
      <c r="B193" s="29" t="s">
        <v>77</v>
      </c>
      <c r="C193" s="58" t="s">
        <v>78</v>
      </c>
      <c r="D193" s="58"/>
      <c r="E193" s="58"/>
      <c r="F193" s="28" t="s">
        <v>79</v>
      </c>
      <c r="G193" s="31">
        <v>29.5</v>
      </c>
      <c r="H193" s="32">
        <v>139.38</v>
      </c>
      <c r="I193" s="32"/>
      <c r="J193" s="32">
        <v>139.38</v>
      </c>
      <c r="K193" s="30" t="s">
        <v>511</v>
      </c>
      <c r="L193" s="32">
        <v>48025</v>
      </c>
      <c r="M193" s="32"/>
      <c r="N193" s="33"/>
      <c r="O193" s="32">
        <v>48025</v>
      </c>
      <c r="BG193" s="27"/>
      <c r="BH193" s="34" t="s">
        <v>78</v>
      </c>
      <c r="BI193" s="44"/>
    </row>
    <row r="194" spans="1:61" s="3" customFormat="1" ht="45.75" x14ac:dyDescent="0.25">
      <c r="A194" s="28" t="s">
        <v>333</v>
      </c>
      <c r="B194" s="29" t="s">
        <v>82</v>
      </c>
      <c r="C194" s="58" t="s">
        <v>83</v>
      </c>
      <c r="D194" s="58"/>
      <c r="E194" s="58"/>
      <c r="F194" s="28" t="s">
        <v>79</v>
      </c>
      <c r="G194" s="31">
        <v>29.5</v>
      </c>
      <c r="H194" s="32">
        <v>32.6</v>
      </c>
      <c r="I194" s="32"/>
      <c r="J194" s="32">
        <v>32.6</v>
      </c>
      <c r="K194" s="30" t="s">
        <v>84</v>
      </c>
      <c r="L194" s="32">
        <v>9665</v>
      </c>
      <c r="M194" s="32"/>
      <c r="N194" s="33"/>
      <c r="O194" s="32">
        <v>9665</v>
      </c>
      <c r="BG194" s="27"/>
      <c r="BH194" s="34" t="s">
        <v>83</v>
      </c>
      <c r="BI194" s="44"/>
    </row>
    <row r="195" spans="1:61" s="3" customFormat="1" ht="15" x14ac:dyDescent="0.25">
      <c r="A195" s="62" t="s">
        <v>589</v>
      </c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4"/>
      <c r="BG195" s="27" t="s">
        <v>589</v>
      </c>
      <c r="BH195" s="34"/>
      <c r="BI195" s="44"/>
    </row>
    <row r="196" spans="1:61" s="3" customFormat="1" ht="112.5" x14ac:dyDescent="0.25">
      <c r="A196" s="28" t="s">
        <v>334</v>
      </c>
      <c r="B196" s="29" t="s">
        <v>590</v>
      </c>
      <c r="C196" s="58" t="s">
        <v>591</v>
      </c>
      <c r="D196" s="58"/>
      <c r="E196" s="58"/>
      <c r="F196" s="28" t="s">
        <v>36</v>
      </c>
      <c r="G196" s="46">
        <v>17.992000000000001</v>
      </c>
      <c r="H196" s="32" t="s">
        <v>592</v>
      </c>
      <c r="I196" s="32" t="s">
        <v>593</v>
      </c>
      <c r="J196" s="32">
        <v>57.24</v>
      </c>
      <c r="K196" s="30" t="s">
        <v>39</v>
      </c>
      <c r="L196" s="32">
        <v>66559</v>
      </c>
      <c r="M196" s="32">
        <v>31597</v>
      </c>
      <c r="N196" s="33" t="s">
        <v>594</v>
      </c>
      <c r="O196" s="32">
        <v>8002</v>
      </c>
      <c r="BG196" s="27"/>
      <c r="BH196" s="34" t="s">
        <v>591</v>
      </c>
      <c r="BI196" s="44"/>
    </row>
    <row r="197" spans="1:61" s="3" customFormat="1" ht="15" x14ac:dyDescent="0.25">
      <c r="A197" s="35"/>
      <c r="B197" s="36"/>
      <c r="C197" s="36"/>
      <c r="D197" s="36"/>
      <c r="E197" s="37" t="s">
        <v>595</v>
      </c>
      <c r="F197" s="37"/>
      <c r="G197" s="38"/>
      <c r="H197" s="39"/>
      <c r="I197" s="11"/>
      <c r="J197" s="11"/>
      <c r="K197" s="11"/>
      <c r="L197" s="40">
        <v>36675</v>
      </c>
      <c r="M197" s="41"/>
      <c r="N197" s="41"/>
      <c r="O197" s="42"/>
      <c r="BG197" s="27"/>
      <c r="BH197" s="34"/>
      <c r="BI197" s="44"/>
    </row>
    <row r="198" spans="1:61" s="3" customFormat="1" ht="15" x14ac:dyDescent="0.25">
      <c r="A198" s="35"/>
      <c r="B198" s="36"/>
      <c r="C198" s="36"/>
      <c r="D198" s="36"/>
      <c r="E198" s="37" t="s">
        <v>596</v>
      </c>
      <c r="F198" s="37"/>
      <c r="G198" s="38"/>
      <c r="H198" s="39"/>
      <c r="I198" s="11"/>
      <c r="J198" s="11"/>
      <c r="K198" s="11"/>
      <c r="L198" s="40">
        <v>24450</v>
      </c>
      <c r="M198" s="41"/>
      <c r="N198" s="41"/>
      <c r="O198" s="42"/>
      <c r="BG198" s="27"/>
      <c r="BH198" s="34"/>
      <c r="BI198" s="44"/>
    </row>
    <row r="199" spans="1:61" s="3" customFormat="1" ht="15" x14ac:dyDescent="0.25">
      <c r="A199" s="35"/>
      <c r="B199" s="36"/>
      <c r="C199" s="36"/>
      <c r="D199" s="36"/>
      <c r="E199" s="37" t="s">
        <v>43</v>
      </c>
      <c r="F199" s="37"/>
      <c r="G199" s="38"/>
      <c r="H199" s="39"/>
      <c r="I199" s="11"/>
      <c r="J199" s="11"/>
      <c r="K199" s="11"/>
      <c r="L199" s="40">
        <v>127684</v>
      </c>
      <c r="M199" s="41"/>
      <c r="N199" s="41"/>
      <c r="O199" s="42"/>
      <c r="BG199" s="27"/>
      <c r="BH199" s="34"/>
      <c r="BI199" s="44"/>
    </row>
    <row r="200" spans="1:61" s="3" customFormat="1" ht="112.5" x14ac:dyDescent="0.25">
      <c r="A200" s="28" t="s">
        <v>336</v>
      </c>
      <c r="B200" s="29" t="s">
        <v>45</v>
      </c>
      <c r="C200" s="58" t="s">
        <v>46</v>
      </c>
      <c r="D200" s="58"/>
      <c r="E200" s="58"/>
      <c r="F200" s="28" t="s">
        <v>36</v>
      </c>
      <c r="G200" s="31">
        <v>17.3</v>
      </c>
      <c r="H200" s="32" t="s">
        <v>47</v>
      </c>
      <c r="I200" s="32" t="s">
        <v>48</v>
      </c>
      <c r="J200" s="32">
        <v>53.95</v>
      </c>
      <c r="K200" s="30" t="s">
        <v>39</v>
      </c>
      <c r="L200" s="32">
        <v>227458</v>
      </c>
      <c r="M200" s="32">
        <v>168867</v>
      </c>
      <c r="N200" s="33" t="s">
        <v>597</v>
      </c>
      <c r="O200" s="32">
        <v>7252</v>
      </c>
      <c r="BG200" s="27"/>
      <c r="BH200" s="34" t="s">
        <v>46</v>
      </c>
      <c r="BI200" s="44"/>
    </row>
    <row r="201" spans="1:61" s="3" customFormat="1" ht="15" x14ac:dyDescent="0.25">
      <c r="A201" s="35"/>
      <c r="B201" s="36"/>
      <c r="C201" s="36"/>
      <c r="D201" s="36"/>
      <c r="E201" s="37" t="s">
        <v>598</v>
      </c>
      <c r="F201" s="37"/>
      <c r="G201" s="38"/>
      <c r="H201" s="39"/>
      <c r="I201" s="11"/>
      <c r="J201" s="11"/>
      <c r="K201" s="11"/>
      <c r="L201" s="40">
        <v>166709</v>
      </c>
      <c r="M201" s="41"/>
      <c r="N201" s="41"/>
      <c r="O201" s="42"/>
      <c r="BG201" s="27"/>
      <c r="BH201" s="34"/>
      <c r="BI201" s="44"/>
    </row>
    <row r="202" spans="1:61" s="3" customFormat="1" ht="15" x14ac:dyDescent="0.25">
      <c r="A202" s="35"/>
      <c r="B202" s="36"/>
      <c r="C202" s="36"/>
      <c r="D202" s="36"/>
      <c r="E202" s="37" t="s">
        <v>599</v>
      </c>
      <c r="F202" s="37"/>
      <c r="G202" s="38"/>
      <c r="H202" s="39"/>
      <c r="I202" s="11"/>
      <c r="J202" s="11"/>
      <c r="K202" s="11"/>
      <c r="L202" s="40">
        <v>83354</v>
      </c>
      <c r="M202" s="41"/>
      <c r="N202" s="41"/>
      <c r="O202" s="42"/>
      <c r="BG202" s="27"/>
      <c r="BH202" s="34"/>
      <c r="BI202" s="44"/>
    </row>
    <row r="203" spans="1:61" s="3" customFormat="1" ht="15" x14ac:dyDescent="0.25">
      <c r="A203" s="35"/>
      <c r="B203" s="36"/>
      <c r="C203" s="36"/>
      <c r="D203" s="36"/>
      <c r="E203" s="37" t="s">
        <v>43</v>
      </c>
      <c r="F203" s="37"/>
      <c r="G203" s="38"/>
      <c r="H203" s="39"/>
      <c r="I203" s="11"/>
      <c r="J203" s="11"/>
      <c r="K203" s="11"/>
      <c r="L203" s="40">
        <v>477521</v>
      </c>
      <c r="M203" s="41"/>
      <c r="N203" s="41"/>
      <c r="O203" s="42"/>
      <c r="BG203" s="27"/>
      <c r="BH203" s="34"/>
      <c r="BI203" s="44"/>
    </row>
    <row r="204" spans="1:61" s="3" customFormat="1" ht="112.5" x14ac:dyDescent="0.25">
      <c r="A204" s="28" t="s">
        <v>337</v>
      </c>
      <c r="B204" s="29" t="s">
        <v>54</v>
      </c>
      <c r="C204" s="58" t="s">
        <v>60</v>
      </c>
      <c r="D204" s="58"/>
      <c r="E204" s="58"/>
      <c r="F204" s="28" t="s">
        <v>56</v>
      </c>
      <c r="G204" s="46">
        <v>14.664</v>
      </c>
      <c r="H204" s="32">
        <v>8570.4</v>
      </c>
      <c r="I204" s="32"/>
      <c r="J204" s="32">
        <v>8570.4</v>
      </c>
      <c r="K204" s="30" t="s">
        <v>39</v>
      </c>
      <c r="L204" s="32">
        <v>976505</v>
      </c>
      <c r="M204" s="32"/>
      <c r="N204" s="33"/>
      <c r="O204" s="32">
        <v>976505</v>
      </c>
      <c r="BG204" s="27"/>
      <c r="BH204" s="34" t="s">
        <v>60</v>
      </c>
      <c r="BI204" s="44"/>
    </row>
    <row r="205" spans="1:61" s="3" customFormat="1" ht="112.5" x14ac:dyDescent="0.25">
      <c r="A205" s="28" t="s">
        <v>338</v>
      </c>
      <c r="B205" s="29" t="s">
        <v>54</v>
      </c>
      <c r="C205" s="58" t="s">
        <v>557</v>
      </c>
      <c r="D205" s="58"/>
      <c r="E205" s="58"/>
      <c r="F205" s="28" t="s">
        <v>56</v>
      </c>
      <c r="G205" s="45">
        <v>1.04</v>
      </c>
      <c r="H205" s="32">
        <v>12021.36</v>
      </c>
      <c r="I205" s="32"/>
      <c r="J205" s="32">
        <v>12021.36</v>
      </c>
      <c r="K205" s="30" t="s">
        <v>39</v>
      </c>
      <c r="L205" s="32">
        <v>97142</v>
      </c>
      <c r="M205" s="32"/>
      <c r="N205" s="33"/>
      <c r="O205" s="32">
        <v>97142</v>
      </c>
      <c r="BG205" s="27"/>
      <c r="BH205" s="34" t="s">
        <v>557</v>
      </c>
      <c r="BI205" s="44"/>
    </row>
    <row r="206" spans="1:61" s="3" customFormat="1" ht="112.5" x14ac:dyDescent="0.25">
      <c r="A206" s="28" t="s">
        <v>340</v>
      </c>
      <c r="B206" s="29" t="s">
        <v>54</v>
      </c>
      <c r="C206" s="58" t="s">
        <v>600</v>
      </c>
      <c r="D206" s="58"/>
      <c r="E206" s="58"/>
      <c r="F206" s="28" t="s">
        <v>56</v>
      </c>
      <c r="G206" s="45">
        <v>0.52</v>
      </c>
      <c r="H206" s="32">
        <v>10865.64</v>
      </c>
      <c r="I206" s="32"/>
      <c r="J206" s="32">
        <v>10865.64</v>
      </c>
      <c r="K206" s="30" t="s">
        <v>39</v>
      </c>
      <c r="L206" s="32">
        <v>43902</v>
      </c>
      <c r="M206" s="32"/>
      <c r="N206" s="33"/>
      <c r="O206" s="32">
        <v>43902</v>
      </c>
      <c r="BG206" s="27"/>
      <c r="BH206" s="34" t="s">
        <v>600</v>
      </c>
      <c r="BI206" s="44"/>
    </row>
    <row r="207" spans="1:61" s="3" customFormat="1" ht="112.5" x14ac:dyDescent="0.25">
      <c r="A207" s="28" t="s">
        <v>349</v>
      </c>
      <c r="B207" s="29" t="s">
        <v>54</v>
      </c>
      <c r="C207" s="58" t="s">
        <v>64</v>
      </c>
      <c r="D207" s="58"/>
      <c r="E207" s="58"/>
      <c r="F207" s="28" t="s">
        <v>56</v>
      </c>
      <c r="G207" s="46">
        <v>0.20799999999999999</v>
      </c>
      <c r="H207" s="32">
        <v>10560.23</v>
      </c>
      <c r="I207" s="32"/>
      <c r="J207" s="32">
        <v>10560.23</v>
      </c>
      <c r="K207" s="30" t="s">
        <v>39</v>
      </c>
      <c r="L207" s="32">
        <v>17067</v>
      </c>
      <c r="M207" s="32"/>
      <c r="N207" s="33"/>
      <c r="O207" s="32">
        <v>17067</v>
      </c>
      <c r="BG207" s="27"/>
      <c r="BH207" s="34" t="s">
        <v>64</v>
      </c>
      <c r="BI207" s="44"/>
    </row>
    <row r="208" spans="1:61" s="3" customFormat="1" ht="112.5" x14ac:dyDescent="0.25">
      <c r="A208" s="28" t="s">
        <v>352</v>
      </c>
      <c r="B208" s="29" t="s">
        <v>54</v>
      </c>
      <c r="C208" s="58" t="s">
        <v>66</v>
      </c>
      <c r="D208" s="58"/>
      <c r="E208" s="58"/>
      <c r="F208" s="28" t="s">
        <v>56</v>
      </c>
      <c r="G208" s="46">
        <v>0.41599999999999998</v>
      </c>
      <c r="H208" s="32">
        <v>9300.9</v>
      </c>
      <c r="I208" s="32"/>
      <c r="J208" s="32">
        <v>9300.9</v>
      </c>
      <c r="K208" s="30" t="s">
        <v>39</v>
      </c>
      <c r="L208" s="32">
        <v>30063</v>
      </c>
      <c r="M208" s="32"/>
      <c r="N208" s="33"/>
      <c r="O208" s="32">
        <v>30063</v>
      </c>
      <c r="BG208" s="27"/>
      <c r="BH208" s="34" t="s">
        <v>66</v>
      </c>
      <c r="BI208" s="44"/>
    </row>
    <row r="209" spans="1:61" s="3" customFormat="1" ht="112.5" x14ac:dyDescent="0.25">
      <c r="A209" s="28" t="s">
        <v>360</v>
      </c>
      <c r="B209" s="29" t="s">
        <v>54</v>
      </c>
      <c r="C209" s="58" t="s">
        <v>68</v>
      </c>
      <c r="D209" s="58"/>
      <c r="E209" s="58"/>
      <c r="F209" s="28" t="s">
        <v>56</v>
      </c>
      <c r="G209" s="46">
        <v>0.41599999999999998</v>
      </c>
      <c r="H209" s="32">
        <v>8603.09</v>
      </c>
      <c r="I209" s="32"/>
      <c r="J209" s="32">
        <v>8603.09</v>
      </c>
      <c r="K209" s="30" t="s">
        <v>39</v>
      </c>
      <c r="L209" s="32">
        <v>27808</v>
      </c>
      <c r="M209" s="32"/>
      <c r="N209" s="33"/>
      <c r="O209" s="32">
        <v>27808</v>
      </c>
      <c r="BG209" s="27"/>
      <c r="BH209" s="34" t="s">
        <v>68</v>
      </c>
      <c r="BI209" s="44"/>
    </row>
    <row r="210" spans="1:61" s="3" customFormat="1" ht="112.5" x14ac:dyDescent="0.25">
      <c r="A210" s="28" t="s">
        <v>601</v>
      </c>
      <c r="B210" s="29" t="s">
        <v>54</v>
      </c>
      <c r="C210" s="58" t="s">
        <v>70</v>
      </c>
      <c r="D210" s="58"/>
      <c r="E210" s="58"/>
      <c r="F210" s="28" t="s">
        <v>56</v>
      </c>
      <c r="G210" s="45">
        <v>0.52</v>
      </c>
      <c r="H210" s="32">
        <v>8466.7999999999993</v>
      </c>
      <c r="I210" s="32"/>
      <c r="J210" s="32">
        <v>8466.7999999999993</v>
      </c>
      <c r="K210" s="30" t="s">
        <v>39</v>
      </c>
      <c r="L210" s="32">
        <v>34209</v>
      </c>
      <c r="M210" s="32"/>
      <c r="N210" s="33"/>
      <c r="O210" s="32">
        <v>34209</v>
      </c>
      <c r="BG210" s="27"/>
      <c r="BH210" s="34" t="s">
        <v>70</v>
      </c>
      <c r="BI210" s="44"/>
    </row>
    <row r="211" spans="1:61" s="3" customFormat="1" ht="112.5" x14ac:dyDescent="0.25">
      <c r="A211" s="28" t="s">
        <v>602</v>
      </c>
      <c r="B211" s="29" t="s">
        <v>54</v>
      </c>
      <c r="C211" s="58" t="s">
        <v>72</v>
      </c>
      <c r="D211" s="58"/>
      <c r="E211" s="58"/>
      <c r="F211" s="28" t="s">
        <v>56</v>
      </c>
      <c r="G211" s="46">
        <v>0.20799999999999999</v>
      </c>
      <c r="H211" s="32">
        <v>8345.69</v>
      </c>
      <c r="I211" s="32"/>
      <c r="J211" s="32">
        <v>8345.69</v>
      </c>
      <c r="K211" s="30" t="s">
        <v>39</v>
      </c>
      <c r="L211" s="32">
        <v>13488</v>
      </c>
      <c r="M211" s="32"/>
      <c r="N211" s="33"/>
      <c r="O211" s="32">
        <v>13488</v>
      </c>
      <c r="BG211" s="27"/>
      <c r="BH211" s="34" t="s">
        <v>72</v>
      </c>
      <c r="BI211" s="44"/>
    </row>
    <row r="212" spans="1:61" s="3" customFormat="1" ht="15" x14ac:dyDescent="0.25">
      <c r="A212" s="59" t="s">
        <v>509</v>
      </c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1"/>
      <c r="BG212" s="27"/>
      <c r="BH212" s="34"/>
      <c r="BI212" s="44" t="s">
        <v>509</v>
      </c>
    </row>
    <row r="213" spans="1:61" s="3" customFormat="1" ht="56.25" x14ac:dyDescent="0.25">
      <c r="A213" s="28" t="s">
        <v>603</v>
      </c>
      <c r="B213" s="29"/>
      <c r="C213" s="58" t="s">
        <v>604</v>
      </c>
      <c r="D213" s="58"/>
      <c r="E213" s="58"/>
      <c r="F213" s="28" t="s">
        <v>56</v>
      </c>
      <c r="G213" s="31">
        <v>17.3</v>
      </c>
      <c r="H213" s="32"/>
      <c r="I213" s="32"/>
      <c r="J213" s="32"/>
      <c r="K213" s="30" t="s">
        <v>511</v>
      </c>
      <c r="L213" s="32"/>
      <c r="M213" s="32"/>
      <c r="N213" s="33"/>
      <c r="O213" s="32"/>
      <c r="BG213" s="27"/>
      <c r="BH213" s="34" t="s">
        <v>604</v>
      </c>
      <c r="BI213" s="44"/>
    </row>
    <row r="214" spans="1:61" s="3" customFormat="1" ht="124.5" x14ac:dyDescent="0.25">
      <c r="A214" s="28" t="s">
        <v>605</v>
      </c>
      <c r="B214" s="29" t="s">
        <v>77</v>
      </c>
      <c r="C214" s="58" t="s">
        <v>78</v>
      </c>
      <c r="D214" s="58"/>
      <c r="E214" s="58"/>
      <c r="F214" s="28" t="s">
        <v>79</v>
      </c>
      <c r="G214" s="31">
        <v>17.3</v>
      </c>
      <c r="H214" s="32">
        <v>139.38</v>
      </c>
      <c r="I214" s="32"/>
      <c r="J214" s="32">
        <v>139.38</v>
      </c>
      <c r="K214" s="30" t="s">
        <v>511</v>
      </c>
      <c r="L214" s="32">
        <v>28164</v>
      </c>
      <c r="M214" s="32"/>
      <c r="N214" s="33"/>
      <c r="O214" s="32">
        <v>28164</v>
      </c>
      <c r="BG214" s="27"/>
      <c r="BH214" s="34" t="s">
        <v>78</v>
      </c>
      <c r="BI214" s="44"/>
    </row>
    <row r="215" spans="1:61" s="3" customFormat="1" ht="45.75" x14ac:dyDescent="0.25">
      <c r="A215" s="28" t="s">
        <v>606</v>
      </c>
      <c r="B215" s="29" t="s">
        <v>82</v>
      </c>
      <c r="C215" s="58" t="s">
        <v>83</v>
      </c>
      <c r="D215" s="58"/>
      <c r="E215" s="58"/>
      <c r="F215" s="28" t="s">
        <v>79</v>
      </c>
      <c r="G215" s="31">
        <v>17.3</v>
      </c>
      <c r="H215" s="32">
        <v>32.6</v>
      </c>
      <c r="I215" s="32"/>
      <c r="J215" s="32">
        <v>32.6</v>
      </c>
      <c r="K215" s="30" t="s">
        <v>84</v>
      </c>
      <c r="L215" s="32">
        <v>5668</v>
      </c>
      <c r="M215" s="32"/>
      <c r="N215" s="33"/>
      <c r="O215" s="32">
        <v>5668</v>
      </c>
      <c r="BG215" s="27"/>
      <c r="BH215" s="34" t="s">
        <v>83</v>
      </c>
      <c r="BI215" s="44"/>
    </row>
    <row r="216" spans="1:61" s="3" customFormat="1" ht="15" x14ac:dyDescent="0.25">
      <c r="A216" s="62" t="s">
        <v>607</v>
      </c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4"/>
      <c r="BG216" s="27" t="s">
        <v>607</v>
      </c>
      <c r="BH216" s="34"/>
      <c r="BI216" s="44"/>
    </row>
    <row r="217" spans="1:61" s="3" customFormat="1" ht="112.5" x14ac:dyDescent="0.25">
      <c r="A217" s="28" t="s">
        <v>608</v>
      </c>
      <c r="B217" s="29" t="s">
        <v>341</v>
      </c>
      <c r="C217" s="58" t="s">
        <v>342</v>
      </c>
      <c r="D217" s="58"/>
      <c r="E217" s="58"/>
      <c r="F217" s="28" t="s">
        <v>343</v>
      </c>
      <c r="G217" s="46">
        <v>11.743</v>
      </c>
      <c r="H217" s="32" t="s">
        <v>344</v>
      </c>
      <c r="I217" s="32" t="s">
        <v>345</v>
      </c>
      <c r="J217" s="32">
        <v>34.479999999999997</v>
      </c>
      <c r="K217" s="30" t="s">
        <v>39</v>
      </c>
      <c r="L217" s="32">
        <v>28552</v>
      </c>
      <c r="M217" s="32">
        <v>24235</v>
      </c>
      <c r="N217" s="33" t="s">
        <v>609</v>
      </c>
      <c r="O217" s="32">
        <v>3146</v>
      </c>
      <c r="BG217" s="27"/>
      <c r="BH217" s="34" t="s">
        <v>342</v>
      </c>
      <c r="BI217" s="44"/>
    </row>
    <row r="218" spans="1:61" s="3" customFormat="1" ht="15" x14ac:dyDescent="0.25">
      <c r="A218" s="35"/>
      <c r="B218" s="36"/>
      <c r="C218" s="36"/>
      <c r="D218" s="36"/>
      <c r="E218" s="37" t="s">
        <v>610</v>
      </c>
      <c r="F218" s="37"/>
      <c r="G218" s="38"/>
      <c r="H218" s="39"/>
      <c r="I218" s="11"/>
      <c r="J218" s="11"/>
      <c r="K218" s="11"/>
      <c r="L218" s="40">
        <v>22819</v>
      </c>
      <c r="M218" s="41"/>
      <c r="N218" s="41"/>
      <c r="O218" s="42"/>
      <c r="BG218" s="27"/>
      <c r="BH218" s="34"/>
      <c r="BI218" s="44"/>
    </row>
    <row r="219" spans="1:61" s="3" customFormat="1" ht="15" x14ac:dyDescent="0.25">
      <c r="A219" s="35"/>
      <c r="B219" s="36"/>
      <c r="C219" s="36"/>
      <c r="D219" s="36"/>
      <c r="E219" s="37" t="s">
        <v>611</v>
      </c>
      <c r="F219" s="37"/>
      <c r="G219" s="38"/>
      <c r="H219" s="39"/>
      <c r="I219" s="11"/>
      <c r="J219" s="11"/>
      <c r="K219" s="11"/>
      <c r="L219" s="40">
        <v>12381</v>
      </c>
      <c r="M219" s="41"/>
      <c r="N219" s="41"/>
      <c r="O219" s="42"/>
      <c r="BG219" s="27"/>
      <c r="BH219" s="34"/>
      <c r="BI219" s="44"/>
    </row>
    <row r="220" spans="1:61" s="3" customFormat="1" ht="15" x14ac:dyDescent="0.25">
      <c r="A220" s="35"/>
      <c r="B220" s="36"/>
      <c r="C220" s="36"/>
      <c r="D220" s="36"/>
      <c r="E220" s="37" t="s">
        <v>43</v>
      </c>
      <c r="F220" s="37"/>
      <c r="G220" s="38"/>
      <c r="H220" s="39"/>
      <c r="I220" s="11"/>
      <c r="J220" s="11"/>
      <c r="K220" s="11"/>
      <c r="L220" s="40">
        <v>63752</v>
      </c>
      <c r="M220" s="41"/>
      <c r="N220" s="41"/>
      <c r="O220" s="42"/>
      <c r="BG220" s="27"/>
      <c r="BH220" s="34"/>
      <c r="BI220" s="44"/>
    </row>
    <row r="221" spans="1:61" s="3" customFormat="1" ht="112.5" x14ac:dyDescent="0.25">
      <c r="A221" s="28" t="s">
        <v>612</v>
      </c>
      <c r="B221" s="29" t="s">
        <v>467</v>
      </c>
      <c r="C221" s="58" t="s">
        <v>350</v>
      </c>
      <c r="D221" s="58"/>
      <c r="E221" s="58"/>
      <c r="F221" s="28" t="s">
        <v>351</v>
      </c>
      <c r="G221" s="31">
        <v>140.9</v>
      </c>
      <c r="H221" s="32">
        <v>36.19</v>
      </c>
      <c r="I221" s="32"/>
      <c r="J221" s="32">
        <v>36.19</v>
      </c>
      <c r="K221" s="30" t="s">
        <v>39</v>
      </c>
      <c r="L221" s="32">
        <v>39621</v>
      </c>
      <c r="M221" s="32"/>
      <c r="N221" s="33"/>
      <c r="O221" s="32">
        <v>39621</v>
      </c>
      <c r="BG221" s="27"/>
      <c r="BH221" s="34" t="s">
        <v>350</v>
      </c>
      <c r="BI221" s="44"/>
    </row>
    <row r="222" spans="1:61" s="3" customFormat="1" ht="112.5" x14ac:dyDescent="0.25">
      <c r="A222" s="28" t="s">
        <v>613</v>
      </c>
      <c r="B222" s="29" t="s">
        <v>353</v>
      </c>
      <c r="C222" s="58" t="s">
        <v>354</v>
      </c>
      <c r="D222" s="58"/>
      <c r="E222" s="58"/>
      <c r="F222" s="28" t="s">
        <v>343</v>
      </c>
      <c r="G222" s="46">
        <v>11.743</v>
      </c>
      <c r="H222" s="32" t="s">
        <v>355</v>
      </c>
      <c r="I222" s="32" t="s">
        <v>356</v>
      </c>
      <c r="J222" s="32">
        <v>21.54</v>
      </c>
      <c r="K222" s="30" t="s">
        <v>39</v>
      </c>
      <c r="L222" s="32">
        <v>33332</v>
      </c>
      <c r="M222" s="32">
        <v>29785</v>
      </c>
      <c r="N222" s="33" t="s">
        <v>614</v>
      </c>
      <c r="O222" s="32">
        <v>1966</v>
      </c>
      <c r="BG222" s="27"/>
      <c r="BH222" s="34" t="s">
        <v>354</v>
      </c>
      <c r="BI222" s="44"/>
    </row>
    <row r="223" spans="1:61" s="3" customFormat="1" ht="15" x14ac:dyDescent="0.25">
      <c r="A223" s="35"/>
      <c r="B223" s="36"/>
      <c r="C223" s="36"/>
      <c r="D223" s="36"/>
      <c r="E223" s="37" t="s">
        <v>615</v>
      </c>
      <c r="F223" s="37"/>
      <c r="G223" s="38"/>
      <c r="H223" s="39"/>
      <c r="I223" s="11"/>
      <c r="J223" s="11"/>
      <c r="K223" s="11"/>
      <c r="L223" s="40">
        <v>28074</v>
      </c>
      <c r="M223" s="41"/>
      <c r="N223" s="41"/>
      <c r="O223" s="42"/>
      <c r="BG223" s="27"/>
      <c r="BH223" s="34"/>
      <c r="BI223" s="44"/>
    </row>
    <row r="224" spans="1:61" s="3" customFormat="1" ht="15" x14ac:dyDescent="0.25">
      <c r="A224" s="35"/>
      <c r="B224" s="36"/>
      <c r="C224" s="36"/>
      <c r="D224" s="36"/>
      <c r="E224" s="37" t="s">
        <v>616</v>
      </c>
      <c r="F224" s="37"/>
      <c r="G224" s="38"/>
      <c r="H224" s="39"/>
      <c r="I224" s="11"/>
      <c r="J224" s="11"/>
      <c r="K224" s="11"/>
      <c r="L224" s="40">
        <v>15232</v>
      </c>
      <c r="M224" s="41"/>
      <c r="N224" s="41"/>
      <c r="O224" s="42"/>
      <c r="BG224" s="27"/>
      <c r="BH224" s="34"/>
      <c r="BI224" s="44"/>
    </row>
    <row r="225" spans="1:63" s="3" customFormat="1" ht="15" x14ac:dyDescent="0.25">
      <c r="A225" s="35"/>
      <c r="B225" s="36"/>
      <c r="C225" s="36"/>
      <c r="D225" s="36"/>
      <c r="E225" s="37" t="s">
        <v>43</v>
      </c>
      <c r="F225" s="37"/>
      <c r="G225" s="38"/>
      <c r="H225" s="39"/>
      <c r="I225" s="11"/>
      <c r="J225" s="11"/>
      <c r="K225" s="11"/>
      <c r="L225" s="40">
        <v>76638</v>
      </c>
      <c r="M225" s="41"/>
      <c r="N225" s="41"/>
      <c r="O225" s="42"/>
      <c r="BG225" s="27"/>
      <c r="BH225" s="34"/>
      <c r="BI225" s="44"/>
    </row>
    <row r="226" spans="1:63" s="3" customFormat="1" ht="112.5" x14ac:dyDescent="0.25">
      <c r="A226" s="28" t="s">
        <v>617</v>
      </c>
      <c r="B226" s="29" t="s">
        <v>471</v>
      </c>
      <c r="C226" s="58" t="s">
        <v>361</v>
      </c>
      <c r="D226" s="58"/>
      <c r="E226" s="58"/>
      <c r="F226" s="28" t="s">
        <v>351</v>
      </c>
      <c r="G226" s="31">
        <v>446.2</v>
      </c>
      <c r="H226" s="32">
        <v>45.29</v>
      </c>
      <c r="I226" s="32"/>
      <c r="J226" s="32">
        <v>45.29</v>
      </c>
      <c r="K226" s="30" t="s">
        <v>39</v>
      </c>
      <c r="L226" s="32">
        <v>157019</v>
      </c>
      <c r="M226" s="32"/>
      <c r="N226" s="33"/>
      <c r="O226" s="32">
        <v>157019</v>
      </c>
      <c r="BG226" s="27"/>
      <c r="BH226" s="34" t="s">
        <v>361</v>
      </c>
      <c r="BI226" s="44"/>
    </row>
    <row r="227" spans="1:63" s="3" customFormat="1" ht="22.5" x14ac:dyDescent="0.25">
      <c r="A227" s="55" t="s">
        <v>362</v>
      </c>
      <c r="B227" s="56"/>
      <c r="C227" s="56"/>
      <c r="D227" s="56"/>
      <c r="E227" s="56"/>
      <c r="F227" s="56"/>
      <c r="G227" s="56"/>
      <c r="H227" s="56"/>
      <c r="I227" s="56"/>
      <c r="J227" s="56"/>
      <c r="K227" s="57"/>
      <c r="L227" s="32">
        <v>11429012</v>
      </c>
      <c r="M227" s="32">
        <v>2842695</v>
      </c>
      <c r="N227" s="32" t="s">
        <v>618</v>
      </c>
      <c r="O227" s="32">
        <v>7672831</v>
      </c>
      <c r="BJ227" s="34" t="s">
        <v>362</v>
      </c>
    </row>
    <row r="228" spans="1:63" s="3" customFormat="1" ht="15" x14ac:dyDescent="0.25">
      <c r="A228" s="55" t="s">
        <v>364</v>
      </c>
      <c r="B228" s="56"/>
      <c r="C228" s="56"/>
      <c r="D228" s="56"/>
      <c r="E228" s="56"/>
      <c r="F228" s="56"/>
      <c r="G228" s="56"/>
      <c r="H228" s="56"/>
      <c r="I228" s="56"/>
      <c r="J228" s="56"/>
      <c r="K228" s="57"/>
      <c r="L228" s="32">
        <v>2809718</v>
      </c>
      <c r="M228" s="32"/>
      <c r="N228" s="32"/>
      <c r="O228" s="32"/>
      <c r="BJ228" s="34" t="s">
        <v>364</v>
      </c>
    </row>
    <row r="229" spans="1:63" s="3" customFormat="1" ht="15" x14ac:dyDescent="0.25">
      <c r="A229" s="52" t="s">
        <v>365</v>
      </c>
      <c r="B229" s="53"/>
      <c r="C229" s="53"/>
      <c r="D229" s="53"/>
      <c r="E229" s="53"/>
      <c r="F229" s="53"/>
      <c r="G229" s="53"/>
      <c r="H229" s="53"/>
      <c r="I229" s="53"/>
      <c r="J229" s="53"/>
      <c r="K229" s="54"/>
      <c r="L229" s="49"/>
      <c r="M229" s="49"/>
      <c r="N229" s="49"/>
      <c r="O229" s="49"/>
      <c r="BJ229" s="34"/>
      <c r="BK229" s="2" t="s">
        <v>365</v>
      </c>
    </row>
    <row r="230" spans="1:63" s="3" customFormat="1" ht="15" x14ac:dyDescent="0.25">
      <c r="A230" s="52" t="s">
        <v>619</v>
      </c>
      <c r="B230" s="53"/>
      <c r="C230" s="53"/>
      <c r="D230" s="53"/>
      <c r="E230" s="53"/>
      <c r="F230" s="53"/>
      <c r="G230" s="53"/>
      <c r="H230" s="53"/>
      <c r="I230" s="53"/>
      <c r="J230" s="53"/>
      <c r="K230" s="54"/>
      <c r="L230" s="49">
        <v>1780079</v>
      </c>
      <c r="M230" s="49"/>
      <c r="N230" s="49"/>
      <c r="O230" s="49"/>
      <c r="BJ230" s="34"/>
      <c r="BK230" s="2" t="s">
        <v>619</v>
      </c>
    </row>
    <row r="231" spans="1:63" s="3" customFormat="1" ht="15" x14ac:dyDescent="0.25">
      <c r="A231" s="52" t="s">
        <v>620</v>
      </c>
      <c r="B231" s="53"/>
      <c r="C231" s="53"/>
      <c r="D231" s="53"/>
      <c r="E231" s="53"/>
      <c r="F231" s="53"/>
      <c r="G231" s="53"/>
      <c r="H231" s="53"/>
      <c r="I231" s="53"/>
      <c r="J231" s="53"/>
      <c r="K231" s="54"/>
      <c r="L231" s="49">
        <v>978746</v>
      </c>
      <c r="M231" s="49"/>
      <c r="N231" s="49"/>
      <c r="O231" s="49"/>
      <c r="BJ231" s="34"/>
      <c r="BK231" s="2" t="s">
        <v>620</v>
      </c>
    </row>
    <row r="232" spans="1:63" s="3" customFormat="1" ht="15" x14ac:dyDescent="0.25">
      <c r="A232" s="52" t="s">
        <v>621</v>
      </c>
      <c r="B232" s="53"/>
      <c r="C232" s="53"/>
      <c r="D232" s="53"/>
      <c r="E232" s="53"/>
      <c r="F232" s="53"/>
      <c r="G232" s="53"/>
      <c r="H232" s="53"/>
      <c r="I232" s="53"/>
      <c r="J232" s="53"/>
      <c r="K232" s="54"/>
      <c r="L232" s="49">
        <v>50893</v>
      </c>
      <c r="M232" s="49"/>
      <c r="N232" s="49"/>
      <c r="O232" s="49"/>
      <c r="BJ232" s="34"/>
      <c r="BK232" s="2" t="s">
        <v>621</v>
      </c>
    </row>
    <row r="233" spans="1:63" s="3" customFormat="1" ht="15" x14ac:dyDescent="0.25">
      <c r="A233" s="55" t="s">
        <v>370</v>
      </c>
      <c r="B233" s="56"/>
      <c r="C233" s="56"/>
      <c r="D233" s="56"/>
      <c r="E233" s="56"/>
      <c r="F233" s="56"/>
      <c r="G233" s="56"/>
      <c r="H233" s="56"/>
      <c r="I233" s="56"/>
      <c r="J233" s="56"/>
      <c r="K233" s="57"/>
      <c r="L233" s="32">
        <v>1570148</v>
      </c>
      <c r="M233" s="32"/>
      <c r="N233" s="32"/>
      <c r="O233" s="32"/>
      <c r="BJ233" s="34" t="s">
        <v>370</v>
      </c>
    </row>
    <row r="234" spans="1:63" s="3" customFormat="1" ht="15" x14ac:dyDescent="0.25">
      <c r="A234" s="52" t="s">
        <v>365</v>
      </c>
      <c r="B234" s="53"/>
      <c r="C234" s="53"/>
      <c r="D234" s="53"/>
      <c r="E234" s="53"/>
      <c r="F234" s="53"/>
      <c r="G234" s="53"/>
      <c r="H234" s="53"/>
      <c r="I234" s="53"/>
      <c r="J234" s="53"/>
      <c r="K234" s="54"/>
      <c r="L234" s="49"/>
      <c r="M234" s="49"/>
      <c r="N234" s="49"/>
      <c r="O234" s="49"/>
      <c r="BJ234" s="34"/>
      <c r="BK234" s="2" t="s">
        <v>365</v>
      </c>
    </row>
    <row r="235" spans="1:63" s="3" customFormat="1" ht="15" x14ac:dyDescent="0.25">
      <c r="A235" s="52" t="s">
        <v>622</v>
      </c>
      <c r="B235" s="53"/>
      <c r="C235" s="53"/>
      <c r="D235" s="53"/>
      <c r="E235" s="53"/>
      <c r="F235" s="53"/>
      <c r="G235" s="53"/>
      <c r="H235" s="53"/>
      <c r="I235" s="53"/>
      <c r="J235" s="53"/>
      <c r="K235" s="54"/>
      <c r="L235" s="49">
        <v>890039</v>
      </c>
      <c r="M235" s="49"/>
      <c r="N235" s="49"/>
      <c r="O235" s="49"/>
      <c r="BJ235" s="34"/>
      <c r="BK235" s="2" t="s">
        <v>622</v>
      </c>
    </row>
    <row r="236" spans="1:63" s="3" customFormat="1" ht="15" x14ac:dyDescent="0.25">
      <c r="A236" s="52" t="s">
        <v>623</v>
      </c>
      <c r="B236" s="53"/>
      <c r="C236" s="53"/>
      <c r="D236" s="53"/>
      <c r="E236" s="53"/>
      <c r="F236" s="53"/>
      <c r="G236" s="53"/>
      <c r="H236" s="53"/>
      <c r="I236" s="53"/>
      <c r="J236" s="53"/>
      <c r="K236" s="54"/>
      <c r="L236" s="49">
        <v>27612</v>
      </c>
      <c r="M236" s="49"/>
      <c r="N236" s="49"/>
      <c r="O236" s="49"/>
      <c r="BJ236" s="34"/>
      <c r="BK236" s="2" t="s">
        <v>623</v>
      </c>
    </row>
    <row r="237" spans="1:63" s="3" customFormat="1" ht="15" x14ac:dyDescent="0.25">
      <c r="A237" s="52" t="s">
        <v>624</v>
      </c>
      <c r="B237" s="53"/>
      <c r="C237" s="53"/>
      <c r="D237" s="53"/>
      <c r="E237" s="53"/>
      <c r="F237" s="53"/>
      <c r="G237" s="53"/>
      <c r="H237" s="53"/>
      <c r="I237" s="53"/>
      <c r="J237" s="53"/>
      <c r="K237" s="54"/>
      <c r="L237" s="49">
        <v>652497</v>
      </c>
      <c r="M237" s="49"/>
      <c r="N237" s="49"/>
      <c r="O237" s="49"/>
      <c r="BJ237" s="34"/>
      <c r="BK237" s="2" t="s">
        <v>624</v>
      </c>
    </row>
    <row r="238" spans="1:63" s="3" customFormat="1" ht="15" x14ac:dyDescent="0.25">
      <c r="A238" s="55" t="s">
        <v>375</v>
      </c>
      <c r="B238" s="56"/>
      <c r="C238" s="56"/>
      <c r="D238" s="56"/>
      <c r="E238" s="56"/>
      <c r="F238" s="56"/>
      <c r="G238" s="56"/>
      <c r="H238" s="56"/>
      <c r="I238" s="56"/>
      <c r="J238" s="56"/>
      <c r="K238" s="57"/>
      <c r="L238" s="32"/>
      <c r="M238" s="32"/>
      <c r="N238" s="32"/>
      <c r="O238" s="32"/>
      <c r="BJ238" s="34" t="s">
        <v>375</v>
      </c>
    </row>
    <row r="239" spans="1:63" s="3" customFormat="1" ht="15" x14ac:dyDescent="0.25">
      <c r="A239" s="52" t="s">
        <v>376</v>
      </c>
      <c r="B239" s="53"/>
      <c r="C239" s="53"/>
      <c r="D239" s="53"/>
      <c r="E239" s="53"/>
      <c r="F239" s="53"/>
      <c r="G239" s="53"/>
      <c r="H239" s="53"/>
      <c r="I239" s="53"/>
      <c r="J239" s="53"/>
      <c r="K239" s="54"/>
      <c r="L239" s="49"/>
      <c r="M239" s="49"/>
      <c r="N239" s="49"/>
      <c r="O239" s="49"/>
      <c r="BJ239" s="34"/>
      <c r="BK239" s="2" t="s">
        <v>376</v>
      </c>
    </row>
    <row r="240" spans="1:63" s="3" customFormat="1" ht="15" x14ac:dyDescent="0.25">
      <c r="A240" s="52" t="s">
        <v>377</v>
      </c>
      <c r="B240" s="53"/>
      <c r="C240" s="53"/>
      <c r="D240" s="53"/>
      <c r="E240" s="53"/>
      <c r="F240" s="53"/>
      <c r="G240" s="53"/>
      <c r="H240" s="53"/>
      <c r="I240" s="53"/>
      <c r="J240" s="53"/>
      <c r="K240" s="54"/>
      <c r="L240" s="49"/>
      <c r="M240" s="49"/>
      <c r="N240" s="49"/>
      <c r="O240" s="49"/>
      <c r="BJ240" s="34"/>
      <c r="BK240" s="2" t="s">
        <v>377</v>
      </c>
    </row>
    <row r="241" spans="1:63" s="3" customFormat="1" ht="22.5" x14ac:dyDescent="0.25">
      <c r="A241" s="52" t="s">
        <v>625</v>
      </c>
      <c r="B241" s="53"/>
      <c r="C241" s="53"/>
      <c r="D241" s="53"/>
      <c r="E241" s="53"/>
      <c r="F241" s="53"/>
      <c r="G241" s="53"/>
      <c r="H241" s="53"/>
      <c r="I241" s="53"/>
      <c r="J241" s="53"/>
      <c r="K241" s="54"/>
      <c r="L241" s="49">
        <v>1584808</v>
      </c>
      <c r="M241" s="49">
        <v>896572</v>
      </c>
      <c r="N241" s="49" t="s">
        <v>626</v>
      </c>
      <c r="O241" s="49">
        <v>125385</v>
      </c>
      <c r="BJ241" s="34"/>
      <c r="BK241" s="2" t="s">
        <v>625</v>
      </c>
    </row>
    <row r="242" spans="1:63" s="3" customFormat="1" ht="15" x14ac:dyDescent="0.25">
      <c r="A242" s="52" t="s">
        <v>627</v>
      </c>
      <c r="B242" s="53"/>
      <c r="C242" s="53"/>
      <c r="D242" s="53"/>
      <c r="E242" s="53"/>
      <c r="F242" s="53"/>
      <c r="G242" s="53"/>
      <c r="H242" s="53"/>
      <c r="I242" s="53"/>
      <c r="J242" s="53"/>
      <c r="K242" s="54"/>
      <c r="L242" s="49">
        <v>978746</v>
      </c>
      <c r="M242" s="49"/>
      <c r="N242" s="49"/>
      <c r="O242" s="49"/>
      <c r="BJ242" s="34"/>
      <c r="BK242" s="2" t="s">
        <v>627</v>
      </c>
    </row>
    <row r="243" spans="1:63" s="3" customFormat="1" ht="15" x14ac:dyDescent="0.25">
      <c r="A243" s="52" t="s">
        <v>628</v>
      </c>
      <c r="B243" s="53"/>
      <c r="C243" s="53"/>
      <c r="D243" s="53"/>
      <c r="E243" s="53"/>
      <c r="F243" s="53"/>
      <c r="G243" s="53"/>
      <c r="H243" s="53"/>
      <c r="I243" s="53"/>
      <c r="J243" s="53"/>
      <c r="K243" s="54"/>
      <c r="L243" s="49">
        <v>652497</v>
      </c>
      <c r="M243" s="49"/>
      <c r="N243" s="49"/>
      <c r="O243" s="49"/>
      <c r="BJ243" s="34"/>
      <c r="BK243" s="2" t="s">
        <v>628</v>
      </c>
    </row>
    <row r="244" spans="1:63" s="3" customFormat="1" ht="15" x14ac:dyDescent="0.25">
      <c r="A244" s="52" t="s">
        <v>382</v>
      </c>
      <c r="B244" s="53"/>
      <c r="C244" s="53"/>
      <c r="D244" s="53"/>
      <c r="E244" s="53"/>
      <c r="F244" s="53"/>
      <c r="G244" s="53"/>
      <c r="H244" s="53"/>
      <c r="I244" s="53"/>
      <c r="J244" s="53"/>
      <c r="K244" s="54"/>
      <c r="L244" s="49">
        <v>3216051</v>
      </c>
      <c r="M244" s="49"/>
      <c r="N244" s="49"/>
      <c r="O244" s="49"/>
      <c r="BJ244" s="34"/>
      <c r="BK244" s="2" t="s">
        <v>382</v>
      </c>
    </row>
    <row r="245" spans="1:63" s="3" customFormat="1" ht="15" x14ac:dyDescent="0.25">
      <c r="A245" s="52" t="s">
        <v>383</v>
      </c>
      <c r="B245" s="53"/>
      <c r="C245" s="53"/>
      <c r="D245" s="53"/>
      <c r="E245" s="53"/>
      <c r="F245" s="53"/>
      <c r="G245" s="53"/>
      <c r="H245" s="53"/>
      <c r="I245" s="53"/>
      <c r="J245" s="53"/>
      <c r="K245" s="54"/>
      <c r="L245" s="49"/>
      <c r="M245" s="49"/>
      <c r="N245" s="49"/>
      <c r="O245" s="49"/>
      <c r="BJ245" s="34"/>
      <c r="BK245" s="2" t="s">
        <v>383</v>
      </c>
    </row>
    <row r="246" spans="1:63" s="3" customFormat="1" ht="15" x14ac:dyDescent="0.25">
      <c r="A246" s="52" t="s">
        <v>629</v>
      </c>
      <c r="B246" s="53"/>
      <c r="C246" s="53"/>
      <c r="D246" s="53"/>
      <c r="E246" s="53"/>
      <c r="F246" s="53"/>
      <c r="G246" s="53"/>
      <c r="H246" s="53"/>
      <c r="I246" s="53"/>
      <c r="J246" s="53"/>
      <c r="K246" s="54"/>
      <c r="L246" s="49">
        <v>7278395</v>
      </c>
      <c r="M246" s="49"/>
      <c r="N246" s="49"/>
      <c r="O246" s="49">
        <v>7278395</v>
      </c>
      <c r="BJ246" s="34"/>
      <c r="BK246" s="2" t="s">
        <v>629</v>
      </c>
    </row>
    <row r="247" spans="1:63" s="3" customFormat="1" ht="15" x14ac:dyDescent="0.25">
      <c r="A247" s="52" t="s">
        <v>385</v>
      </c>
      <c r="B247" s="53"/>
      <c r="C247" s="53"/>
      <c r="D247" s="53"/>
      <c r="E247" s="53"/>
      <c r="F247" s="53"/>
      <c r="G247" s="53"/>
      <c r="H247" s="53"/>
      <c r="I247" s="53"/>
      <c r="J247" s="53"/>
      <c r="K247" s="54"/>
      <c r="L247" s="49"/>
      <c r="M247" s="49"/>
      <c r="N247" s="49"/>
      <c r="O247" s="49"/>
      <c r="BJ247" s="34"/>
      <c r="BK247" s="2" t="s">
        <v>385</v>
      </c>
    </row>
    <row r="248" spans="1:63" s="3" customFormat="1" ht="15" x14ac:dyDescent="0.25">
      <c r="A248" s="52" t="s">
        <v>630</v>
      </c>
      <c r="B248" s="53"/>
      <c r="C248" s="53"/>
      <c r="D248" s="53"/>
      <c r="E248" s="53"/>
      <c r="F248" s="53"/>
      <c r="G248" s="53"/>
      <c r="H248" s="53"/>
      <c r="I248" s="53"/>
      <c r="J248" s="53"/>
      <c r="K248" s="54"/>
      <c r="L248" s="49">
        <v>141796</v>
      </c>
      <c r="M248" s="49"/>
      <c r="N248" s="49"/>
      <c r="O248" s="49">
        <v>141796</v>
      </c>
      <c r="BJ248" s="34"/>
      <c r="BK248" s="2" t="s">
        <v>630</v>
      </c>
    </row>
    <row r="249" spans="1:63" s="3" customFormat="1" ht="15" x14ac:dyDescent="0.25">
      <c r="A249" s="52" t="s">
        <v>387</v>
      </c>
      <c r="B249" s="53"/>
      <c r="C249" s="53"/>
      <c r="D249" s="53"/>
      <c r="E249" s="53"/>
      <c r="F249" s="53"/>
      <c r="G249" s="53"/>
      <c r="H249" s="53"/>
      <c r="I249" s="53"/>
      <c r="J249" s="53"/>
      <c r="K249" s="54"/>
      <c r="L249" s="49"/>
      <c r="M249" s="49"/>
      <c r="N249" s="49"/>
      <c r="O249" s="49"/>
      <c r="BJ249" s="34"/>
      <c r="BK249" s="2" t="s">
        <v>387</v>
      </c>
    </row>
    <row r="250" spans="1:63" s="3" customFormat="1" ht="15" x14ac:dyDescent="0.25">
      <c r="A250" s="52" t="s">
        <v>631</v>
      </c>
      <c r="B250" s="53"/>
      <c r="C250" s="53"/>
      <c r="D250" s="53"/>
      <c r="E250" s="53"/>
      <c r="F250" s="53"/>
      <c r="G250" s="53"/>
      <c r="H250" s="53"/>
      <c r="I250" s="53"/>
      <c r="J250" s="53"/>
      <c r="K250" s="54"/>
      <c r="L250" s="49">
        <v>28537</v>
      </c>
      <c r="M250" s="49"/>
      <c r="N250" s="49"/>
      <c r="O250" s="49">
        <v>28537</v>
      </c>
      <c r="BJ250" s="34"/>
      <c r="BK250" s="2" t="s">
        <v>631</v>
      </c>
    </row>
    <row r="251" spans="1:63" s="3" customFormat="1" ht="15" x14ac:dyDescent="0.25">
      <c r="A251" s="52" t="s">
        <v>393</v>
      </c>
      <c r="B251" s="53"/>
      <c r="C251" s="53"/>
      <c r="D251" s="53"/>
      <c r="E251" s="53"/>
      <c r="F251" s="53"/>
      <c r="G251" s="53"/>
      <c r="H251" s="53"/>
      <c r="I251" s="53"/>
      <c r="J251" s="53"/>
      <c r="K251" s="54"/>
      <c r="L251" s="49"/>
      <c r="M251" s="49"/>
      <c r="N251" s="49"/>
      <c r="O251" s="49"/>
      <c r="BJ251" s="34"/>
      <c r="BK251" s="2" t="s">
        <v>393</v>
      </c>
    </row>
    <row r="252" spans="1:63" s="3" customFormat="1" ht="22.5" x14ac:dyDescent="0.25">
      <c r="A252" s="52" t="s">
        <v>632</v>
      </c>
      <c r="B252" s="53"/>
      <c r="C252" s="53"/>
      <c r="D252" s="53"/>
      <c r="E252" s="53"/>
      <c r="F252" s="53"/>
      <c r="G252" s="53"/>
      <c r="H252" s="53"/>
      <c r="I252" s="53"/>
      <c r="J252" s="53"/>
      <c r="K252" s="54"/>
      <c r="L252" s="49">
        <v>61884</v>
      </c>
      <c r="M252" s="49">
        <v>54020</v>
      </c>
      <c r="N252" s="49" t="s">
        <v>633</v>
      </c>
      <c r="O252" s="49">
        <v>5112</v>
      </c>
      <c r="BJ252" s="34"/>
      <c r="BK252" s="2" t="s">
        <v>632</v>
      </c>
    </row>
    <row r="253" spans="1:63" s="3" customFormat="1" ht="15" x14ac:dyDescent="0.25">
      <c r="A253" s="52" t="s">
        <v>634</v>
      </c>
      <c r="B253" s="53"/>
      <c r="C253" s="53"/>
      <c r="D253" s="53"/>
      <c r="E253" s="53"/>
      <c r="F253" s="53"/>
      <c r="G253" s="53"/>
      <c r="H253" s="53"/>
      <c r="I253" s="53"/>
      <c r="J253" s="53"/>
      <c r="K253" s="54"/>
      <c r="L253" s="49">
        <v>50893</v>
      </c>
      <c r="M253" s="49"/>
      <c r="N253" s="49"/>
      <c r="O253" s="49"/>
      <c r="BJ253" s="34"/>
      <c r="BK253" s="2" t="s">
        <v>634</v>
      </c>
    </row>
    <row r="254" spans="1:63" s="3" customFormat="1" ht="15" x14ac:dyDescent="0.25">
      <c r="A254" s="52" t="s">
        <v>635</v>
      </c>
      <c r="B254" s="53"/>
      <c r="C254" s="53"/>
      <c r="D254" s="53"/>
      <c r="E254" s="53"/>
      <c r="F254" s="53"/>
      <c r="G254" s="53"/>
      <c r="H254" s="53"/>
      <c r="I254" s="53"/>
      <c r="J254" s="53"/>
      <c r="K254" s="54"/>
      <c r="L254" s="49">
        <v>27612</v>
      </c>
      <c r="M254" s="49"/>
      <c r="N254" s="49"/>
      <c r="O254" s="49"/>
      <c r="BJ254" s="34"/>
      <c r="BK254" s="2" t="s">
        <v>635</v>
      </c>
    </row>
    <row r="255" spans="1:63" s="3" customFormat="1" ht="15" x14ac:dyDescent="0.25">
      <c r="A255" s="52" t="s">
        <v>382</v>
      </c>
      <c r="B255" s="53"/>
      <c r="C255" s="53"/>
      <c r="D255" s="53"/>
      <c r="E255" s="53"/>
      <c r="F255" s="53"/>
      <c r="G255" s="53"/>
      <c r="H255" s="53"/>
      <c r="I255" s="53"/>
      <c r="J255" s="53"/>
      <c r="K255" s="54"/>
      <c r="L255" s="49">
        <v>140389</v>
      </c>
      <c r="M255" s="49"/>
      <c r="N255" s="49"/>
      <c r="O255" s="49"/>
      <c r="BJ255" s="34"/>
      <c r="BK255" s="2" t="s">
        <v>382</v>
      </c>
    </row>
    <row r="256" spans="1:63" s="3" customFormat="1" ht="15" x14ac:dyDescent="0.25">
      <c r="A256" s="52" t="s">
        <v>398</v>
      </c>
      <c r="B256" s="53"/>
      <c r="C256" s="53"/>
      <c r="D256" s="53"/>
      <c r="E256" s="53"/>
      <c r="F256" s="53"/>
      <c r="G256" s="53"/>
      <c r="H256" s="53"/>
      <c r="I256" s="53"/>
      <c r="J256" s="53"/>
      <c r="K256" s="54"/>
      <c r="L256" s="49">
        <v>10805168</v>
      </c>
      <c r="M256" s="49"/>
      <c r="N256" s="49"/>
      <c r="O256" s="49"/>
      <c r="BJ256" s="34"/>
      <c r="BK256" s="2" t="s">
        <v>398</v>
      </c>
    </row>
    <row r="257" spans="1:63" s="3" customFormat="1" ht="15" x14ac:dyDescent="0.25">
      <c r="A257" s="52" t="s">
        <v>399</v>
      </c>
      <c r="B257" s="53"/>
      <c r="C257" s="53"/>
      <c r="D257" s="53"/>
      <c r="E257" s="53"/>
      <c r="F257" s="53"/>
      <c r="G257" s="53"/>
      <c r="H257" s="53"/>
      <c r="I257" s="53"/>
      <c r="J257" s="53"/>
      <c r="K257" s="54"/>
      <c r="L257" s="49"/>
      <c r="M257" s="49"/>
      <c r="N257" s="49"/>
      <c r="O257" s="49"/>
      <c r="BJ257" s="34"/>
      <c r="BK257" s="2" t="s">
        <v>399</v>
      </c>
    </row>
    <row r="258" spans="1:63" s="3" customFormat="1" ht="15" x14ac:dyDescent="0.25">
      <c r="A258" s="52" t="s">
        <v>400</v>
      </c>
      <c r="B258" s="53"/>
      <c r="C258" s="53"/>
      <c r="D258" s="53"/>
      <c r="E258" s="53"/>
      <c r="F258" s="53"/>
      <c r="G258" s="53"/>
      <c r="H258" s="53"/>
      <c r="I258" s="53"/>
      <c r="J258" s="53"/>
      <c r="K258" s="54"/>
      <c r="L258" s="49"/>
      <c r="M258" s="49"/>
      <c r="N258" s="49"/>
      <c r="O258" s="49"/>
      <c r="BJ258" s="34"/>
      <c r="BK258" s="2" t="s">
        <v>400</v>
      </c>
    </row>
    <row r="259" spans="1:63" s="3" customFormat="1" ht="22.5" x14ac:dyDescent="0.25">
      <c r="A259" s="52" t="s">
        <v>636</v>
      </c>
      <c r="B259" s="53"/>
      <c r="C259" s="53"/>
      <c r="D259" s="53"/>
      <c r="E259" s="53"/>
      <c r="F259" s="53"/>
      <c r="G259" s="53"/>
      <c r="H259" s="53"/>
      <c r="I259" s="53"/>
      <c r="J259" s="53"/>
      <c r="K259" s="54"/>
      <c r="L259" s="49">
        <v>2333592</v>
      </c>
      <c r="M259" s="49">
        <v>1892103</v>
      </c>
      <c r="N259" s="49" t="s">
        <v>637</v>
      </c>
      <c r="O259" s="49">
        <v>93606</v>
      </c>
      <c r="BJ259" s="34"/>
      <c r="BK259" s="2" t="s">
        <v>636</v>
      </c>
    </row>
    <row r="260" spans="1:63" s="3" customFormat="1" ht="15" x14ac:dyDescent="0.25">
      <c r="A260" s="52" t="s">
        <v>638</v>
      </c>
      <c r="B260" s="53"/>
      <c r="C260" s="53"/>
      <c r="D260" s="53"/>
      <c r="E260" s="53"/>
      <c r="F260" s="53"/>
      <c r="G260" s="53"/>
      <c r="H260" s="53"/>
      <c r="I260" s="53"/>
      <c r="J260" s="53"/>
      <c r="K260" s="54"/>
      <c r="L260" s="49">
        <v>1780079</v>
      </c>
      <c r="M260" s="49"/>
      <c r="N260" s="49"/>
      <c r="O260" s="49"/>
      <c r="BJ260" s="34"/>
      <c r="BK260" s="2" t="s">
        <v>638</v>
      </c>
    </row>
    <row r="261" spans="1:63" s="3" customFormat="1" ht="15" x14ac:dyDescent="0.25">
      <c r="A261" s="52" t="s">
        <v>639</v>
      </c>
      <c r="B261" s="53"/>
      <c r="C261" s="53"/>
      <c r="D261" s="53"/>
      <c r="E261" s="53"/>
      <c r="F261" s="53"/>
      <c r="G261" s="53"/>
      <c r="H261" s="53"/>
      <c r="I261" s="53"/>
      <c r="J261" s="53"/>
      <c r="K261" s="54"/>
      <c r="L261" s="49">
        <v>890039</v>
      </c>
      <c r="M261" s="49"/>
      <c r="N261" s="49"/>
      <c r="O261" s="49"/>
      <c r="BJ261" s="34"/>
      <c r="BK261" s="2" t="s">
        <v>639</v>
      </c>
    </row>
    <row r="262" spans="1:63" s="3" customFormat="1" ht="15" x14ac:dyDescent="0.25">
      <c r="A262" s="52" t="s">
        <v>382</v>
      </c>
      <c r="B262" s="53"/>
      <c r="C262" s="53"/>
      <c r="D262" s="53"/>
      <c r="E262" s="53"/>
      <c r="F262" s="53"/>
      <c r="G262" s="53"/>
      <c r="H262" s="53"/>
      <c r="I262" s="53"/>
      <c r="J262" s="53"/>
      <c r="K262" s="54"/>
      <c r="L262" s="49">
        <v>5003710</v>
      </c>
      <c r="M262" s="49"/>
      <c r="N262" s="49"/>
      <c r="O262" s="49"/>
      <c r="BJ262" s="34"/>
      <c r="BK262" s="2" t="s">
        <v>382</v>
      </c>
    </row>
    <row r="263" spans="1:63" s="3" customFormat="1" ht="15" x14ac:dyDescent="0.25">
      <c r="A263" s="52" t="s">
        <v>398</v>
      </c>
      <c r="B263" s="53"/>
      <c r="C263" s="53"/>
      <c r="D263" s="53"/>
      <c r="E263" s="53"/>
      <c r="F263" s="53"/>
      <c r="G263" s="53"/>
      <c r="H263" s="53"/>
      <c r="I263" s="53"/>
      <c r="J263" s="53"/>
      <c r="K263" s="54"/>
      <c r="L263" s="49">
        <v>5003710</v>
      </c>
      <c r="M263" s="49"/>
      <c r="N263" s="49"/>
      <c r="O263" s="49"/>
      <c r="BJ263" s="34"/>
      <c r="BK263" s="2" t="s">
        <v>398</v>
      </c>
    </row>
    <row r="264" spans="1:63" s="3" customFormat="1" ht="15" x14ac:dyDescent="0.25">
      <c r="A264" s="52" t="s">
        <v>405</v>
      </c>
      <c r="B264" s="53"/>
      <c r="C264" s="53"/>
      <c r="D264" s="53"/>
      <c r="E264" s="53"/>
      <c r="F264" s="53"/>
      <c r="G264" s="53"/>
      <c r="H264" s="53"/>
      <c r="I264" s="53"/>
      <c r="J264" s="53"/>
      <c r="K264" s="54"/>
      <c r="L264" s="49">
        <v>15808878</v>
      </c>
      <c r="M264" s="49"/>
      <c r="N264" s="49"/>
      <c r="O264" s="49"/>
      <c r="BJ264" s="34"/>
      <c r="BK264" s="2" t="s">
        <v>405</v>
      </c>
    </row>
    <row r="265" spans="1:63" s="3" customFormat="1" ht="15" x14ac:dyDescent="0.25">
      <c r="A265" s="52" t="s">
        <v>406</v>
      </c>
      <c r="B265" s="53"/>
      <c r="C265" s="53"/>
      <c r="D265" s="53"/>
      <c r="E265" s="53"/>
      <c r="F265" s="53"/>
      <c r="G265" s="53"/>
      <c r="H265" s="53"/>
      <c r="I265" s="53"/>
      <c r="J265" s="53"/>
      <c r="K265" s="54"/>
      <c r="L265" s="49"/>
      <c r="M265" s="49"/>
      <c r="N265" s="49"/>
      <c r="O265" s="49"/>
      <c r="BJ265" s="34"/>
      <c r="BK265" s="2" t="s">
        <v>406</v>
      </c>
    </row>
    <row r="266" spans="1:63" s="3" customFormat="1" ht="15" x14ac:dyDescent="0.25">
      <c r="A266" s="52" t="s">
        <v>407</v>
      </c>
      <c r="B266" s="53"/>
      <c r="C266" s="53"/>
      <c r="D266" s="53"/>
      <c r="E266" s="53"/>
      <c r="F266" s="53"/>
      <c r="G266" s="53"/>
      <c r="H266" s="53"/>
      <c r="I266" s="53"/>
      <c r="J266" s="53"/>
      <c r="K266" s="54"/>
      <c r="L266" s="49">
        <v>2842695</v>
      </c>
      <c r="M266" s="49"/>
      <c r="N266" s="49"/>
      <c r="O266" s="49"/>
      <c r="BJ266" s="34"/>
      <c r="BK266" s="2" t="s">
        <v>407</v>
      </c>
    </row>
    <row r="267" spans="1:63" s="3" customFormat="1" ht="15" x14ac:dyDescent="0.25">
      <c r="A267" s="52" t="s">
        <v>408</v>
      </c>
      <c r="B267" s="53"/>
      <c r="C267" s="53"/>
      <c r="D267" s="53"/>
      <c r="E267" s="53"/>
      <c r="F267" s="53"/>
      <c r="G267" s="53"/>
      <c r="H267" s="53"/>
      <c r="I267" s="53"/>
      <c r="J267" s="53"/>
      <c r="K267" s="54"/>
      <c r="L267" s="49">
        <v>7672831</v>
      </c>
      <c r="M267" s="49"/>
      <c r="N267" s="49"/>
      <c r="O267" s="49"/>
      <c r="BJ267" s="34"/>
      <c r="BK267" s="2" t="s">
        <v>408</v>
      </c>
    </row>
    <row r="268" spans="1:63" s="3" customFormat="1" ht="15" x14ac:dyDescent="0.25">
      <c r="A268" s="52" t="s">
        <v>409</v>
      </c>
      <c r="B268" s="53"/>
      <c r="C268" s="53"/>
      <c r="D268" s="53"/>
      <c r="E268" s="53"/>
      <c r="F268" s="53"/>
      <c r="G268" s="53"/>
      <c r="H268" s="53"/>
      <c r="I268" s="53"/>
      <c r="J268" s="53"/>
      <c r="K268" s="54"/>
      <c r="L268" s="49">
        <v>913486</v>
      </c>
      <c r="M268" s="49"/>
      <c r="N268" s="49"/>
      <c r="O268" s="49"/>
      <c r="BJ268" s="34"/>
      <c r="BK268" s="2" t="s">
        <v>409</v>
      </c>
    </row>
    <row r="269" spans="1:63" s="3" customFormat="1" ht="15" x14ac:dyDescent="0.25">
      <c r="A269" s="52" t="s">
        <v>410</v>
      </c>
      <c r="B269" s="53"/>
      <c r="C269" s="53"/>
      <c r="D269" s="53"/>
      <c r="E269" s="53"/>
      <c r="F269" s="53"/>
      <c r="G269" s="53"/>
      <c r="H269" s="53"/>
      <c r="I269" s="53"/>
      <c r="J269" s="53"/>
      <c r="K269" s="54"/>
      <c r="L269" s="49">
        <v>241727</v>
      </c>
      <c r="M269" s="49"/>
      <c r="N269" s="49"/>
      <c r="O269" s="49"/>
      <c r="BJ269" s="34"/>
      <c r="BK269" s="2" t="s">
        <v>410</v>
      </c>
    </row>
    <row r="270" spans="1:63" s="3" customFormat="1" ht="15" x14ac:dyDescent="0.25">
      <c r="A270" s="52" t="s">
        <v>411</v>
      </c>
      <c r="B270" s="53"/>
      <c r="C270" s="53"/>
      <c r="D270" s="53"/>
      <c r="E270" s="53"/>
      <c r="F270" s="53"/>
      <c r="G270" s="53"/>
      <c r="H270" s="53"/>
      <c r="I270" s="53"/>
      <c r="J270" s="53"/>
      <c r="K270" s="54"/>
      <c r="L270" s="49">
        <v>2809718</v>
      </c>
      <c r="M270" s="49"/>
      <c r="N270" s="49"/>
      <c r="O270" s="49"/>
      <c r="BJ270" s="34"/>
      <c r="BK270" s="2" t="s">
        <v>411</v>
      </c>
    </row>
    <row r="271" spans="1:63" s="3" customFormat="1" ht="15" x14ac:dyDescent="0.25">
      <c r="A271" s="52" t="s">
        <v>412</v>
      </c>
      <c r="B271" s="53"/>
      <c r="C271" s="53"/>
      <c r="D271" s="53"/>
      <c r="E271" s="53"/>
      <c r="F271" s="53"/>
      <c r="G271" s="53"/>
      <c r="H271" s="53"/>
      <c r="I271" s="53"/>
      <c r="J271" s="53"/>
      <c r="K271" s="54"/>
      <c r="L271" s="49">
        <v>1570148</v>
      </c>
      <c r="M271" s="49"/>
      <c r="N271" s="49"/>
      <c r="O271" s="49"/>
      <c r="BJ271" s="34"/>
      <c r="BK271" s="2" t="s">
        <v>412</v>
      </c>
    </row>
    <row r="272" spans="1:63" s="3" customFormat="1" ht="15" x14ac:dyDescent="0.25">
      <c r="A272" s="52" t="s">
        <v>413</v>
      </c>
      <c r="B272" s="53"/>
      <c r="C272" s="53"/>
      <c r="D272" s="53"/>
      <c r="E272" s="53"/>
      <c r="F272" s="53"/>
      <c r="G272" s="53"/>
      <c r="H272" s="53"/>
      <c r="I272" s="53"/>
      <c r="J272" s="53"/>
      <c r="K272" s="54"/>
      <c r="L272" s="49">
        <v>822062</v>
      </c>
      <c r="M272" s="49"/>
      <c r="N272" s="49"/>
      <c r="O272" s="49"/>
      <c r="BJ272" s="34"/>
      <c r="BK272" s="2" t="s">
        <v>413</v>
      </c>
    </row>
    <row r="273" spans="1:65" s="3" customFormat="1" ht="15" x14ac:dyDescent="0.25">
      <c r="A273" s="55" t="s">
        <v>405</v>
      </c>
      <c r="B273" s="56"/>
      <c r="C273" s="56"/>
      <c r="D273" s="56"/>
      <c r="E273" s="56"/>
      <c r="F273" s="56"/>
      <c r="G273" s="56"/>
      <c r="H273" s="56"/>
      <c r="I273" s="56"/>
      <c r="J273" s="56"/>
      <c r="K273" s="57"/>
      <c r="L273" s="32">
        <v>16630940</v>
      </c>
      <c r="M273" s="32"/>
      <c r="N273" s="32"/>
      <c r="O273" s="32"/>
      <c r="BJ273" s="34"/>
      <c r="BL273" s="34" t="s">
        <v>405</v>
      </c>
    </row>
    <row r="274" spans="1:65" s="3" customFormat="1" ht="15" x14ac:dyDescent="0.25">
      <c r="A274" s="52" t="s">
        <v>414</v>
      </c>
      <c r="B274" s="53"/>
      <c r="C274" s="53"/>
      <c r="D274" s="53"/>
      <c r="E274" s="53"/>
      <c r="F274" s="53"/>
      <c r="G274" s="53"/>
      <c r="H274" s="53"/>
      <c r="I274" s="53"/>
      <c r="J274" s="53"/>
      <c r="K274" s="54"/>
      <c r="L274" s="49">
        <v>349250</v>
      </c>
      <c r="M274" s="49"/>
      <c r="N274" s="49"/>
      <c r="O274" s="49"/>
      <c r="BJ274" s="34"/>
      <c r="BK274" s="2" t="s">
        <v>414</v>
      </c>
      <c r="BL274" s="34"/>
    </row>
    <row r="275" spans="1:65" s="3" customFormat="1" ht="15" x14ac:dyDescent="0.25">
      <c r="A275" s="52" t="s">
        <v>415</v>
      </c>
      <c r="B275" s="53"/>
      <c r="C275" s="53"/>
      <c r="D275" s="53"/>
      <c r="E275" s="53"/>
      <c r="F275" s="53"/>
      <c r="G275" s="53"/>
      <c r="H275" s="53"/>
      <c r="I275" s="53"/>
      <c r="J275" s="53"/>
      <c r="K275" s="54"/>
      <c r="L275" s="49">
        <v>582083</v>
      </c>
      <c r="M275" s="49"/>
      <c r="N275" s="49"/>
      <c r="O275" s="49"/>
      <c r="BJ275" s="34"/>
      <c r="BK275" s="2" t="s">
        <v>415</v>
      </c>
      <c r="BL275" s="34"/>
    </row>
    <row r="276" spans="1:65" s="3" customFormat="1" ht="15" x14ac:dyDescent="0.25">
      <c r="A276" s="52" t="s">
        <v>416</v>
      </c>
      <c r="B276" s="53"/>
      <c r="C276" s="53"/>
      <c r="D276" s="53"/>
      <c r="E276" s="53"/>
      <c r="F276" s="53"/>
      <c r="G276" s="53"/>
      <c r="H276" s="53"/>
      <c r="I276" s="53"/>
      <c r="J276" s="53"/>
      <c r="K276" s="54"/>
      <c r="L276" s="49">
        <v>415774</v>
      </c>
      <c r="M276" s="49"/>
      <c r="N276" s="49"/>
      <c r="O276" s="49"/>
      <c r="BJ276" s="34"/>
      <c r="BK276" s="2" t="s">
        <v>416</v>
      </c>
      <c r="BL276" s="34"/>
    </row>
    <row r="277" spans="1:65" s="3" customFormat="1" ht="15" x14ac:dyDescent="0.25">
      <c r="A277" s="52" t="s">
        <v>417</v>
      </c>
      <c r="B277" s="53"/>
      <c r="C277" s="53"/>
      <c r="D277" s="53"/>
      <c r="E277" s="53"/>
      <c r="F277" s="53"/>
      <c r="G277" s="53"/>
      <c r="H277" s="53"/>
      <c r="I277" s="53"/>
      <c r="J277" s="53"/>
      <c r="K277" s="54"/>
      <c r="L277" s="49">
        <v>332619</v>
      </c>
      <c r="M277" s="49"/>
      <c r="N277" s="49"/>
      <c r="O277" s="49"/>
      <c r="BJ277" s="34"/>
      <c r="BK277" s="2" t="s">
        <v>417</v>
      </c>
      <c r="BL277" s="34"/>
    </row>
    <row r="278" spans="1:65" s="3" customFormat="1" ht="15" x14ac:dyDescent="0.25">
      <c r="A278" s="55" t="s">
        <v>405</v>
      </c>
      <c r="B278" s="56"/>
      <c r="C278" s="56"/>
      <c r="D278" s="56"/>
      <c r="E278" s="56"/>
      <c r="F278" s="56"/>
      <c r="G278" s="56"/>
      <c r="H278" s="56"/>
      <c r="I278" s="56"/>
      <c r="J278" s="56"/>
      <c r="K278" s="57"/>
      <c r="L278" s="32">
        <v>18310666</v>
      </c>
      <c r="M278" s="32"/>
      <c r="N278" s="32"/>
      <c r="O278" s="32"/>
      <c r="BJ278" s="34"/>
      <c r="BL278" s="34" t="s">
        <v>405</v>
      </c>
    </row>
    <row r="279" spans="1:65" s="3" customFormat="1" ht="15" x14ac:dyDescent="0.25">
      <c r="A279" s="52" t="s">
        <v>418</v>
      </c>
      <c r="B279" s="53"/>
      <c r="C279" s="53"/>
      <c r="D279" s="53"/>
      <c r="E279" s="53"/>
      <c r="F279" s="53"/>
      <c r="G279" s="53"/>
      <c r="H279" s="53"/>
      <c r="I279" s="53"/>
      <c r="J279" s="53"/>
      <c r="K279" s="54"/>
      <c r="L279" s="49">
        <v>549320</v>
      </c>
      <c r="M279" s="49"/>
      <c r="N279" s="49"/>
      <c r="O279" s="49"/>
      <c r="BJ279" s="34"/>
      <c r="BK279" s="2" t="s">
        <v>418</v>
      </c>
      <c r="BL279" s="34"/>
    </row>
    <row r="280" spans="1:65" s="3" customFormat="1" ht="15" x14ac:dyDescent="0.25">
      <c r="A280" s="55" t="s">
        <v>419</v>
      </c>
      <c r="B280" s="56"/>
      <c r="C280" s="56"/>
      <c r="D280" s="56"/>
      <c r="E280" s="56"/>
      <c r="F280" s="56"/>
      <c r="G280" s="56"/>
      <c r="H280" s="56"/>
      <c r="I280" s="56"/>
      <c r="J280" s="56"/>
      <c r="K280" s="57"/>
      <c r="L280" s="32">
        <v>18859986</v>
      </c>
      <c r="M280" s="32"/>
      <c r="N280" s="32"/>
      <c r="O280" s="32"/>
      <c r="BJ280" s="34"/>
      <c r="BL280" s="34" t="s">
        <v>419</v>
      </c>
    </row>
    <row r="281" spans="1:65" s="3" customFormat="1" ht="15" x14ac:dyDescent="0.25">
      <c r="A281" s="52" t="s">
        <v>420</v>
      </c>
      <c r="B281" s="53"/>
      <c r="C281" s="53"/>
      <c r="D281" s="53"/>
      <c r="E281" s="53"/>
      <c r="F281" s="53"/>
      <c r="G281" s="53"/>
      <c r="H281" s="53"/>
      <c r="I281" s="53"/>
      <c r="J281" s="53"/>
      <c r="K281" s="54"/>
      <c r="L281" s="49">
        <v>3771997.2</v>
      </c>
      <c r="M281" s="49"/>
      <c r="N281" s="49"/>
      <c r="O281" s="49"/>
      <c r="BJ281" s="34"/>
      <c r="BK281" s="2" t="s">
        <v>420</v>
      </c>
      <c r="BL281" s="34"/>
    </row>
    <row r="282" spans="1:65" s="3" customFormat="1" ht="15" x14ac:dyDescent="0.25">
      <c r="A282" s="55" t="s">
        <v>421</v>
      </c>
      <c r="B282" s="56"/>
      <c r="C282" s="56"/>
      <c r="D282" s="56"/>
      <c r="E282" s="56"/>
      <c r="F282" s="56"/>
      <c r="G282" s="56"/>
      <c r="H282" s="56"/>
      <c r="I282" s="56"/>
      <c r="J282" s="56"/>
      <c r="K282" s="57"/>
      <c r="L282" s="32">
        <v>22631983.199999999</v>
      </c>
      <c r="M282" s="32"/>
      <c r="N282" s="32"/>
      <c r="O282" s="32"/>
      <c r="BJ282" s="34"/>
      <c r="BL282" s="34"/>
      <c r="BM282" s="34" t="s">
        <v>421</v>
      </c>
    </row>
    <row r="283" spans="1:65" s="3" customFormat="1" ht="53.2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</row>
    <row r="284" spans="1:65" s="3" customFormat="1" ht="15" x14ac:dyDescent="0.25">
      <c r="A284" s="4"/>
      <c r="B284" s="4"/>
      <c r="C284" s="4"/>
      <c r="D284" s="4"/>
      <c r="E284" s="4"/>
      <c r="F284" s="4"/>
      <c r="G284" s="4"/>
      <c r="H284" s="8"/>
      <c r="I284" s="50"/>
      <c r="J284" s="50"/>
      <c r="K284" s="50"/>
      <c r="L284" s="50"/>
      <c r="M284" s="4"/>
      <c r="N284" s="4"/>
      <c r="O284" s="4"/>
    </row>
  </sheetData>
  <mergeCells count="220">
    <mergeCell ref="A2:O2"/>
    <mergeCell ref="A3:O3"/>
    <mergeCell ref="A5:O5"/>
    <mergeCell ref="A6:O6"/>
    <mergeCell ref="A7:O7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C32:E32"/>
    <mergeCell ref="C33:E33"/>
    <mergeCell ref="C34:E34"/>
    <mergeCell ref="C35:E35"/>
    <mergeCell ref="C36:E36"/>
    <mergeCell ref="C21:E21"/>
    <mergeCell ref="A22:O22"/>
    <mergeCell ref="C23:E23"/>
    <mergeCell ref="C27:E27"/>
    <mergeCell ref="C28:E28"/>
    <mergeCell ref="A42:O42"/>
    <mergeCell ref="C43:E43"/>
    <mergeCell ref="C44:E44"/>
    <mergeCell ref="C45:E45"/>
    <mergeCell ref="A46:O46"/>
    <mergeCell ref="C37:E37"/>
    <mergeCell ref="C38:E38"/>
    <mergeCell ref="C39:E39"/>
    <mergeCell ref="C40:E40"/>
    <mergeCell ref="C41:E41"/>
    <mergeCell ref="C58:E58"/>
    <mergeCell ref="C59:E59"/>
    <mergeCell ref="C63:E63"/>
    <mergeCell ref="C67:E67"/>
    <mergeCell ref="A68:O68"/>
    <mergeCell ref="C47:E47"/>
    <mergeCell ref="C51:E51"/>
    <mergeCell ref="C55:E55"/>
    <mergeCell ref="C56:E56"/>
    <mergeCell ref="C57:E57"/>
    <mergeCell ref="C77:E77"/>
    <mergeCell ref="C78:E78"/>
    <mergeCell ref="C82:E82"/>
    <mergeCell ref="C83:E83"/>
    <mergeCell ref="C84:E84"/>
    <mergeCell ref="C69:E69"/>
    <mergeCell ref="C70:E70"/>
    <mergeCell ref="C71:E71"/>
    <mergeCell ref="A72:O72"/>
    <mergeCell ref="C73:E73"/>
    <mergeCell ref="C96:E96"/>
    <mergeCell ref="A97:O97"/>
    <mergeCell ref="C98:E98"/>
    <mergeCell ref="C99:E99"/>
    <mergeCell ref="C100:E100"/>
    <mergeCell ref="C88:E88"/>
    <mergeCell ref="C89:E89"/>
    <mergeCell ref="C90:E90"/>
    <mergeCell ref="C94:E94"/>
    <mergeCell ref="C95:E95"/>
    <mergeCell ref="C112:E112"/>
    <mergeCell ref="C113:E113"/>
    <mergeCell ref="C114:E114"/>
    <mergeCell ref="C115:E115"/>
    <mergeCell ref="C116:E116"/>
    <mergeCell ref="A101:O101"/>
    <mergeCell ref="C102:E102"/>
    <mergeCell ref="C106:E106"/>
    <mergeCell ref="C107:E107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A135:O135"/>
    <mergeCell ref="C136:E136"/>
    <mergeCell ref="C127:E127"/>
    <mergeCell ref="C128:E128"/>
    <mergeCell ref="C129:E129"/>
    <mergeCell ref="C130:E130"/>
    <mergeCell ref="A131:O131"/>
    <mergeCell ref="C148:E148"/>
    <mergeCell ref="C149:E149"/>
    <mergeCell ref="C150:E150"/>
    <mergeCell ref="C151:E151"/>
    <mergeCell ref="C152:E152"/>
    <mergeCell ref="C140:E140"/>
    <mergeCell ref="C144:E144"/>
    <mergeCell ref="C145:E145"/>
    <mergeCell ref="C146:E146"/>
    <mergeCell ref="C147:E147"/>
    <mergeCell ref="C158:E158"/>
    <mergeCell ref="A159:O159"/>
    <mergeCell ref="C160:E160"/>
    <mergeCell ref="C164:E164"/>
    <mergeCell ref="C168:E168"/>
    <mergeCell ref="C153:E153"/>
    <mergeCell ref="C154:E154"/>
    <mergeCell ref="A155:O155"/>
    <mergeCell ref="C156:E156"/>
    <mergeCell ref="C157:E157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87:E187"/>
    <mergeCell ref="C188:E188"/>
    <mergeCell ref="C189:E189"/>
    <mergeCell ref="C190:E190"/>
    <mergeCell ref="A191:O191"/>
    <mergeCell ref="C182:E182"/>
    <mergeCell ref="C183:E183"/>
    <mergeCell ref="C184:E184"/>
    <mergeCell ref="C185:E185"/>
    <mergeCell ref="C186:E186"/>
    <mergeCell ref="C200:E200"/>
    <mergeCell ref="C204:E204"/>
    <mergeCell ref="C205:E205"/>
    <mergeCell ref="C206:E206"/>
    <mergeCell ref="C207:E207"/>
    <mergeCell ref="C192:E192"/>
    <mergeCell ref="C193:E193"/>
    <mergeCell ref="C194:E194"/>
    <mergeCell ref="A195:O195"/>
    <mergeCell ref="C196:E196"/>
    <mergeCell ref="C213:E213"/>
    <mergeCell ref="C214:E214"/>
    <mergeCell ref="C215:E215"/>
    <mergeCell ref="A216:O216"/>
    <mergeCell ref="C217:E217"/>
    <mergeCell ref="C208:E208"/>
    <mergeCell ref="C209:E209"/>
    <mergeCell ref="C210:E210"/>
    <mergeCell ref="C211:E211"/>
    <mergeCell ref="A212:O212"/>
    <mergeCell ref="A229:K229"/>
    <mergeCell ref="A230:K230"/>
    <mergeCell ref="A231:K231"/>
    <mergeCell ref="A232:K232"/>
    <mergeCell ref="A233:K233"/>
    <mergeCell ref="C221:E221"/>
    <mergeCell ref="C222:E222"/>
    <mergeCell ref="C226:E226"/>
    <mergeCell ref="A227:K227"/>
    <mergeCell ref="A228:K228"/>
    <mergeCell ref="A239:K239"/>
    <mergeCell ref="A240:K240"/>
    <mergeCell ref="A241:K241"/>
    <mergeCell ref="A242:K242"/>
    <mergeCell ref="A243:K243"/>
    <mergeCell ref="A234:K234"/>
    <mergeCell ref="A235:K235"/>
    <mergeCell ref="A236:K236"/>
    <mergeCell ref="A237:K237"/>
    <mergeCell ref="A238:K238"/>
    <mergeCell ref="A249:K249"/>
    <mergeCell ref="A250:K250"/>
    <mergeCell ref="A251:K251"/>
    <mergeCell ref="A252:K252"/>
    <mergeCell ref="A253:K253"/>
    <mergeCell ref="A244:K244"/>
    <mergeCell ref="A245:K245"/>
    <mergeCell ref="A246:K246"/>
    <mergeCell ref="A247:K247"/>
    <mergeCell ref="A248:K248"/>
    <mergeCell ref="A259:K259"/>
    <mergeCell ref="A260:K260"/>
    <mergeCell ref="A261:K261"/>
    <mergeCell ref="A262:K262"/>
    <mergeCell ref="A263:K263"/>
    <mergeCell ref="A254:K254"/>
    <mergeCell ref="A255:K255"/>
    <mergeCell ref="A256:K256"/>
    <mergeCell ref="A257:K257"/>
    <mergeCell ref="A258:K25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79:K279"/>
    <mergeCell ref="A280:K280"/>
    <mergeCell ref="A281:K281"/>
    <mergeCell ref="A282:K282"/>
    <mergeCell ref="A274:K274"/>
    <mergeCell ref="A275:K275"/>
    <mergeCell ref="A276:K276"/>
    <mergeCell ref="A277:K277"/>
    <mergeCell ref="A278:K27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448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82" t="s">
        <v>640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58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58" s="3" customFormat="1" ht="26.25" x14ac:dyDescent="0.25">
      <c r="A7" s="81" t="s">
        <v>641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AH7" s="6" t="s">
        <v>641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</row>
    <row r="9" spans="1:58" s="3" customFormat="1" ht="30.75" customHeight="1" x14ac:dyDescent="0.25">
      <c r="A9" s="4"/>
      <c r="B9" s="8" t="s">
        <v>7</v>
      </c>
      <c r="C9" s="67" t="s">
        <v>642</v>
      </c>
      <c r="D9" s="67"/>
      <c r="E9" s="67"/>
      <c r="F9" s="67"/>
      <c r="G9" s="6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59629.35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31451.691999999999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10200.566000000001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6340.375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16245.64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68" t="s">
        <v>643</v>
      </c>
      <c r="G15" s="68"/>
      <c r="H15" s="68"/>
      <c r="I15" s="68"/>
      <c r="J15" s="68"/>
      <c r="K15" s="68"/>
      <c r="L15" s="68"/>
      <c r="M15" s="68"/>
      <c r="N15" s="68"/>
      <c r="O15" s="68"/>
      <c r="AW15" s="19" t="s">
        <v>643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69"/>
      <c r="M16" s="69"/>
      <c r="N16" s="10"/>
    </row>
    <row r="17" spans="1:61" s="3" customFormat="1" ht="15" x14ac:dyDescent="0.25">
      <c r="A17" s="22"/>
    </row>
    <row r="18" spans="1:61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1" t="s">
        <v>21</v>
      </c>
      <c r="G18" s="70" t="s">
        <v>22</v>
      </c>
      <c r="H18" s="74" t="s">
        <v>23</v>
      </c>
      <c r="I18" s="75"/>
      <c r="J18" s="76"/>
      <c r="K18" s="71" t="s">
        <v>24</v>
      </c>
      <c r="L18" s="74" t="s">
        <v>25</v>
      </c>
      <c r="M18" s="75"/>
      <c r="N18" s="75"/>
      <c r="O18" s="76"/>
    </row>
    <row r="19" spans="1:61" s="3" customFormat="1" ht="36.75" customHeight="1" x14ac:dyDescent="0.25">
      <c r="A19" s="70"/>
      <c r="B19" s="70"/>
      <c r="C19" s="70"/>
      <c r="D19" s="70"/>
      <c r="E19" s="70"/>
      <c r="F19" s="72"/>
      <c r="G19" s="70"/>
      <c r="H19" s="23" t="s">
        <v>26</v>
      </c>
      <c r="I19" s="23" t="s">
        <v>27</v>
      </c>
      <c r="J19" s="71" t="s">
        <v>28</v>
      </c>
      <c r="K19" s="77"/>
      <c r="L19" s="79" t="s">
        <v>26</v>
      </c>
      <c r="M19" s="79" t="s">
        <v>29</v>
      </c>
      <c r="N19" s="23" t="s">
        <v>27</v>
      </c>
      <c r="O19" s="71" t="s">
        <v>28</v>
      </c>
    </row>
    <row r="20" spans="1:61" s="3" customFormat="1" ht="36" x14ac:dyDescent="0.25">
      <c r="A20" s="70"/>
      <c r="B20" s="70"/>
      <c r="C20" s="70"/>
      <c r="D20" s="70"/>
      <c r="E20" s="70"/>
      <c r="F20" s="73"/>
      <c r="G20" s="70"/>
      <c r="H20" s="23" t="s">
        <v>30</v>
      </c>
      <c r="I20" s="24" t="s">
        <v>31</v>
      </c>
      <c r="J20" s="78"/>
      <c r="K20" s="78"/>
      <c r="L20" s="80"/>
      <c r="M20" s="80"/>
      <c r="N20" s="24" t="s">
        <v>31</v>
      </c>
      <c r="O20" s="78"/>
    </row>
    <row r="21" spans="1:61" s="3" customFormat="1" ht="15" x14ac:dyDescent="0.25">
      <c r="A21" s="25">
        <v>1</v>
      </c>
      <c r="B21" s="25">
        <v>2</v>
      </c>
      <c r="C21" s="65">
        <v>3</v>
      </c>
      <c r="D21" s="65"/>
      <c r="E21" s="6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1" s="3" customFormat="1" ht="15" x14ac:dyDescent="0.25">
      <c r="A22" s="62" t="s">
        <v>644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/>
      <c r="BG22" s="27" t="s">
        <v>644</v>
      </c>
    </row>
    <row r="23" spans="1:61" s="3" customFormat="1" ht="15" x14ac:dyDescent="0.25">
      <c r="A23" s="59" t="s">
        <v>645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/>
      <c r="BG23" s="27"/>
      <c r="BH23" s="44" t="s">
        <v>645</v>
      </c>
    </row>
    <row r="24" spans="1:61" s="3" customFormat="1" ht="112.5" x14ac:dyDescent="0.25">
      <c r="A24" s="28" t="s">
        <v>33</v>
      </c>
      <c r="B24" s="29" t="s">
        <v>45</v>
      </c>
      <c r="C24" s="58" t="s">
        <v>46</v>
      </c>
      <c r="D24" s="58"/>
      <c r="E24" s="58"/>
      <c r="F24" s="28" t="s">
        <v>36</v>
      </c>
      <c r="G24" s="31">
        <v>56.3</v>
      </c>
      <c r="H24" s="32" t="s">
        <v>47</v>
      </c>
      <c r="I24" s="32" t="s">
        <v>48</v>
      </c>
      <c r="J24" s="32">
        <v>53.95</v>
      </c>
      <c r="K24" s="30" t="s">
        <v>39</v>
      </c>
      <c r="L24" s="32">
        <v>740224</v>
      </c>
      <c r="M24" s="32">
        <v>549550</v>
      </c>
      <c r="N24" s="33" t="s">
        <v>646</v>
      </c>
      <c r="O24" s="32">
        <v>23600</v>
      </c>
      <c r="BG24" s="27"/>
      <c r="BH24" s="44"/>
      <c r="BI24" s="34" t="s">
        <v>46</v>
      </c>
    </row>
    <row r="25" spans="1:61" s="3" customFormat="1" ht="15" x14ac:dyDescent="0.25">
      <c r="A25" s="35"/>
      <c r="B25" s="36"/>
      <c r="C25" s="36"/>
      <c r="D25" s="36"/>
      <c r="E25" s="37" t="s">
        <v>647</v>
      </c>
      <c r="F25" s="37"/>
      <c r="G25" s="38"/>
      <c r="H25" s="39"/>
      <c r="I25" s="11"/>
      <c r="J25" s="11"/>
      <c r="K25" s="11"/>
      <c r="L25" s="40">
        <v>542526</v>
      </c>
      <c r="M25" s="41"/>
      <c r="N25" s="41"/>
      <c r="O25" s="42"/>
      <c r="BG25" s="27"/>
      <c r="BH25" s="44"/>
      <c r="BI25" s="34"/>
    </row>
    <row r="26" spans="1:61" s="3" customFormat="1" ht="15" x14ac:dyDescent="0.25">
      <c r="A26" s="35"/>
      <c r="B26" s="36"/>
      <c r="C26" s="36"/>
      <c r="D26" s="36"/>
      <c r="E26" s="37" t="s">
        <v>648</v>
      </c>
      <c r="F26" s="37"/>
      <c r="G26" s="38"/>
      <c r="H26" s="39"/>
      <c r="I26" s="11"/>
      <c r="J26" s="11"/>
      <c r="K26" s="11"/>
      <c r="L26" s="40">
        <v>271263</v>
      </c>
      <c r="M26" s="41"/>
      <c r="N26" s="41"/>
      <c r="O26" s="42"/>
      <c r="BG26" s="27"/>
      <c r="BH26" s="44"/>
      <c r="BI26" s="34"/>
    </row>
    <row r="27" spans="1:61" s="3" customFormat="1" ht="15" x14ac:dyDescent="0.25">
      <c r="A27" s="35"/>
      <c r="B27" s="36"/>
      <c r="C27" s="36"/>
      <c r="D27" s="36"/>
      <c r="E27" s="37" t="s">
        <v>43</v>
      </c>
      <c r="F27" s="37"/>
      <c r="G27" s="38"/>
      <c r="H27" s="39"/>
      <c r="I27" s="11"/>
      <c r="J27" s="11"/>
      <c r="K27" s="11"/>
      <c r="L27" s="40">
        <v>1554013</v>
      </c>
      <c r="M27" s="41"/>
      <c r="N27" s="41"/>
      <c r="O27" s="42"/>
      <c r="BG27" s="27"/>
      <c r="BH27" s="44"/>
      <c r="BI27" s="34"/>
    </row>
    <row r="28" spans="1:61" s="3" customFormat="1" ht="135" x14ac:dyDescent="0.25">
      <c r="A28" s="28" t="s">
        <v>44</v>
      </c>
      <c r="B28" s="29" t="s">
        <v>649</v>
      </c>
      <c r="C28" s="58" t="s">
        <v>591</v>
      </c>
      <c r="D28" s="58"/>
      <c r="E28" s="58"/>
      <c r="F28" s="28" t="s">
        <v>36</v>
      </c>
      <c r="G28" s="46">
        <v>58.552</v>
      </c>
      <c r="H28" s="32" t="s">
        <v>592</v>
      </c>
      <c r="I28" s="32" t="s">
        <v>593</v>
      </c>
      <c r="J28" s="32">
        <v>57.24</v>
      </c>
      <c r="K28" s="30" t="s">
        <v>39</v>
      </c>
      <c r="L28" s="32">
        <v>216607</v>
      </c>
      <c r="M28" s="32">
        <v>102828</v>
      </c>
      <c r="N28" s="33" t="s">
        <v>650</v>
      </c>
      <c r="O28" s="32">
        <v>26041</v>
      </c>
      <c r="BG28" s="27"/>
      <c r="BH28" s="44"/>
      <c r="BI28" s="34" t="s">
        <v>591</v>
      </c>
    </row>
    <row r="29" spans="1:61" s="3" customFormat="1" ht="15" x14ac:dyDescent="0.25">
      <c r="A29" s="35"/>
      <c r="B29" s="36"/>
      <c r="C29" s="36"/>
      <c r="D29" s="36"/>
      <c r="E29" s="37" t="s">
        <v>651</v>
      </c>
      <c r="F29" s="37"/>
      <c r="G29" s="38"/>
      <c r="H29" s="39"/>
      <c r="I29" s="11"/>
      <c r="J29" s="11"/>
      <c r="K29" s="11"/>
      <c r="L29" s="40">
        <v>119352</v>
      </c>
      <c r="M29" s="41"/>
      <c r="N29" s="41"/>
      <c r="O29" s="42"/>
      <c r="BG29" s="27"/>
      <c r="BH29" s="44"/>
      <c r="BI29" s="34"/>
    </row>
    <row r="30" spans="1:61" s="3" customFormat="1" ht="15" x14ac:dyDescent="0.25">
      <c r="A30" s="35"/>
      <c r="B30" s="36"/>
      <c r="C30" s="36"/>
      <c r="D30" s="36"/>
      <c r="E30" s="37" t="s">
        <v>652</v>
      </c>
      <c r="F30" s="37"/>
      <c r="G30" s="38"/>
      <c r="H30" s="39"/>
      <c r="I30" s="11"/>
      <c r="J30" s="11"/>
      <c r="K30" s="11"/>
      <c r="L30" s="40">
        <v>79568</v>
      </c>
      <c r="M30" s="41"/>
      <c r="N30" s="41"/>
      <c r="O30" s="42"/>
      <c r="BG30" s="27"/>
      <c r="BH30" s="44"/>
      <c r="BI30" s="34"/>
    </row>
    <row r="31" spans="1:61" s="3" customFormat="1" ht="15" x14ac:dyDescent="0.25">
      <c r="A31" s="35"/>
      <c r="B31" s="36"/>
      <c r="C31" s="36"/>
      <c r="D31" s="36"/>
      <c r="E31" s="37" t="s">
        <v>43</v>
      </c>
      <c r="F31" s="37"/>
      <c r="G31" s="38"/>
      <c r="H31" s="39"/>
      <c r="I31" s="11"/>
      <c r="J31" s="11"/>
      <c r="K31" s="11"/>
      <c r="L31" s="40">
        <v>415527</v>
      </c>
      <c r="M31" s="41"/>
      <c r="N31" s="41"/>
      <c r="O31" s="42"/>
      <c r="BG31" s="27"/>
      <c r="BH31" s="44"/>
      <c r="BI31" s="34"/>
    </row>
    <row r="32" spans="1:61" s="3" customFormat="1" ht="112.5" x14ac:dyDescent="0.25">
      <c r="A32" s="28" t="s">
        <v>53</v>
      </c>
      <c r="B32" s="29" t="s">
        <v>54</v>
      </c>
      <c r="C32" s="58" t="s">
        <v>653</v>
      </c>
      <c r="D32" s="58"/>
      <c r="E32" s="58"/>
      <c r="F32" s="28" t="s">
        <v>56</v>
      </c>
      <c r="G32" s="46">
        <v>37.231999999999999</v>
      </c>
      <c r="H32" s="32">
        <v>8603.09</v>
      </c>
      <c r="I32" s="32"/>
      <c r="J32" s="32">
        <v>8603.09</v>
      </c>
      <c r="K32" s="30" t="s">
        <v>39</v>
      </c>
      <c r="L32" s="32">
        <v>2488811</v>
      </c>
      <c r="M32" s="32"/>
      <c r="N32" s="33"/>
      <c r="O32" s="32">
        <v>2488811</v>
      </c>
      <c r="BG32" s="27"/>
      <c r="BH32" s="44"/>
      <c r="BI32" s="34" t="s">
        <v>653</v>
      </c>
    </row>
    <row r="33" spans="1:61" s="3" customFormat="1" ht="112.5" x14ac:dyDescent="0.25">
      <c r="A33" s="28" t="s">
        <v>57</v>
      </c>
      <c r="B33" s="29" t="s">
        <v>54</v>
      </c>
      <c r="C33" s="58" t="s">
        <v>654</v>
      </c>
      <c r="D33" s="58"/>
      <c r="E33" s="58"/>
      <c r="F33" s="28" t="s">
        <v>56</v>
      </c>
      <c r="G33" s="46">
        <v>5.3040000000000003</v>
      </c>
      <c r="H33" s="32">
        <v>12256.89</v>
      </c>
      <c r="I33" s="32"/>
      <c r="J33" s="32">
        <v>12256.89</v>
      </c>
      <c r="K33" s="30" t="s">
        <v>39</v>
      </c>
      <c r="L33" s="32">
        <v>505132</v>
      </c>
      <c r="M33" s="32"/>
      <c r="N33" s="33"/>
      <c r="O33" s="32">
        <v>505132</v>
      </c>
      <c r="BG33" s="27"/>
      <c r="BH33" s="44"/>
      <c r="BI33" s="34" t="s">
        <v>654</v>
      </c>
    </row>
    <row r="34" spans="1:61" s="3" customFormat="1" ht="112.5" x14ac:dyDescent="0.25">
      <c r="A34" s="28" t="s">
        <v>59</v>
      </c>
      <c r="B34" s="29" t="s">
        <v>54</v>
      </c>
      <c r="C34" s="58" t="s">
        <v>655</v>
      </c>
      <c r="D34" s="58"/>
      <c r="E34" s="58"/>
      <c r="F34" s="28" t="s">
        <v>56</v>
      </c>
      <c r="G34" s="46">
        <v>1.6639999999999999</v>
      </c>
      <c r="H34" s="32">
        <v>12021.36</v>
      </c>
      <c r="I34" s="32"/>
      <c r="J34" s="32">
        <v>12021.36</v>
      </c>
      <c r="K34" s="30" t="s">
        <v>39</v>
      </c>
      <c r="L34" s="32">
        <v>155428</v>
      </c>
      <c r="M34" s="32"/>
      <c r="N34" s="33"/>
      <c r="O34" s="32">
        <v>155428</v>
      </c>
      <c r="BG34" s="27"/>
      <c r="BH34" s="44"/>
      <c r="BI34" s="34" t="s">
        <v>655</v>
      </c>
    </row>
    <row r="35" spans="1:61" s="3" customFormat="1" ht="112.5" x14ac:dyDescent="0.25">
      <c r="A35" s="28" t="s">
        <v>61</v>
      </c>
      <c r="B35" s="29" t="s">
        <v>54</v>
      </c>
      <c r="C35" s="58" t="s">
        <v>656</v>
      </c>
      <c r="D35" s="58"/>
      <c r="E35" s="58"/>
      <c r="F35" s="28" t="s">
        <v>56</v>
      </c>
      <c r="G35" s="45">
        <v>4.68</v>
      </c>
      <c r="H35" s="32">
        <v>10201.540000000001</v>
      </c>
      <c r="I35" s="32"/>
      <c r="J35" s="32">
        <v>10201.540000000001</v>
      </c>
      <c r="K35" s="30" t="s">
        <v>39</v>
      </c>
      <c r="L35" s="32">
        <v>370965</v>
      </c>
      <c r="M35" s="32"/>
      <c r="N35" s="33"/>
      <c r="O35" s="32">
        <v>370965</v>
      </c>
      <c r="BG35" s="27"/>
      <c r="BH35" s="44"/>
      <c r="BI35" s="34" t="s">
        <v>656</v>
      </c>
    </row>
    <row r="36" spans="1:61" s="3" customFormat="1" ht="112.5" x14ac:dyDescent="0.25">
      <c r="A36" s="28" t="s">
        <v>63</v>
      </c>
      <c r="B36" s="29" t="s">
        <v>54</v>
      </c>
      <c r="C36" s="58" t="s">
        <v>657</v>
      </c>
      <c r="D36" s="58"/>
      <c r="E36" s="58"/>
      <c r="F36" s="28" t="s">
        <v>56</v>
      </c>
      <c r="G36" s="46">
        <v>0.41599999999999998</v>
      </c>
      <c r="H36" s="32">
        <v>9835.14</v>
      </c>
      <c r="I36" s="32"/>
      <c r="J36" s="32">
        <v>9835.14</v>
      </c>
      <c r="K36" s="30" t="s">
        <v>39</v>
      </c>
      <c r="L36" s="32">
        <v>31790</v>
      </c>
      <c r="M36" s="32"/>
      <c r="N36" s="33"/>
      <c r="O36" s="32">
        <v>31790</v>
      </c>
      <c r="BG36" s="27"/>
      <c r="BH36" s="44"/>
      <c r="BI36" s="34" t="s">
        <v>657</v>
      </c>
    </row>
    <row r="37" spans="1:61" s="3" customFormat="1" ht="112.5" x14ac:dyDescent="0.25">
      <c r="A37" s="28" t="s">
        <v>65</v>
      </c>
      <c r="B37" s="29" t="s">
        <v>54</v>
      </c>
      <c r="C37" s="58" t="s">
        <v>658</v>
      </c>
      <c r="D37" s="58"/>
      <c r="E37" s="58"/>
      <c r="F37" s="28" t="s">
        <v>56</v>
      </c>
      <c r="G37" s="46">
        <v>0.83199999999999996</v>
      </c>
      <c r="H37" s="32">
        <v>10865.64</v>
      </c>
      <c r="I37" s="32"/>
      <c r="J37" s="32">
        <v>10865.64</v>
      </c>
      <c r="K37" s="30" t="s">
        <v>39</v>
      </c>
      <c r="L37" s="32">
        <v>70242</v>
      </c>
      <c r="M37" s="32"/>
      <c r="N37" s="33"/>
      <c r="O37" s="32">
        <v>70242</v>
      </c>
      <c r="BG37" s="27"/>
      <c r="BH37" s="44"/>
      <c r="BI37" s="34" t="s">
        <v>658</v>
      </c>
    </row>
    <row r="38" spans="1:61" s="3" customFormat="1" ht="112.5" x14ac:dyDescent="0.25">
      <c r="A38" s="28" t="s">
        <v>67</v>
      </c>
      <c r="B38" s="29" t="s">
        <v>54</v>
      </c>
      <c r="C38" s="58" t="s">
        <v>659</v>
      </c>
      <c r="D38" s="58"/>
      <c r="E38" s="58"/>
      <c r="F38" s="28" t="s">
        <v>56</v>
      </c>
      <c r="G38" s="45">
        <v>0.52</v>
      </c>
      <c r="H38" s="32">
        <v>10560.23</v>
      </c>
      <c r="I38" s="32"/>
      <c r="J38" s="32">
        <v>10560.23</v>
      </c>
      <c r="K38" s="30" t="s">
        <v>39</v>
      </c>
      <c r="L38" s="32">
        <v>42668</v>
      </c>
      <c r="M38" s="32"/>
      <c r="N38" s="33"/>
      <c r="O38" s="32">
        <v>42668</v>
      </c>
      <c r="BG38" s="27"/>
      <c r="BH38" s="44"/>
      <c r="BI38" s="34" t="s">
        <v>659</v>
      </c>
    </row>
    <row r="39" spans="1:61" s="3" customFormat="1" ht="112.5" x14ac:dyDescent="0.25">
      <c r="A39" s="28" t="s">
        <v>69</v>
      </c>
      <c r="B39" s="29" t="s">
        <v>54</v>
      </c>
      <c r="C39" s="58" t="s">
        <v>660</v>
      </c>
      <c r="D39" s="58"/>
      <c r="E39" s="58"/>
      <c r="F39" s="28" t="s">
        <v>56</v>
      </c>
      <c r="G39" s="46">
        <v>1.6639999999999999</v>
      </c>
      <c r="H39" s="32">
        <v>9584.43</v>
      </c>
      <c r="I39" s="32"/>
      <c r="J39" s="32">
        <v>9584.43</v>
      </c>
      <c r="K39" s="30" t="s">
        <v>39</v>
      </c>
      <c r="L39" s="32">
        <v>123920</v>
      </c>
      <c r="M39" s="32"/>
      <c r="N39" s="33"/>
      <c r="O39" s="32">
        <v>123920</v>
      </c>
      <c r="BG39" s="27"/>
      <c r="BH39" s="44"/>
      <c r="BI39" s="34" t="s">
        <v>660</v>
      </c>
    </row>
    <row r="40" spans="1:61" s="3" customFormat="1" ht="112.5" x14ac:dyDescent="0.25">
      <c r="A40" s="28" t="s">
        <v>71</v>
      </c>
      <c r="B40" s="29" t="s">
        <v>54</v>
      </c>
      <c r="C40" s="58" t="s">
        <v>661</v>
      </c>
      <c r="D40" s="58"/>
      <c r="E40" s="58"/>
      <c r="F40" s="28" t="s">
        <v>56</v>
      </c>
      <c r="G40" s="46">
        <v>2.1840000000000002</v>
      </c>
      <c r="H40" s="32">
        <v>9300.9</v>
      </c>
      <c r="I40" s="32"/>
      <c r="J40" s="32">
        <v>9300.9</v>
      </c>
      <c r="K40" s="30" t="s">
        <v>39</v>
      </c>
      <c r="L40" s="32">
        <v>157833</v>
      </c>
      <c r="M40" s="32"/>
      <c r="N40" s="33"/>
      <c r="O40" s="32">
        <v>157833</v>
      </c>
      <c r="BG40" s="27"/>
      <c r="BH40" s="44"/>
      <c r="BI40" s="34" t="s">
        <v>661</v>
      </c>
    </row>
    <row r="41" spans="1:61" s="3" customFormat="1" ht="112.5" x14ac:dyDescent="0.25">
      <c r="A41" s="28" t="s">
        <v>74</v>
      </c>
      <c r="B41" s="29" t="s">
        <v>54</v>
      </c>
      <c r="C41" s="58" t="s">
        <v>662</v>
      </c>
      <c r="D41" s="58"/>
      <c r="E41" s="58"/>
      <c r="F41" s="28" t="s">
        <v>56</v>
      </c>
      <c r="G41" s="46">
        <v>1.6639999999999999</v>
      </c>
      <c r="H41" s="32">
        <v>8603.09</v>
      </c>
      <c r="I41" s="32"/>
      <c r="J41" s="32">
        <v>8603.09</v>
      </c>
      <c r="K41" s="30" t="s">
        <v>39</v>
      </c>
      <c r="L41" s="32">
        <v>111232</v>
      </c>
      <c r="M41" s="32"/>
      <c r="N41" s="33"/>
      <c r="O41" s="32">
        <v>111232</v>
      </c>
      <c r="BG41" s="27"/>
      <c r="BH41" s="44"/>
      <c r="BI41" s="34" t="s">
        <v>662</v>
      </c>
    </row>
    <row r="42" spans="1:61" s="3" customFormat="1" ht="112.5" x14ac:dyDescent="0.25">
      <c r="A42" s="28" t="s">
        <v>76</v>
      </c>
      <c r="B42" s="29" t="s">
        <v>54</v>
      </c>
      <c r="C42" s="58" t="s">
        <v>663</v>
      </c>
      <c r="D42" s="58"/>
      <c r="E42" s="58"/>
      <c r="F42" s="28" t="s">
        <v>56</v>
      </c>
      <c r="G42" s="46">
        <v>1.8720000000000001</v>
      </c>
      <c r="H42" s="32">
        <v>8466.7999999999993</v>
      </c>
      <c r="I42" s="32"/>
      <c r="J42" s="32">
        <v>8466.7999999999993</v>
      </c>
      <c r="K42" s="30" t="s">
        <v>39</v>
      </c>
      <c r="L42" s="32">
        <v>123153</v>
      </c>
      <c r="M42" s="32"/>
      <c r="N42" s="33"/>
      <c r="O42" s="32">
        <v>123153</v>
      </c>
      <c r="BG42" s="27"/>
      <c r="BH42" s="44"/>
      <c r="BI42" s="34" t="s">
        <v>663</v>
      </c>
    </row>
    <row r="43" spans="1:61" s="3" customFormat="1" ht="112.5" x14ac:dyDescent="0.25">
      <c r="A43" s="28" t="s">
        <v>81</v>
      </c>
      <c r="B43" s="29" t="s">
        <v>54</v>
      </c>
      <c r="C43" s="58" t="s">
        <v>664</v>
      </c>
      <c r="D43" s="58"/>
      <c r="E43" s="58"/>
      <c r="F43" s="28" t="s">
        <v>56</v>
      </c>
      <c r="G43" s="45">
        <v>0.52</v>
      </c>
      <c r="H43" s="32">
        <v>8345.69</v>
      </c>
      <c r="I43" s="32"/>
      <c r="J43" s="32">
        <v>8345.69</v>
      </c>
      <c r="K43" s="30" t="s">
        <v>39</v>
      </c>
      <c r="L43" s="32">
        <v>33720</v>
      </c>
      <c r="M43" s="32"/>
      <c r="N43" s="33"/>
      <c r="O43" s="32">
        <v>33720</v>
      </c>
      <c r="BG43" s="27"/>
      <c r="BH43" s="44"/>
      <c r="BI43" s="34" t="s">
        <v>664</v>
      </c>
    </row>
    <row r="44" spans="1:61" s="3" customFormat="1" ht="124.5" x14ac:dyDescent="0.25">
      <c r="A44" s="28" t="s">
        <v>86</v>
      </c>
      <c r="B44" s="29" t="s">
        <v>77</v>
      </c>
      <c r="C44" s="58" t="s">
        <v>78</v>
      </c>
      <c r="D44" s="58"/>
      <c r="E44" s="58"/>
      <c r="F44" s="28" t="s">
        <v>79</v>
      </c>
      <c r="G44" s="31">
        <v>56.3</v>
      </c>
      <c r="H44" s="32">
        <v>139.38</v>
      </c>
      <c r="I44" s="32"/>
      <c r="J44" s="32">
        <v>139.38</v>
      </c>
      <c r="K44" s="30" t="s">
        <v>511</v>
      </c>
      <c r="L44" s="32">
        <v>91654</v>
      </c>
      <c r="M44" s="32"/>
      <c r="N44" s="33"/>
      <c r="O44" s="32">
        <v>91654</v>
      </c>
      <c r="BG44" s="27"/>
      <c r="BH44" s="44"/>
      <c r="BI44" s="34" t="s">
        <v>78</v>
      </c>
    </row>
    <row r="45" spans="1:61" s="3" customFormat="1" ht="45.75" x14ac:dyDescent="0.25">
      <c r="A45" s="28" t="s">
        <v>94</v>
      </c>
      <c r="B45" s="29" t="s">
        <v>82</v>
      </c>
      <c r="C45" s="58" t="s">
        <v>83</v>
      </c>
      <c r="D45" s="58"/>
      <c r="E45" s="58"/>
      <c r="F45" s="28" t="s">
        <v>79</v>
      </c>
      <c r="G45" s="31">
        <v>56.3</v>
      </c>
      <c r="H45" s="32">
        <v>32.6</v>
      </c>
      <c r="I45" s="32"/>
      <c r="J45" s="32">
        <v>32.6</v>
      </c>
      <c r="K45" s="30" t="s">
        <v>84</v>
      </c>
      <c r="L45" s="32">
        <v>18446</v>
      </c>
      <c r="M45" s="32"/>
      <c r="N45" s="33"/>
      <c r="O45" s="32">
        <v>18446</v>
      </c>
      <c r="BG45" s="27"/>
      <c r="BH45" s="44"/>
      <c r="BI45" s="34" t="s">
        <v>83</v>
      </c>
    </row>
    <row r="46" spans="1:61" s="3" customFormat="1" ht="15" x14ac:dyDescent="0.25">
      <c r="A46" s="59" t="s">
        <v>665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/>
      <c r="BG46" s="27"/>
      <c r="BH46" s="44" t="s">
        <v>665</v>
      </c>
      <c r="BI46" s="34"/>
    </row>
    <row r="47" spans="1:61" s="3" customFormat="1" ht="112.5" x14ac:dyDescent="0.25">
      <c r="A47" s="28" t="s">
        <v>98</v>
      </c>
      <c r="B47" s="29" t="s">
        <v>45</v>
      </c>
      <c r="C47" s="58" t="s">
        <v>46</v>
      </c>
      <c r="D47" s="58"/>
      <c r="E47" s="58"/>
      <c r="F47" s="28" t="s">
        <v>36</v>
      </c>
      <c r="G47" s="31">
        <v>3.7</v>
      </c>
      <c r="H47" s="32" t="s">
        <v>47</v>
      </c>
      <c r="I47" s="32" t="s">
        <v>48</v>
      </c>
      <c r="J47" s="32">
        <v>53.95</v>
      </c>
      <c r="K47" s="30" t="s">
        <v>39</v>
      </c>
      <c r="L47" s="32">
        <v>48647</v>
      </c>
      <c r="M47" s="32">
        <v>36116</v>
      </c>
      <c r="N47" s="33" t="s">
        <v>666</v>
      </c>
      <c r="O47" s="32">
        <v>1551</v>
      </c>
      <c r="BG47" s="27"/>
      <c r="BH47" s="44"/>
      <c r="BI47" s="34" t="s">
        <v>46</v>
      </c>
    </row>
    <row r="48" spans="1:61" s="3" customFormat="1" ht="15" x14ac:dyDescent="0.25">
      <c r="A48" s="35"/>
      <c r="B48" s="36"/>
      <c r="C48" s="36"/>
      <c r="D48" s="36"/>
      <c r="E48" s="37" t="s">
        <v>667</v>
      </c>
      <c r="F48" s="37"/>
      <c r="G48" s="38"/>
      <c r="H48" s="39"/>
      <c r="I48" s="11"/>
      <c r="J48" s="11"/>
      <c r="K48" s="11"/>
      <c r="L48" s="40">
        <v>35654</v>
      </c>
      <c r="M48" s="41"/>
      <c r="N48" s="41"/>
      <c r="O48" s="42"/>
      <c r="BG48" s="27"/>
      <c r="BH48" s="44"/>
      <c r="BI48" s="34"/>
    </row>
    <row r="49" spans="1:61" s="3" customFormat="1" ht="15" x14ac:dyDescent="0.25">
      <c r="A49" s="35"/>
      <c r="B49" s="36"/>
      <c r="C49" s="36"/>
      <c r="D49" s="36"/>
      <c r="E49" s="37" t="s">
        <v>668</v>
      </c>
      <c r="F49" s="37"/>
      <c r="G49" s="38"/>
      <c r="H49" s="39"/>
      <c r="I49" s="11"/>
      <c r="J49" s="11"/>
      <c r="K49" s="11"/>
      <c r="L49" s="40">
        <v>17827</v>
      </c>
      <c r="M49" s="41"/>
      <c r="N49" s="41"/>
      <c r="O49" s="42"/>
      <c r="BG49" s="27"/>
      <c r="BH49" s="44"/>
      <c r="BI49" s="34"/>
    </row>
    <row r="50" spans="1:61" s="3" customFormat="1" ht="15" x14ac:dyDescent="0.25">
      <c r="A50" s="35"/>
      <c r="B50" s="36"/>
      <c r="C50" s="36"/>
      <c r="D50" s="36"/>
      <c r="E50" s="37" t="s">
        <v>43</v>
      </c>
      <c r="F50" s="37"/>
      <c r="G50" s="38"/>
      <c r="H50" s="39"/>
      <c r="I50" s="11"/>
      <c r="J50" s="11"/>
      <c r="K50" s="11"/>
      <c r="L50" s="40">
        <v>102128</v>
      </c>
      <c r="M50" s="41"/>
      <c r="N50" s="41"/>
      <c r="O50" s="42"/>
      <c r="BG50" s="27"/>
      <c r="BH50" s="44"/>
      <c r="BI50" s="34"/>
    </row>
    <row r="51" spans="1:61" s="3" customFormat="1" ht="135" x14ac:dyDescent="0.25">
      <c r="A51" s="28" t="s">
        <v>100</v>
      </c>
      <c r="B51" s="29" t="s">
        <v>669</v>
      </c>
      <c r="C51" s="58" t="s">
        <v>88</v>
      </c>
      <c r="D51" s="58"/>
      <c r="E51" s="58"/>
      <c r="F51" s="28" t="s">
        <v>36</v>
      </c>
      <c r="G51" s="46">
        <v>3.8479999999999999</v>
      </c>
      <c r="H51" s="32" t="s">
        <v>578</v>
      </c>
      <c r="I51" s="32" t="s">
        <v>579</v>
      </c>
      <c r="J51" s="32">
        <v>168.99</v>
      </c>
      <c r="K51" s="30" t="s">
        <v>39</v>
      </c>
      <c r="L51" s="32">
        <v>58408</v>
      </c>
      <c r="M51" s="32">
        <v>30082</v>
      </c>
      <c r="N51" s="33" t="s">
        <v>670</v>
      </c>
      <c r="O51" s="32">
        <v>5053</v>
      </c>
      <c r="BG51" s="27"/>
      <c r="BH51" s="44"/>
      <c r="BI51" s="34" t="s">
        <v>88</v>
      </c>
    </row>
    <row r="52" spans="1:61" s="3" customFormat="1" ht="15" x14ac:dyDescent="0.25">
      <c r="A52" s="35"/>
      <c r="B52" s="36"/>
      <c r="C52" s="36"/>
      <c r="D52" s="36"/>
      <c r="E52" s="37" t="s">
        <v>671</v>
      </c>
      <c r="F52" s="37"/>
      <c r="G52" s="38"/>
      <c r="H52" s="39"/>
      <c r="I52" s="11"/>
      <c r="J52" s="11"/>
      <c r="K52" s="11"/>
      <c r="L52" s="40">
        <v>33608</v>
      </c>
      <c r="M52" s="41"/>
      <c r="N52" s="41"/>
      <c r="O52" s="42"/>
      <c r="BG52" s="27"/>
      <c r="BH52" s="44"/>
      <c r="BI52" s="34"/>
    </row>
    <row r="53" spans="1:61" s="3" customFormat="1" ht="15" x14ac:dyDescent="0.25">
      <c r="A53" s="35"/>
      <c r="B53" s="36"/>
      <c r="C53" s="36"/>
      <c r="D53" s="36"/>
      <c r="E53" s="37" t="s">
        <v>672</v>
      </c>
      <c r="F53" s="37"/>
      <c r="G53" s="38"/>
      <c r="H53" s="39"/>
      <c r="I53" s="11"/>
      <c r="J53" s="11"/>
      <c r="K53" s="11"/>
      <c r="L53" s="40">
        <v>22406</v>
      </c>
      <c r="M53" s="41"/>
      <c r="N53" s="41"/>
      <c r="O53" s="42"/>
      <c r="BG53" s="27"/>
      <c r="BH53" s="44"/>
      <c r="BI53" s="34"/>
    </row>
    <row r="54" spans="1:61" s="3" customFormat="1" ht="15" x14ac:dyDescent="0.25">
      <c r="A54" s="35"/>
      <c r="B54" s="36"/>
      <c r="C54" s="36"/>
      <c r="D54" s="36"/>
      <c r="E54" s="37" t="s">
        <v>43</v>
      </c>
      <c r="F54" s="37"/>
      <c r="G54" s="38"/>
      <c r="H54" s="39"/>
      <c r="I54" s="11"/>
      <c r="J54" s="11"/>
      <c r="K54" s="11"/>
      <c r="L54" s="40">
        <v>114422</v>
      </c>
      <c r="M54" s="41"/>
      <c r="N54" s="41"/>
      <c r="O54" s="42"/>
      <c r="BG54" s="27"/>
      <c r="BH54" s="44"/>
      <c r="BI54" s="34"/>
    </row>
    <row r="55" spans="1:61" s="3" customFormat="1" ht="112.5" x14ac:dyDescent="0.25">
      <c r="A55" s="28" t="s">
        <v>102</v>
      </c>
      <c r="B55" s="29" t="s">
        <v>54</v>
      </c>
      <c r="C55" s="58" t="s">
        <v>673</v>
      </c>
      <c r="D55" s="58"/>
      <c r="E55" s="58"/>
      <c r="F55" s="28" t="s">
        <v>56</v>
      </c>
      <c r="G55" s="48">
        <v>3.8271999999999999</v>
      </c>
      <c r="H55" s="32">
        <v>10881.98</v>
      </c>
      <c r="I55" s="32"/>
      <c r="J55" s="32">
        <v>10881.98</v>
      </c>
      <c r="K55" s="30" t="s">
        <v>39</v>
      </c>
      <c r="L55" s="32">
        <v>323601</v>
      </c>
      <c r="M55" s="32"/>
      <c r="N55" s="33"/>
      <c r="O55" s="32">
        <v>323601</v>
      </c>
      <c r="BG55" s="27"/>
      <c r="BH55" s="44"/>
      <c r="BI55" s="34" t="s">
        <v>673</v>
      </c>
    </row>
    <row r="56" spans="1:61" s="3" customFormat="1" ht="112.5" x14ac:dyDescent="0.25">
      <c r="A56" s="28" t="s">
        <v>104</v>
      </c>
      <c r="B56" s="29" t="s">
        <v>54</v>
      </c>
      <c r="C56" s="58" t="s">
        <v>674</v>
      </c>
      <c r="D56" s="58"/>
      <c r="E56" s="58"/>
      <c r="F56" s="28" t="s">
        <v>56</v>
      </c>
      <c r="G56" s="48">
        <v>0.47839999999999999</v>
      </c>
      <c r="H56" s="32">
        <v>10064.219999999999</v>
      </c>
      <c r="I56" s="32"/>
      <c r="J56" s="32">
        <v>10064.219999999999</v>
      </c>
      <c r="K56" s="30" t="s">
        <v>39</v>
      </c>
      <c r="L56" s="32">
        <v>37410</v>
      </c>
      <c r="M56" s="32"/>
      <c r="N56" s="33"/>
      <c r="O56" s="32">
        <v>37410</v>
      </c>
      <c r="BG56" s="27"/>
      <c r="BH56" s="44"/>
      <c r="BI56" s="34" t="s">
        <v>674</v>
      </c>
    </row>
    <row r="57" spans="1:61" s="3" customFormat="1" ht="112.5" x14ac:dyDescent="0.25">
      <c r="A57" s="28" t="s">
        <v>106</v>
      </c>
      <c r="B57" s="29" t="s">
        <v>54</v>
      </c>
      <c r="C57" s="58" t="s">
        <v>660</v>
      </c>
      <c r="D57" s="58"/>
      <c r="E57" s="58"/>
      <c r="F57" s="28" t="s">
        <v>56</v>
      </c>
      <c r="G57" s="48">
        <v>0.1196</v>
      </c>
      <c r="H57" s="32">
        <v>9584.43</v>
      </c>
      <c r="I57" s="32"/>
      <c r="J57" s="32">
        <v>9584.43</v>
      </c>
      <c r="K57" s="30" t="s">
        <v>39</v>
      </c>
      <c r="L57" s="32">
        <v>8907</v>
      </c>
      <c r="M57" s="32"/>
      <c r="N57" s="33"/>
      <c r="O57" s="32">
        <v>8907</v>
      </c>
      <c r="BG57" s="27"/>
      <c r="BH57" s="44"/>
      <c r="BI57" s="34" t="s">
        <v>660</v>
      </c>
    </row>
    <row r="58" spans="1:61" s="3" customFormat="1" ht="112.5" x14ac:dyDescent="0.25">
      <c r="A58" s="28" t="s">
        <v>108</v>
      </c>
      <c r="B58" s="29" t="s">
        <v>45</v>
      </c>
      <c r="C58" s="58" t="s">
        <v>46</v>
      </c>
      <c r="D58" s="58"/>
      <c r="E58" s="58"/>
      <c r="F58" s="28" t="s">
        <v>36</v>
      </c>
      <c r="G58" s="43">
        <v>33</v>
      </c>
      <c r="H58" s="32" t="s">
        <v>47</v>
      </c>
      <c r="I58" s="32" t="s">
        <v>48</v>
      </c>
      <c r="J58" s="32">
        <v>53.95</v>
      </c>
      <c r="K58" s="30" t="s">
        <v>39</v>
      </c>
      <c r="L58" s="32">
        <v>433879</v>
      </c>
      <c r="M58" s="32">
        <v>322116</v>
      </c>
      <c r="N58" s="33" t="s">
        <v>675</v>
      </c>
      <c r="O58" s="32">
        <v>13833</v>
      </c>
      <c r="BG58" s="27"/>
      <c r="BH58" s="44"/>
      <c r="BI58" s="34" t="s">
        <v>46</v>
      </c>
    </row>
    <row r="59" spans="1:61" s="3" customFormat="1" ht="15" x14ac:dyDescent="0.25">
      <c r="A59" s="35"/>
      <c r="B59" s="36"/>
      <c r="C59" s="36"/>
      <c r="D59" s="36"/>
      <c r="E59" s="37" t="s">
        <v>676</v>
      </c>
      <c r="F59" s="37"/>
      <c r="G59" s="38"/>
      <c r="H59" s="39"/>
      <c r="I59" s="11"/>
      <c r="J59" s="11"/>
      <c r="K59" s="11"/>
      <c r="L59" s="40">
        <v>317999</v>
      </c>
      <c r="M59" s="41"/>
      <c r="N59" s="41"/>
      <c r="O59" s="42"/>
      <c r="BG59" s="27"/>
      <c r="BH59" s="44"/>
      <c r="BI59" s="34"/>
    </row>
    <row r="60" spans="1:61" s="3" customFormat="1" ht="15" x14ac:dyDescent="0.25">
      <c r="A60" s="35"/>
      <c r="B60" s="36"/>
      <c r="C60" s="36"/>
      <c r="D60" s="36"/>
      <c r="E60" s="37" t="s">
        <v>677</v>
      </c>
      <c r="F60" s="37"/>
      <c r="G60" s="38"/>
      <c r="H60" s="39"/>
      <c r="I60" s="11"/>
      <c r="J60" s="11"/>
      <c r="K60" s="11"/>
      <c r="L60" s="40">
        <v>158999</v>
      </c>
      <c r="M60" s="41"/>
      <c r="N60" s="41"/>
      <c r="O60" s="42"/>
      <c r="BG60" s="27"/>
      <c r="BH60" s="44"/>
      <c r="BI60" s="34"/>
    </row>
    <row r="61" spans="1:61" s="3" customFormat="1" ht="15" x14ac:dyDescent="0.25">
      <c r="A61" s="35"/>
      <c r="B61" s="36"/>
      <c r="C61" s="36"/>
      <c r="D61" s="36"/>
      <c r="E61" s="37" t="s">
        <v>43</v>
      </c>
      <c r="F61" s="37"/>
      <c r="G61" s="38"/>
      <c r="H61" s="39"/>
      <c r="I61" s="11"/>
      <c r="J61" s="11"/>
      <c r="K61" s="11"/>
      <c r="L61" s="40">
        <v>910877</v>
      </c>
      <c r="M61" s="41"/>
      <c r="N61" s="41"/>
      <c r="O61" s="42"/>
      <c r="BG61" s="27"/>
      <c r="BH61" s="44"/>
      <c r="BI61" s="34"/>
    </row>
    <row r="62" spans="1:61" s="3" customFormat="1" ht="135" x14ac:dyDescent="0.25">
      <c r="A62" s="28" t="s">
        <v>109</v>
      </c>
      <c r="B62" s="29" t="s">
        <v>669</v>
      </c>
      <c r="C62" s="58" t="s">
        <v>88</v>
      </c>
      <c r="D62" s="58"/>
      <c r="E62" s="58"/>
      <c r="F62" s="28" t="s">
        <v>36</v>
      </c>
      <c r="G62" s="45">
        <v>34.32</v>
      </c>
      <c r="H62" s="32" t="s">
        <v>89</v>
      </c>
      <c r="I62" s="32" t="s">
        <v>90</v>
      </c>
      <c r="J62" s="32">
        <v>146.94999999999999</v>
      </c>
      <c r="K62" s="30" t="s">
        <v>39</v>
      </c>
      <c r="L62" s="32">
        <v>452987</v>
      </c>
      <c r="M62" s="32">
        <v>233305</v>
      </c>
      <c r="N62" s="33" t="s">
        <v>678</v>
      </c>
      <c r="O62" s="32">
        <v>39187</v>
      </c>
      <c r="BG62" s="27"/>
      <c r="BH62" s="44"/>
      <c r="BI62" s="34" t="s">
        <v>88</v>
      </c>
    </row>
    <row r="63" spans="1:61" s="3" customFormat="1" ht="15" x14ac:dyDescent="0.25">
      <c r="A63" s="35"/>
      <c r="B63" s="36"/>
      <c r="C63" s="36"/>
      <c r="D63" s="36"/>
      <c r="E63" s="37" t="s">
        <v>679</v>
      </c>
      <c r="F63" s="37"/>
      <c r="G63" s="38"/>
      <c r="H63" s="39"/>
      <c r="I63" s="11"/>
      <c r="J63" s="11"/>
      <c r="K63" s="11"/>
      <c r="L63" s="40">
        <v>260652</v>
      </c>
      <c r="M63" s="41"/>
      <c r="N63" s="41"/>
      <c r="O63" s="42"/>
      <c r="BG63" s="27"/>
      <c r="BH63" s="44"/>
      <c r="BI63" s="34"/>
    </row>
    <row r="64" spans="1:61" s="3" customFormat="1" ht="15" x14ac:dyDescent="0.25">
      <c r="A64" s="35"/>
      <c r="B64" s="36"/>
      <c r="C64" s="36"/>
      <c r="D64" s="36"/>
      <c r="E64" s="37" t="s">
        <v>680</v>
      </c>
      <c r="F64" s="37"/>
      <c r="G64" s="38"/>
      <c r="H64" s="39"/>
      <c r="I64" s="11"/>
      <c r="J64" s="11"/>
      <c r="K64" s="11"/>
      <c r="L64" s="40">
        <v>173768</v>
      </c>
      <c r="M64" s="41"/>
      <c r="N64" s="41"/>
      <c r="O64" s="42"/>
      <c r="BG64" s="27"/>
      <c r="BH64" s="44"/>
      <c r="BI64" s="34"/>
    </row>
    <row r="65" spans="1:61" s="3" customFormat="1" ht="15" x14ac:dyDescent="0.25">
      <c r="A65" s="35"/>
      <c r="B65" s="36"/>
      <c r="C65" s="36"/>
      <c r="D65" s="36"/>
      <c r="E65" s="37" t="s">
        <v>43</v>
      </c>
      <c r="F65" s="37"/>
      <c r="G65" s="38"/>
      <c r="H65" s="39"/>
      <c r="I65" s="11"/>
      <c r="J65" s="11"/>
      <c r="K65" s="11"/>
      <c r="L65" s="40">
        <v>887407</v>
      </c>
      <c r="M65" s="41"/>
      <c r="N65" s="41"/>
      <c r="O65" s="42"/>
      <c r="BG65" s="27"/>
      <c r="BH65" s="44"/>
      <c r="BI65" s="34"/>
    </row>
    <row r="66" spans="1:61" s="3" customFormat="1" ht="112.5" x14ac:dyDescent="0.25">
      <c r="A66" s="28" t="s">
        <v>110</v>
      </c>
      <c r="B66" s="29" t="s">
        <v>54</v>
      </c>
      <c r="C66" s="58" t="s">
        <v>681</v>
      </c>
      <c r="D66" s="58"/>
      <c r="E66" s="58"/>
      <c r="F66" s="28" t="s">
        <v>56</v>
      </c>
      <c r="G66" s="46">
        <v>2.3919999999999999</v>
      </c>
      <c r="H66" s="32">
        <v>8853.7999999999993</v>
      </c>
      <c r="I66" s="32"/>
      <c r="J66" s="32">
        <v>8853.7999999999993</v>
      </c>
      <c r="K66" s="30" t="s">
        <v>39</v>
      </c>
      <c r="L66" s="32">
        <v>164555</v>
      </c>
      <c r="M66" s="32"/>
      <c r="N66" s="33"/>
      <c r="O66" s="32">
        <v>164555</v>
      </c>
      <c r="BG66" s="27"/>
      <c r="BH66" s="44"/>
      <c r="BI66" s="34" t="s">
        <v>681</v>
      </c>
    </row>
    <row r="67" spans="1:61" s="3" customFormat="1" ht="112.5" x14ac:dyDescent="0.25">
      <c r="A67" s="28" t="s">
        <v>111</v>
      </c>
      <c r="B67" s="29" t="s">
        <v>54</v>
      </c>
      <c r="C67" s="58" t="s">
        <v>682</v>
      </c>
      <c r="D67" s="58"/>
      <c r="E67" s="58"/>
      <c r="F67" s="28" t="s">
        <v>56</v>
      </c>
      <c r="G67" s="45">
        <v>2.08</v>
      </c>
      <c r="H67" s="32">
        <v>10663.84</v>
      </c>
      <c r="I67" s="32"/>
      <c r="J67" s="32">
        <v>10663.84</v>
      </c>
      <c r="K67" s="30" t="s">
        <v>39</v>
      </c>
      <c r="L67" s="32">
        <v>172345</v>
      </c>
      <c r="M67" s="32"/>
      <c r="N67" s="33"/>
      <c r="O67" s="32">
        <v>172345</v>
      </c>
      <c r="BG67" s="27"/>
      <c r="BH67" s="44"/>
      <c r="BI67" s="34" t="s">
        <v>682</v>
      </c>
    </row>
    <row r="68" spans="1:61" s="3" customFormat="1" ht="112.5" x14ac:dyDescent="0.25">
      <c r="A68" s="28" t="s">
        <v>112</v>
      </c>
      <c r="B68" s="29" t="s">
        <v>54</v>
      </c>
      <c r="C68" s="58" t="s">
        <v>683</v>
      </c>
      <c r="D68" s="58"/>
      <c r="E68" s="58"/>
      <c r="F68" s="28" t="s">
        <v>56</v>
      </c>
      <c r="G68" s="46">
        <v>0.624</v>
      </c>
      <c r="H68" s="32">
        <v>10549.42</v>
      </c>
      <c r="I68" s="32"/>
      <c r="J68" s="32">
        <v>10549.42</v>
      </c>
      <c r="K68" s="30" t="s">
        <v>39</v>
      </c>
      <c r="L68" s="32">
        <v>51149</v>
      </c>
      <c r="M68" s="32"/>
      <c r="N68" s="33"/>
      <c r="O68" s="32">
        <v>51149</v>
      </c>
      <c r="BG68" s="27"/>
      <c r="BH68" s="44"/>
      <c r="BI68" s="34" t="s">
        <v>683</v>
      </c>
    </row>
    <row r="69" spans="1:61" s="3" customFormat="1" ht="112.5" x14ac:dyDescent="0.25">
      <c r="A69" s="28" t="s">
        <v>114</v>
      </c>
      <c r="B69" s="29" t="s">
        <v>54</v>
      </c>
      <c r="C69" s="58" t="s">
        <v>684</v>
      </c>
      <c r="D69" s="58"/>
      <c r="E69" s="58"/>
      <c r="F69" s="28" t="s">
        <v>56</v>
      </c>
      <c r="G69" s="46">
        <v>0.93600000000000005</v>
      </c>
      <c r="H69" s="32">
        <v>10429.469999999999</v>
      </c>
      <c r="I69" s="32"/>
      <c r="J69" s="32">
        <v>10429.469999999999</v>
      </c>
      <c r="K69" s="30" t="s">
        <v>39</v>
      </c>
      <c r="L69" s="32">
        <v>75851</v>
      </c>
      <c r="M69" s="32"/>
      <c r="N69" s="33"/>
      <c r="O69" s="32">
        <v>75851</v>
      </c>
      <c r="BG69" s="27"/>
      <c r="BH69" s="44"/>
      <c r="BI69" s="34" t="s">
        <v>684</v>
      </c>
    </row>
    <row r="70" spans="1:61" s="3" customFormat="1" ht="112.5" x14ac:dyDescent="0.25">
      <c r="A70" s="28" t="s">
        <v>115</v>
      </c>
      <c r="B70" s="29" t="s">
        <v>54</v>
      </c>
      <c r="C70" s="58" t="s">
        <v>685</v>
      </c>
      <c r="D70" s="58"/>
      <c r="E70" s="58"/>
      <c r="F70" s="28" t="s">
        <v>56</v>
      </c>
      <c r="G70" s="46">
        <v>1.3520000000000001</v>
      </c>
      <c r="H70" s="32">
        <v>8570.4</v>
      </c>
      <c r="I70" s="32"/>
      <c r="J70" s="32">
        <v>8570.4</v>
      </c>
      <c r="K70" s="30" t="s">
        <v>39</v>
      </c>
      <c r="L70" s="32">
        <v>90032</v>
      </c>
      <c r="M70" s="32"/>
      <c r="N70" s="33"/>
      <c r="O70" s="32">
        <v>90032</v>
      </c>
      <c r="BG70" s="27"/>
      <c r="BH70" s="44"/>
      <c r="BI70" s="34" t="s">
        <v>685</v>
      </c>
    </row>
    <row r="71" spans="1:61" s="3" customFormat="1" ht="112.5" x14ac:dyDescent="0.25">
      <c r="A71" s="28" t="s">
        <v>116</v>
      </c>
      <c r="B71" s="29" t="s">
        <v>54</v>
      </c>
      <c r="C71" s="58" t="s">
        <v>686</v>
      </c>
      <c r="D71" s="58"/>
      <c r="E71" s="58"/>
      <c r="F71" s="28" t="s">
        <v>56</v>
      </c>
      <c r="G71" s="46">
        <v>5.5119999999999996</v>
      </c>
      <c r="H71" s="32">
        <v>10271.299999999999</v>
      </c>
      <c r="I71" s="32"/>
      <c r="J71" s="32">
        <v>10271.299999999999</v>
      </c>
      <c r="K71" s="30" t="s">
        <v>39</v>
      </c>
      <c r="L71" s="32">
        <v>439902</v>
      </c>
      <c r="M71" s="32"/>
      <c r="N71" s="33"/>
      <c r="O71" s="32">
        <v>439902</v>
      </c>
      <c r="BG71" s="27"/>
      <c r="BH71" s="44"/>
      <c r="BI71" s="34" t="s">
        <v>686</v>
      </c>
    </row>
    <row r="72" spans="1:61" s="3" customFormat="1" ht="112.5" x14ac:dyDescent="0.25">
      <c r="A72" s="28" t="s">
        <v>118</v>
      </c>
      <c r="B72" s="29" t="s">
        <v>54</v>
      </c>
      <c r="C72" s="58" t="s">
        <v>687</v>
      </c>
      <c r="D72" s="58"/>
      <c r="E72" s="58"/>
      <c r="F72" s="28" t="s">
        <v>56</v>
      </c>
      <c r="G72" s="46">
        <v>2.2879999999999998</v>
      </c>
      <c r="H72" s="32">
        <v>8450.4500000000007</v>
      </c>
      <c r="I72" s="32"/>
      <c r="J72" s="32">
        <v>8450.4500000000007</v>
      </c>
      <c r="K72" s="30" t="s">
        <v>39</v>
      </c>
      <c r="L72" s="32">
        <v>150230</v>
      </c>
      <c r="M72" s="32"/>
      <c r="N72" s="33"/>
      <c r="O72" s="32">
        <v>150230</v>
      </c>
      <c r="BG72" s="27"/>
      <c r="BH72" s="44"/>
      <c r="BI72" s="34" t="s">
        <v>687</v>
      </c>
    </row>
    <row r="73" spans="1:61" s="3" customFormat="1" ht="112.5" x14ac:dyDescent="0.25">
      <c r="A73" s="28" t="s">
        <v>126</v>
      </c>
      <c r="B73" s="29" t="s">
        <v>54</v>
      </c>
      <c r="C73" s="58" t="s">
        <v>688</v>
      </c>
      <c r="D73" s="58"/>
      <c r="E73" s="58"/>
      <c r="F73" s="28" t="s">
        <v>56</v>
      </c>
      <c r="G73" s="46">
        <v>2.496</v>
      </c>
      <c r="H73" s="32">
        <v>10187.64</v>
      </c>
      <c r="I73" s="32"/>
      <c r="J73" s="32">
        <v>10187.64</v>
      </c>
      <c r="K73" s="30" t="s">
        <v>39</v>
      </c>
      <c r="L73" s="32">
        <v>197578</v>
      </c>
      <c r="M73" s="32"/>
      <c r="N73" s="33"/>
      <c r="O73" s="32">
        <v>197578</v>
      </c>
      <c r="BG73" s="27"/>
      <c r="BH73" s="44"/>
      <c r="BI73" s="34" t="s">
        <v>688</v>
      </c>
    </row>
    <row r="74" spans="1:61" s="3" customFormat="1" ht="112.5" x14ac:dyDescent="0.25">
      <c r="A74" s="28" t="s">
        <v>134</v>
      </c>
      <c r="B74" s="29" t="s">
        <v>54</v>
      </c>
      <c r="C74" s="58" t="s">
        <v>689</v>
      </c>
      <c r="D74" s="58"/>
      <c r="E74" s="58"/>
      <c r="F74" s="28" t="s">
        <v>56</v>
      </c>
      <c r="G74" s="46">
        <v>1.976</v>
      </c>
      <c r="H74" s="32">
        <v>9104.6299999999992</v>
      </c>
      <c r="I74" s="32"/>
      <c r="J74" s="32">
        <v>9104.6299999999992</v>
      </c>
      <c r="K74" s="30" t="s">
        <v>39</v>
      </c>
      <c r="L74" s="32">
        <v>139788</v>
      </c>
      <c r="M74" s="32"/>
      <c r="N74" s="33"/>
      <c r="O74" s="32">
        <v>139788</v>
      </c>
      <c r="BG74" s="27"/>
      <c r="BH74" s="44"/>
      <c r="BI74" s="34" t="s">
        <v>689</v>
      </c>
    </row>
    <row r="75" spans="1:61" s="3" customFormat="1" ht="112.5" x14ac:dyDescent="0.25">
      <c r="A75" s="28" t="s">
        <v>135</v>
      </c>
      <c r="B75" s="29" t="s">
        <v>54</v>
      </c>
      <c r="C75" s="58" t="s">
        <v>690</v>
      </c>
      <c r="D75" s="58"/>
      <c r="E75" s="58"/>
      <c r="F75" s="28" t="s">
        <v>56</v>
      </c>
      <c r="G75" s="46">
        <v>0.20799999999999999</v>
      </c>
      <c r="H75" s="32">
        <v>11503.47</v>
      </c>
      <c r="I75" s="32"/>
      <c r="J75" s="32">
        <v>11503.47</v>
      </c>
      <c r="K75" s="30" t="s">
        <v>39</v>
      </c>
      <c r="L75" s="32">
        <v>18591</v>
      </c>
      <c r="M75" s="32"/>
      <c r="N75" s="33"/>
      <c r="O75" s="32">
        <v>18591</v>
      </c>
      <c r="BG75" s="27"/>
      <c r="BH75" s="44"/>
      <c r="BI75" s="34" t="s">
        <v>690</v>
      </c>
    </row>
    <row r="76" spans="1:61" s="3" customFormat="1" ht="112.5" x14ac:dyDescent="0.25">
      <c r="A76" s="28" t="s">
        <v>137</v>
      </c>
      <c r="B76" s="29" t="s">
        <v>54</v>
      </c>
      <c r="C76" s="58" t="s">
        <v>656</v>
      </c>
      <c r="D76" s="58"/>
      <c r="E76" s="58"/>
      <c r="F76" s="28" t="s">
        <v>56</v>
      </c>
      <c r="G76" s="46">
        <v>0.104</v>
      </c>
      <c r="H76" s="32">
        <v>10201.540000000001</v>
      </c>
      <c r="I76" s="32"/>
      <c r="J76" s="32">
        <v>10201.540000000001</v>
      </c>
      <c r="K76" s="30" t="s">
        <v>39</v>
      </c>
      <c r="L76" s="32">
        <v>8244</v>
      </c>
      <c r="M76" s="32"/>
      <c r="N76" s="33"/>
      <c r="O76" s="32">
        <v>8244</v>
      </c>
      <c r="BG76" s="27"/>
      <c r="BH76" s="44"/>
      <c r="BI76" s="34" t="s">
        <v>656</v>
      </c>
    </row>
    <row r="77" spans="1:61" s="3" customFormat="1" ht="112.5" x14ac:dyDescent="0.25">
      <c r="A77" s="28" t="s">
        <v>138</v>
      </c>
      <c r="B77" s="29" t="s">
        <v>54</v>
      </c>
      <c r="C77" s="58" t="s">
        <v>657</v>
      </c>
      <c r="D77" s="58"/>
      <c r="E77" s="58"/>
      <c r="F77" s="28" t="s">
        <v>56</v>
      </c>
      <c r="G77" s="46">
        <v>0.104</v>
      </c>
      <c r="H77" s="32">
        <v>9835.14</v>
      </c>
      <c r="I77" s="32"/>
      <c r="J77" s="32">
        <v>9835.14</v>
      </c>
      <c r="K77" s="30" t="s">
        <v>39</v>
      </c>
      <c r="L77" s="32">
        <v>7948</v>
      </c>
      <c r="M77" s="32"/>
      <c r="N77" s="33"/>
      <c r="O77" s="32">
        <v>7948</v>
      </c>
      <c r="BG77" s="27"/>
      <c r="BH77" s="44"/>
      <c r="BI77" s="34" t="s">
        <v>657</v>
      </c>
    </row>
    <row r="78" spans="1:61" s="3" customFormat="1" ht="112.5" x14ac:dyDescent="0.25">
      <c r="A78" s="28" t="s">
        <v>139</v>
      </c>
      <c r="B78" s="29" t="s">
        <v>54</v>
      </c>
      <c r="C78" s="58" t="s">
        <v>691</v>
      </c>
      <c r="D78" s="58"/>
      <c r="E78" s="58"/>
      <c r="F78" s="28" t="s">
        <v>56</v>
      </c>
      <c r="G78" s="46">
        <v>1.6639999999999999</v>
      </c>
      <c r="H78" s="32">
        <v>10227.67</v>
      </c>
      <c r="I78" s="32"/>
      <c r="J78" s="32">
        <v>10227.67</v>
      </c>
      <c r="K78" s="30" t="s">
        <v>39</v>
      </c>
      <c r="L78" s="32">
        <v>132236</v>
      </c>
      <c r="M78" s="32"/>
      <c r="N78" s="33"/>
      <c r="O78" s="32">
        <v>132236</v>
      </c>
      <c r="BG78" s="27"/>
      <c r="BH78" s="44"/>
      <c r="BI78" s="34" t="s">
        <v>691</v>
      </c>
    </row>
    <row r="79" spans="1:61" s="3" customFormat="1" ht="112.5" x14ac:dyDescent="0.25">
      <c r="A79" s="28" t="s">
        <v>140</v>
      </c>
      <c r="B79" s="29" t="s">
        <v>54</v>
      </c>
      <c r="C79" s="58" t="s">
        <v>692</v>
      </c>
      <c r="D79" s="58"/>
      <c r="E79" s="58"/>
      <c r="F79" s="28" t="s">
        <v>56</v>
      </c>
      <c r="G79" s="46">
        <v>0.624</v>
      </c>
      <c r="H79" s="32">
        <v>9840.67</v>
      </c>
      <c r="I79" s="32"/>
      <c r="J79" s="32">
        <v>9840.67</v>
      </c>
      <c r="K79" s="30" t="s">
        <v>39</v>
      </c>
      <c r="L79" s="32">
        <v>47712</v>
      </c>
      <c r="M79" s="32"/>
      <c r="N79" s="33"/>
      <c r="O79" s="32">
        <v>47712</v>
      </c>
      <c r="BG79" s="27"/>
      <c r="BH79" s="44"/>
      <c r="BI79" s="34" t="s">
        <v>692</v>
      </c>
    </row>
    <row r="80" spans="1:61" s="3" customFormat="1" ht="112.5" x14ac:dyDescent="0.25">
      <c r="A80" s="28" t="s">
        <v>142</v>
      </c>
      <c r="B80" s="29" t="s">
        <v>54</v>
      </c>
      <c r="C80" s="58" t="s">
        <v>693</v>
      </c>
      <c r="D80" s="58"/>
      <c r="E80" s="58"/>
      <c r="F80" s="28" t="s">
        <v>56</v>
      </c>
      <c r="G80" s="46">
        <v>1.3520000000000001</v>
      </c>
      <c r="H80" s="32">
        <v>9645.43</v>
      </c>
      <c r="I80" s="32"/>
      <c r="J80" s="32">
        <v>9645.43</v>
      </c>
      <c r="K80" s="30" t="s">
        <v>39</v>
      </c>
      <c r="L80" s="32">
        <v>101326</v>
      </c>
      <c r="M80" s="32"/>
      <c r="N80" s="33"/>
      <c r="O80" s="32">
        <v>101326</v>
      </c>
      <c r="BG80" s="27"/>
      <c r="BH80" s="44"/>
      <c r="BI80" s="34" t="s">
        <v>693</v>
      </c>
    </row>
    <row r="81" spans="1:61" s="3" customFormat="1" ht="112.5" x14ac:dyDescent="0.25">
      <c r="A81" s="28" t="s">
        <v>150</v>
      </c>
      <c r="B81" s="29" t="s">
        <v>54</v>
      </c>
      <c r="C81" s="58" t="s">
        <v>694</v>
      </c>
      <c r="D81" s="58"/>
      <c r="E81" s="58"/>
      <c r="F81" s="28" t="s">
        <v>56</v>
      </c>
      <c r="G81" s="46">
        <v>1.3520000000000001</v>
      </c>
      <c r="H81" s="32">
        <v>9213.64</v>
      </c>
      <c r="I81" s="32"/>
      <c r="J81" s="32">
        <v>9213.64</v>
      </c>
      <c r="K81" s="30" t="s">
        <v>39</v>
      </c>
      <c r="L81" s="32">
        <v>96790</v>
      </c>
      <c r="M81" s="32"/>
      <c r="N81" s="33"/>
      <c r="O81" s="32">
        <v>96790</v>
      </c>
      <c r="BG81" s="27"/>
      <c r="BH81" s="44"/>
      <c r="BI81" s="34" t="s">
        <v>694</v>
      </c>
    </row>
    <row r="82" spans="1:61" s="3" customFormat="1" ht="112.5" x14ac:dyDescent="0.25">
      <c r="A82" s="28" t="s">
        <v>154</v>
      </c>
      <c r="B82" s="29" t="s">
        <v>54</v>
      </c>
      <c r="C82" s="58" t="s">
        <v>660</v>
      </c>
      <c r="D82" s="58"/>
      <c r="E82" s="58"/>
      <c r="F82" s="28" t="s">
        <v>56</v>
      </c>
      <c r="G82" s="46">
        <v>0.41599999999999998</v>
      </c>
      <c r="H82" s="32">
        <v>9584.43</v>
      </c>
      <c r="I82" s="32"/>
      <c r="J82" s="32">
        <v>9584.43</v>
      </c>
      <c r="K82" s="30" t="s">
        <v>39</v>
      </c>
      <c r="L82" s="32">
        <v>30980</v>
      </c>
      <c r="M82" s="32"/>
      <c r="N82" s="33"/>
      <c r="O82" s="32">
        <v>30980</v>
      </c>
      <c r="BG82" s="27"/>
      <c r="BH82" s="44"/>
      <c r="BI82" s="34" t="s">
        <v>660</v>
      </c>
    </row>
    <row r="83" spans="1:61" s="3" customFormat="1" ht="112.5" x14ac:dyDescent="0.25">
      <c r="A83" s="28" t="s">
        <v>155</v>
      </c>
      <c r="B83" s="29" t="s">
        <v>54</v>
      </c>
      <c r="C83" s="58" t="s">
        <v>661</v>
      </c>
      <c r="D83" s="58"/>
      <c r="E83" s="58"/>
      <c r="F83" s="28" t="s">
        <v>56</v>
      </c>
      <c r="G83" s="46">
        <v>0.41599999999999998</v>
      </c>
      <c r="H83" s="32">
        <v>9300.9</v>
      </c>
      <c r="I83" s="32"/>
      <c r="J83" s="32">
        <v>9300.9</v>
      </c>
      <c r="K83" s="30" t="s">
        <v>39</v>
      </c>
      <c r="L83" s="32">
        <v>30063</v>
      </c>
      <c r="M83" s="32"/>
      <c r="N83" s="33"/>
      <c r="O83" s="32">
        <v>30063</v>
      </c>
      <c r="BG83" s="27"/>
      <c r="BH83" s="44"/>
      <c r="BI83" s="34" t="s">
        <v>661</v>
      </c>
    </row>
    <row r="84" spans="1:61" s="3" customFormat="1" ht="112.5" x14ac:dyDescent="0.25">
      <c r="A84" s="28" t="s">
        <v>157</v>
      </c>
      <c r="B84" s="29" t="s">
        <v>54</v>
      </c>
      <c r="C84" s="58" t="s">
        <v>695</v>
      </c>
      <c r="D84" s="58"/>
      <c r="E84" s="58"/>
      <c r="F84" s="28" t="s">
        <v>56</v>
      </c>
      <c r="G84" s="45">
        <v>1.04</v>
      </c>
      <c r="H84" s="32">
        <v>8897.43</v>
      </c>
      <c r="I84" s="32"/>
      <c r="J84" s="32">
        <v>8897.43</v>
      </c>
      <c r="K84" s="30" t="s">
        <v>39</v>
      </c>
      <c r="L84" s="32">
        <v>71898</v>
      </c>
      <c r="M84" s="32"/>
      <c r="N84" s="33"/>
      <c r="O84" s="32">
        <v>71898</v>
      </c>
      <c r="BG84" s="27"/>
      <c r="BH84" s="44"/>
      <c r="BI84" s="34" t="s">
        <v>695</v>
      </c>
    </row>
    <row r="85" spans="1:61" s="3" customFormat="1" ht="112.5" x14ac:dyDescent="0.25">
      <c r="A85" s="28" t="s">
        <v>159</v>
      </c>
      <c r="B85" s="29" t="s">
        <v>54</v>
      </c>
      <c r="C85" s="58" t="s">
        <v>662</v>
      </c>
      <c r="D85" s="58"/>
      <c r="E85" s="58"/>
      <c r="F85" s="28" t="s">
        <v>56</v>
      </c>
      <c r="G85" s="45">
        <v>1.04</v>
      </c>
      <c r="H85" s="32">
        <v>8603.09</v>
      </c>
      <c r="I85" s="32"/>
      <c r="J85" s="32">
        <v>8603.09</v>
      </c>
      <c r="K85" s="30" t="s">
        <v>39</v>
      </c>
      <c r="L85" s="32">
        <v>69520</v>
      </c>
      <c r="M85" s="32"/>
      <c r="N85" s="33"/>
      <c r="O85" s="32">
        <v>69520</v>
      </c>
      <c r="BG85" s="27"/>
      <c r="BH85" s="44"/>
      <c r="BI85" s="34" t="s">
        <v>662</v>
      </c>
    </row>
    <row r="86" spans="1:61" s="3" customFormat="1" ht="112.5" x14ac:dyDescent="0.25">
      <c r="A86" s="28" t="s">
        <v>161</v>
      </c>
      <c r="B86" s="29" t="s">
        <v>54</v>
      </c>
      <c r="C86" s="58" t="s">
        <v>663</v>
      </c>
      <c r="D86" s="58"/>
      <c r="E86" s="58"/>
      <c r="F86" s="28" t="s">
        <v>56</v>
      </c>
      <c r="G86" s="45">
        <v>2.08</v>
      </c>
      <c r="H86" s="32">
        <v>8466.7999999999993</v>
      </c>
      <c r="I86" s="32"/>
      <c r="J86" s="32">
        <v>8466.7999999999993</v>
      </c>
      <c r="K86" s="30" t="s">
        <v>39</v>
      </c>
      <c r="L86" s="32">
        <v>136837</v>
      </c>
      <c r="M86" s="32"/>
      <c r="N86" s="33"/>
      <c r="O86" s="32">
        <v>136837</v>
      </c>
      <c r="BG86" s="27"/>
      <c r="BH86" s="44"/>
      <c r="BI86" s="34" t="s">
        <v>663</v>
      </c>
    </row>
    <row r="87" spans="1:61" s="3" customFormat="1" ht="112.5" x14ac:dyDescent="0.25">
      <c r="A87" s="28" t="s">
        <v>163</v>
      </c>
      <c r="B87" s="29" t="s">
        <v>54</v>
      </c>
      <c r="C87" s="58" t="s">
        <v>664</v>
      </c>
      <c r="D87" s="58"/>
      <c r="E87" s="58"/>
      <c r="F87" s="28" t="s">
        <v>56</v>
      </c>
      <c r="G87" s="46">
        <v>0.624</v>
      </c>
      <c r="H87" s="32">
        <v>8345.69</v>
      </c>
      <c r="I87" s="32"/>
      <c r="J87" s="32">
        <v>8345.69</v>
      </c>
      <c r="K87" s="30" t="s">
        <v>39</v>
      </c>
      <c r="L87" s="32">
        <v>40464</v>
      </c>
      <c r="M87" s="32"/>
      <c r="N87" s="33"/>
      <c r="O87" s="32">
        <v>40464</v>
      </c>
      <c r="BG87" s="27"/>
      <c r="BH87" s="44"/>
      <c r="BI87" s="34" t="s">
        <v>664</v>
      </c>
    </row>
    <row r="88" spans="1:61" s="3" customFormat="1" ht="112.5" x14ac:dyDescent="0.25">
      <c r="A88" s="28" t="s">
        <v>165</v>
      </c>
      <c r="B88" s="29" t="s">
        <v>54</v>
      </c>
      <c r="C88" s="58" t="s">
        <v>696</v>
      </c>
      <c r="D88" s="58"/>
      <c r="E88" s="58"/>
      <c r="F88" s="28" t="s">
        <v>56</v>
      </c>
      <c r="G88" s="46">
        <v>0.41599999999999998</v>
      </c>
      <c r="H88" s="32">
        <v>8155.98</v>
      </c>
      <c r="I88" s="32"/>
      <c r="J88" s="32">
        <v>8155.98</v>
      </c>
      <c r="K88" s="30" t="s">
        <v>39</v>
      </c>
      <c r="L88" s="32">
        <v>26363</v>
      </c>
      <c r="M88" s="32"/>
      <c r="N88" s="33"/>
      <c r="O88" s="32">
        <v>26363</v>
      </c>
      <c r="BG88" s="27"/>
      <c r="BH88" s="44"/>
      <c r="BI88" s="34" t="s">
        <v>696</v>
      </c>
    </row>
    <row r="89" spans="1:61" s="3" customFormat="1" ht="112.5" x14ac:dyDescent="0.25">
      <c r="A89" s="28" t="s">
        <v>167</v>
      </c>
      <c r="B89" s="29" t="s">
        <v>54</v>
      </c>
      <c r="C89" s="58" t="s">
        <v>697</v>
      </c>
      <c r="D89" s="58"/>
      <c r="E89" s="58"/>
      <c r="F89" s="28" t="s">
        <v>56</v>
      </c>
      <c r="G89" s="46">
        <v>0.312</v>
      </c>
      <c r="H89" s="32">
        <v>10325.870000000001</v>
      </c>
      <c r="I89" s="32"/>
      <c r="J89" s="32">
        <v>10325.870000000001</v>
      </c>
      <c r="K89" s="30" t="s">
        <v>39</v>
      </c>
      <c r="L89" s="32">
        <v>25032</v>
      </c>
      <c r="M89" s="32"/>
      <c r="N89" s="33"/>
      <c r="O89" s="32">
        <v>25032</v>
      </c>
      <c r="BG89" s="27"/>
      <c r="BH89" s="44"/>
      <c r="BI89" s="34" t="s">
        <v>697</v>
      </c>
    </row>
    <row r="90" spans="1:61" s="3" customFormat="1" ht="112.5" x14ac:dyDescent="0.25">
      <c r="A90" s="28" t="s">
        <v>168</v>
      </c>
      <c r="B90" s="29" t="s">
        <v>54</v>
      </c>
      <c r="C90" s="58" t="s">
        <v>698</v>
      </c>
      <c r="D90" s="58"/>
      <c r="E90" s="58"/>
      <c r="F90" s="28" t="s">
        <v>56</v>
      </c>
      <c r="G90" s="46">
        <v>2.9119999999999999</v>
      </c>
      <c r="H90" s="32">
        <v>9475.42</v>
      </c>
      <c r="I90" s="32"/>
      <c r="J90" s="32">
        <v>9475.42</v>
      </c>
      <c r="K90" s="30" t="s">
        <v>39</v>
      </c>
      <c r="L90" s="32">
        <v>214393</v>
      </c>
      <c r="M90" s="32"/>
      <c r="N90" s="33"/>
      <c r="O90" s="32">
        <v>214393</v>
      </c>
      <c r="BG90" s="27"/>
      <c r="BH90" s="44"/>
      <c r="BI90" s="34" t="s">
        <v>698</v>
      </c>
    </row>
    <row r="91" spans="1:61" s="3" customFormat="1" ht="124.5" x14ac:dyDescent="0.25">
      <c r="A91" s="28" t="s">
        <v>169</v>
      </c>
      <c r="B91" s="29" t="s">
        <v>77</v>
      </c>
      <c r="C91" s="58" t="s">
        <v>78</v>
      </c>
      <c r="D91" s="58"/>
      <c r="E91" s="58"/>
      <c r="F91" s="28" t="s">
        <v>79</v>
      </c>
      <c r="G91" s="31">
        <v>36.700000000000003</v>
      </c>
      <c r="H91" s="32">
        <v>139.38</v>
      </c>
      <c r="I91" s="32"/>
      <c r="J91" s="32">
        <v>139.38</v>
      </c>
      <c r="K91" s="30" t="s">
        <v>511</v>
      </c>
      <c r="L91" s="32">
        <v>59746</v>
      </c>
      <c r="M91" s="32"/>
      <c r="N91" s="33"/>
      <c r="O91" s="32">
        <v>59746</v>
      </c>
      <c r="BG91" s="27"/>
      <c r="BH91" s="44"/>
      <c r="BI91" s="34" t="s">
        <v>78</v>
      </c>
    </row>
    <row r="92" spans="1:61" s="3" customFormat="1" ht="45.75" x14ac:dyDescent="0.25">
      <c r="A92" s="28" t="s">
        <v>170</v>
      </c>
      <c r="B92" s="29" t="s">
        <v>82</v>
      </c>
      <c r="C92" s="58" t="s">
        <v>83</v>
      </c>
      <c r="D92" s="58"/>
      <c r="E92" s="58"/>
      <c r="F92" s="28" t="s">
        <v>79</v>
      </c>
      <c r="G92" s="31">
        <v>36.700000000000003</v>
      </c>
      <c r="H92" s="32">
        <v>32.6</v>
      </c>
      <c r="I92" s="32"/>
      <c r="J92" s="32">
        <v>32.6</v>
      </c>
      <c r="K92" s="30" t="s">
        <v>84</v>
      </c>
      <c r="L92" s="32">
        <v>12024</v>
      </c>
      <c r="M92" s="32"/>
      <c r="N92" s="33"/>
      <c r="O92" s="32">
        <v>12024</v>
      </c>
      <c r="BG92" s="27"/>
      <c r="BH92" s="44"/>
      <c r="BI92" s="34" t="s">
        <v>83</v>
      </c>
    </row>
    <row r="93" spans="1:61" s="3" customFormat="1" ht="15" x14ac:dyDescent="0.25">
      <c r="A93" s="59" t="s">
        <v>699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/>
      <c r="BG93" s="27"/>
      <c r="BH93" s="44" t="s">
        <v>699</v>
      </c>
      <c r="BI93" s="34"/>
    </row>
    <row r="94" spans="1:61" s="3" customFormat="1" ht="112.5" x14ac:dyDescent="0.25">
      <c r="A94" s="28" t="s">
        <v>171</v>
      </c>
      <c r="B94" s="29" t="s">
        <v>45</v>
      </c>
      <c r="C94" s="58" t="s">
        <v>46</v>
      </c>
      <c r="D94" s="58"/>
      <c r="E94" s="58"/>
      <c r="F94" s="28" t="s">
        <v>36</v>
      </c>
      <c r="G94" s="31">
        <v>12.6</v>
      </c>
      <c r="H94" s="32" t="s">
        <v>47</v>
      </c>
      <c r="I94" s="32" t="s">
        <v>48</v>
      </c>
      <c r="J94" s="32">
        <v>53.95</v>
      </c>
      <c r="K94" s="30" t="s">
        <v>39</v>
      </c>
      <c r="L94" s="32">
        <v>165663</v>
      </c>
      <c r="M94" s="32">
        <v>122990</v>
      </c>
      <c r="N94" s="33" t="s">
        <v>700</v>
      </c>
      <c r="O94" s="32">
        <v>5282</v>
      </c>
      <c r="BG94" s="27"/>
      <c r="BH94" s="44"/>
      <c r="BI94" s="34" t="s">
        <v>46</v>
      </c>
    </row>
    <row r="95" spans="1:61" s="3" customFormat="1" ht="15" x14ac:dyDescent="0.25">
      <c r="A95" s="35"/>
      <c r="B95" s="36"/>
      <c r="C95" s="36"/>
      <c r="D95" s="36"/>
      <c r="E95" s="37" t="s">
        <v>701</v>
      </c>
      <c r="F95" s="37"/>
      <c r="G95" s="38"/>
      <c r="H95" s="39"/>
      <c r="I95" s="11"/>
      <c r="J95" s="11"/>
      <c r="K95" s="11"/>
      <c r="L95" s="40">
        <v>121418</v>
      </c>
      <c r="M95" s="41"/>
      <c r="N95" s="41"/>
      <c r="O95" s="42"/>
      <c r="BG95" s="27"/>
      <c r="BH95" s="44"/>
      <c r="BI95" s="34"/>
    </row>
    <row r="96" spans="1:61" s="3" customFormat="1" ht="15" x14ac:dyDescent="0.25">
      <c r="A96" s="35"/>
      <c r="B96" s="36"/>
      <c r="C96" s="36"/>
      <c r="D96" s="36"/>
      <c r="E96" s="37" t="s">
        <v>702</v>
      </c>
      <c r="F96" s="37"/>
      <c r="G96" s="38"/>
      <c r="H96" s="39"/>
      <c r="I96" s="11"/>
      <c r="J96" s="11"/>
      <c r="K96" s="11"/>
      <c r="L96" s="40">
        <v>60709</v>
      </c>
      <c r="M96" s="41"/>
      <c r="N96" s="41"/>
      <c r="O96" s="42"/>
      <c r="BG96" s="27"/>
      <c r="BH96" s="44"/>
      <c r="BI96" s="34"/>
    </row>
    <row r="97" spans="1:61" s="3" customFormat="1" ht="15" x14ac:dyDescent="0.25">
      <c r="A97" s="35"/>
      <c r="B97" s="36"/>
      <c r="C97" s="36"/>
      <c r="D97" s="36"/>
      <c r="E97" s="37" t="s">
        <v>43</v>
      </c>
      <c r="F97" s="37"/>
      <c r="G97" s="38"/>
      <c r="H97" s="39"/>
      <c r="I97" s="11"/>
      <c r="J97" s="11"/>
      <c r="K97" s="11"/>
      <c r="L97" s="40">
        <v>347790</v>
      </c>
      <c r="M97" s="41"/>
      <c r="N97" s="41"/>
      <c r="O97" s="42"/>
      <c r="BG97" s="27"/>
      <c r="BH97" s="44"/>
      <c r="BI97" s="34"/>
    </row>
    <row r="98" spans="1:61" s="3" customFormat="1" ht="135" x14ac:dyDescent="0.25">
      <c r="A98" s="28" t="s">
        <v>173</v>
      </c>
      <c r="B98" s="29" t="s">
        <v>669</v>
      </c>
      <c r="C98" s="58" t="s">
        <v>88</v>
      </c>
      <c r="D98" s="58"/>
      <c r="E98" s="58"/>
      <c r="F98" s="28" t="s">
        <v>36</v>
      </c>
      <c r="G98" s="46">
        <v>13.103999999999999</v>
      </c>
      <c r="H98" s="32" t="s">
        <v>89</v>
      </c>
      <c r="I98" s="32" t="s">
        <v>90</v>
      </c>
      <c r="J98" s="32">
        <v>146.94999999999999</v>
      </c>
      <c r="K98" s="30" t="s">
        <v>39</v>
      </c>
      <c r="L98" s="32">
        <v>172959</v>
      </c>
      <c r="M98" s="32">
        <v>89080</v>
      </c>
      <c r="N98" s="33" t="s">
        <v>703</v>
      </c>
      <c r="O98" s="32">
        <v>14963</v>
      </c>
      <c r="BG98" s="27"/>
      <c r="BH98" s="44"/>
      <c r="BI98" s="34" t="s">
        <v>88</v>
      </c>
    </row>
    <row r="99" spans="1:61" s="3" customFormat="1" ht="15" x14ac:dyDescent="0.25">
      <c r="A99" s="35"/>
      <c r="B99" s="36"/>
      <c r="C99" s="36"/>
      <c r="D99" s="36"/>
      <c r="E99" s="37" t="s">
        <v>704</v>
      </c>
      <c r="F99" s="37"/>
      <c r="G99" s="38"/>
      <c r="H99" s="39"/>
      <c r="I99" s="11"/>
      <c r="J99" s="11"/>
      <c r="K99" s="11"/>
      <c r="L99" s="40">
        <v>99522</v>
      </c>
      <c r="M99" s="41"/>
      <c r="N99" s="41"/>
      <c r="O99" s="42"/>
      <c r="BG99" s="27"/>
      <c r="BH99" s="44"/>
      <c r="BI99" s="34"/>
    </row>
    <row r="100" spans="1:61" s="3" customFormat="1" ht="15" x14ac:dyDescent="0.25">
      <c r="A100" s="35"/>
      <c r="B100" s="36"/>
      <c r="C100" s="36"/>
      <c r="D100" s="36"/>
      <c r="E100" s="37" t="s">
        <v>705</v>
      </c>
      <c r="F100" s="37"/>
      <c r="G100" s="38"/>
      <c r="H100" s="39"/>
      <c r="I100" s="11"/>
      <c r="J100" s="11"/>
      <c r="K100" s="11"/>
      <c r="L100" s="40">
        <v>66348</v>
      </c>
      <c r="M100" s="41"/>
      <c r="N100" s="41"/>
      <c r="O100" s="42"/>
      <c r="BG100" s="27"/>
      <c r="BH100" s="44"/>
      <c r="BI100" s="34"/>
    </row>
    <row r="101" spans="1:61" s="3" customFormat="1" ht="15" x14ac:dyDescent="0.25">
      <c r="A101" s="35"/>
      <c r="B101" s="36"/>
      <c r="C101" s="36"/>
      <c r="D101" s="36"/>
      <c r="E101" s="37" t="s">
        <v>43</v>
      </c>
      <c r="F101" s="37"/>
      <c r="G101" s="38"/>
      <c r="H101" s="39"/>
      <c r="I101" s="11"/>
      <c r="J101" s="11"/>
      <c r="K101" s="11"/>
      <c r="L101" s="40">
        <v>338829</v>
      </c>
      <c r="M101" s="41"/>
      <c r="N101" s="41"/>
      <c r="O101" s="42"/>
      <c r="BG101" s="27"/>
      <c r="BH101" s="44"/>
      <c r="BI101" s="34"/>
    </row>
    <row r="102" spans="1:61" s="3" customFormat="1" ht="112.5" x14ac:dyDescent="0.25">
      <c r="A102" s="28" t="s">
        <v>174</v>
      </c>
      <c r="B102" s="29" t="s">
        <v>54</v>
      </c>
      <c r="C102" s="58" t="s">
        <v>673</v>
      </c>
      <c r="D102" s="58"/>
      <c r="E102" s="58"/>
      <c r="F102" s="28" t="s">
        <v>56</v>
      </c>
      <c r="G102" s="46">
        <v>3.2240000000000002</v>
      </c>
      <c r="H102" s="32">
        <v>10881.98</v>
      </c>
      <c r="I102" s="32"/>
      <c r="J102" s="32">
        <v>10881.98</v>
      </c>
      <c r="K102" s="30" t="s">
        <v>39</v>
      </c>
      <c r="L102" s="32">
        <v>272599</v>
      </c>
      <c r="M102" s="32"/>
      <c r="N102" s="33"/>
      <c r="O102" s="32">
        <v>272599</v>
      </c>
      <c r="BG102" s="27"/>
      <c r="BH102" s="44"/>
      <c r="BI102" s="34" t="s">
        <v>673</v>
      </c>
    </row>
    <row r="103" spans="1:61" s="3" customFormat="1" ht="112.5" x14ac:dyDescent="0.25">
      <c r="A103" s="28" t="s">
        <v>175</v>
      </c>
      <c r="B103" s="29" t="s">
        <v>54</v>
      </c>
      <c r="C103" s="58" t="s">
        <v>706</v>
      </c>
      <c r="D103" s="58"/>
      <c r="E103" s="58"/>
      <c r="F103" s="28" t="s">
        <v>56</v>
      </c>
      <c r="G103" s="45">
        <v>1.56</v>
      </c>
      <c r="H103" s="32">
        <v>10816.47</v>
      </c>
      <c r="I103" s="32"/>
      <c r="J103" s="32">
        <v>10816.47</v>
      </c>
      <c r="K103" s="30" t="s">
        <v>39</v>
      </c>
      <c r="L103" s="32">
        <v>131109</v>
      </c>
      <c r="M103" s="32"/>
      <c r="N103" s="33"/>
      <c r="O103" s="32">
        <v>131109</v>
      </c>
      <c r="BG103" s="27"/>
      <c r="BH103" s="44"/>
      <c r="BI103" s="34" t="s">
        <v>706</v>
      </c>
    </row>
    <row r="104" spans="1:61" s="3" customFormat="1" ht="112.5" x14ac:dyDescent="0.25">
      <c r="A104" s="28" t="s">
        <v>177</v>
      </c>
      <c r="B104" s="29" t="s">
        <v>54</v>
      </c>
      <c r="C104" s="58" t="s">
        <v>683</v>
      </c>
      <c r="D104" s="58"/>
      <c r="E104" s="58"/>
      <c r="F104" s="28" t="s">
        <v>56</v>
      </c>
      <c r="G104" s="46">
        <v>0.41599999999999998</v>
      </c>
      <c r="H104" s="32">
        <v>10549.42</v>
      </c>
      <c r="I104" s="32"/>
      <c r="J104" s="32">
        <v>10549.42</v>
      </c>
      <c r="K104" s="30" t="s">
        <v>39</v>
      </c>
      <c r="L104" s="32">
        <v>34099</v>
      </c>
      <c r="M104" s="32"/>
      <c r="N104" s="33"/>
      <c r="O104" s="32">
        <v>34099</v>
      </c>
      <c r="BG104" s="27"/>
      <c r="BH104" s="44"/>
      <c r="BI104" s="34" t="s">
        <v>683</v>
      </c>
    </row>
    <row r="105" spans="1:61" s="3" customFormat="1" ht="112.5" x14ac:dyDescent="0.25">
      <c r="A105" s="28" t="s">
        <v>185</v>
      </c>
      <c r="B105" s="29" t="s">
        <v>54</v>
      </c>
      <c r="C105" s="58" t="s">
        <v>688</v>
      </c>
      <c r="D105" s="58"/>
      <c r="E105" s="58"/>
      <c r="F105" s="28" t="s">
        <v>56</v>
      </c>
      <c r="G105" s="46">
        <v>0.83199999999999996</v>
      </c>
      <c r="H105" s="32">
        <v>10187.64</v>
      </c>
      <c r="I105" s="32"/>
      <c r="J105" s="32">
        <v>10187.64</v>
      </c>
      <c r="K105" s="30" t="s">
        <v>39</v>
      </c>
      <c r="L105" s="32">
        <v>65859</v>
      </c>
      <c r="M105" s="32"/>
      <c r="N105" s="33"/>
      <c r="O105" s="32">
        <v>65859</v>
      </c>
      <c r="BG105" s="27"/>
      <c r="BH105" s="44"/>
      <c r="BI105" s="34" t="s">
        <v>688</v>
      </c>
    </row>
    <row r="106" spans="1:61" s="3" customFormat="1" ht="112.5" x14ac:dyDescent="0.25">
      <c r="A106" s="28" t="s">
        <v>189</v>
      </c>
      <c r="B106" s="29" t="s">
        <v>54</v>
      </c>
      <c r="C106" s="58" t="s">
        <v>689</v>
      </c>
      <c r="D106" s="58"/>
      <c r="E106" s="58"/>
      <c r="F106" s="28" t="s">
        <v>56</v>
      </c>
      <c r="G106" s="46">
        <v>0.624</v>
      </c>
      <c r="H106" s="32">
        <v>9104.6299999999992</v>
      </c>
      <c r="I106" s="32"/>
      <c r="J106" s="32">
        <v>9104.6299999999992</v>
      </c>
      <c r="K106" s="30" t="s">
        <v>39</v>
      </c>
      <c r="L106" s="32">
        <v>44144</v>
      </c>
      <c r="M106" s="32"/>
      <c r="N106" s="33"/>
      <c r="O106" s="32">
        <v>44144</v>
      </c>
      <c r="BG106" s="27"/>
      <c r="BH106" s="44"/>
      <c r="BI106" s="34" t="s">
        <v>689</v>
      </c>
    </row>
    <row r="107" spans="1:61" s="3" customFormat="1" ht="112.5" x14ac:dyDescent="0.25">
      <c r="A107" s="28" t="s">
        <v>190</v>
      </c>
      <c r="B107" s="29" t="s">
        <v>54</v>
      </c>
      <c r="C107" s="58" t="s">
        <v>693</v>
      </c>
      <c r="D107" s="58"/>
      <c r="E107" s="58"/>
      <c r="F107" s="28" t="s">
        <v>56</v>
      </c>
      <c r="G107" s="46">
        <v>4.4720000000000004</v>
      </c>
      <c r="H107" s="32">
        <v>9645.43</v>
      </c>
      <c r="I107" s="32"/>
      <c r="J107" s="32">
        <v>9645.43</v>
      </c>
      <c r="K107" s="30" t="s">
        <v>39</v>
      </c>
      <c r="L107" s="32">
        <v>335154</v>
      </c>
      <c r="M107" s="32"/>
      <c r="N107" s="33"/>
      <c r="O107" s="32">
        <v>335154</v>
      </c>
      <c r="BG107" s="27"/>
      <c r="BH107" s="44"/>
      <c r="BI107" s="34" t="s">
        <v>693</v>
      </c>
    </row>
    <row r="108" spans="1:61" s="3" customFormat="1" ht="112.5" x14ac:dyDescent="0.25">
      <c r="A108" s="28" t="s">
        <v>191</v>
      </c>
      <c r="B108" s="29" t="s">
        <v>54</v>
      </c>
      <c r="C108" s="58" t="s">
        <v>663</v>
      </c>
      <c r="D108" s="58"/>
      <c r="E108" s="58"/>
      <c r="F108" s="28" t="s">
        <v>56</v>
      </c>
      <c r="G108" s="46">
        <v>1.1439999999999999</v>
      </c>
      <c r="H108" s="32">
        <v>8466.7999999999993</v>
      </c>
      <c r="I108" s="32"/>
      <c r="J108" s="32">
        <v>8466.7999999999993</v>
      </c>
      <c r="K108" s="30" t="s">
        <v>39</v>
      </c>
      <c r="L108" s="32">
        <v>75260</v>
      </c>
      <c r="M108" s="32"/>
      <c r="N108" s="33"/>
      <c r="O108" s="32">
        <v>75260</v>
      </c>
      <c r="BG108" s="27"/>
      <c r="BH108" s="44"/>
      <c r="BI108" s="34" t="s">
        <v>663</v>
      </c>
    </row>
    <row r="109" spans="1:61" s="3" customFormat="1" ht="112.5" x14ac:dyDescent="0.25">
      <c r="A109" s="28" t="s">
        <v>193</v>
      </c>
      <c r="B109" s="29" t="s">
        <v>54</v>
      </c>
      <c r="C109" s="58" t="s">
        <v>697</v>
      </c>
      <c r="D109" s="58"/>
      <c r="E109" s="58"/>
      <c r="F109" s="28" t="s">
        <v>56</v>
      </c>
      <c r="G109" s="46">
        <v>0.41599999999999998</v>
      </c>
      <c r="H109" s="32">
        <v>10325.870000000001</v>
      </c>
      <c r="I109" s="32"/>
      <c r="J109" s="32">
        <v>10325.870000000001</v>
      </c>
      <c r="K109" s="30" t="s">
        <v>39</v>
      </c>
      <c r="L109" s="32">
        <v>33377</v>
      </c>
      <c r="M109" s="32"/>
      <c r="N109" s="33"/>
      <c r="O109" s="32">
        <v>33377</v>
      </c>
      <c r="BG109" s="27"/>
      <c r="BH109" s="44"/>
      <c r="BI109" s="34" t="s">
        <v>697</v>
      </c>
    </row>
    <row r="110" spans="1:61" s="3" customFormat="1" ht="112.5" x14ac:dyDescent="0.25">
      <c r="A110" s="28" t="s">
        <v>194</v>
      </c>
      <c r="B110" s="29" t="s">
        <v>54</v>
      </c>
      <c r="C110" s="58" t="s">
        <v>707</v>
      </c>
      <c r="D110" s="58"/>
      <c r="E110" s="58"/>
      <c r="F110" s="28" t="s">
        <v>56</v>
      </c>
      <c r="G110" s="46">
        <v>0.312</v>
      </c>
      <c r="H110" s="32">
        <v>12468.47</v>
      </c>
      <c r="I110" s="32"/>
      <c r="J110" s="32">
        <v>12468.47</v>
      </c>
      <c r="K110" s="30" t="s">
        <v>39</v>
      </c>
      <c r="L110" s="32">
        <v>30227</v>
      </c>
      <c r="M110" s="32"/>
      <c r="N110" s="33"/>
      <c r="O110" s="32">
        <v>30227</v>
      </c>
      <c r="BG110" s="27"/>
      <c r="BH110" s="44"/>
      <c r="BI110" s="34" t="s">
        <v>707</v>
      </c>
    </row>
    <row r="111" spans="1:61" s="3" customFormat="1" ht="112.5" x14ac:dyDescent="0.25">
      <c r="A111" s="28" t="s">
        <v>195</v>
      </c>
      <c r="B111" s="29" t="s">
        <v>54</v>
      </c>
      <c r="C111" s="58" t="s">
        <v>708</v>
      </c>
      <c r="D111" s="58"/>
      <c r="E111" s="58"/>
      <c r="F111" s="28" t="s">
        <v>56</v>
      </c>
      <c r="G111" s="46">
        <v>0.104</v>
      </c>
      <c r="H111" s="32">
        <v>9226.77</v>
      </c>
      <c r="I111" s="32"/>
      <c r="J111" s="32">
        <v>9226.77</v>
      </c>
      <c r="K111" s="30" t="s">
        <v>39</v>
      </c>
      <c r="L111" s="32">
        <v>7456</v>
      </c>
      <c r="M111" s="32"/>
      <c r="N111" s="33"/>
      <c r="O111" s="32">
        <v>7456</v>
      </c>
      <c r="BG111" s="27"/>
      <c r="BH111" s="44"/>
      <c r="BI111" s="34" t="s">
        <v>708</v>
      </c>
    </row>
    <row r="112" spans="1:61" s="3" customFormat="1" ht="112.5" x14ac:dyDescent="0.25">
      <c r="A112" s="28" t="s">
        <v>197</v>
      </c>
      <c r="B112" s="29" t="s">
        <v>540</v>
      </c>
      <c r="C112" s="58" t="s">
        <v>541</v>
      </c>
      <c r="D112" s="58"/>
      <c r="E112" s="58"/>
      <c r="F112" s="28" t="s">
        <v>310</v>
      </c>
      <c r="G112" s="45">
        <v>2.85</v>
      </c>
      <c r="H112" s="32" t="s">
        <v>311</v>
      </c>
      <c r="I112" s="32" t="s">
        <v>312</v>
      </c>
      <c r="J112" s="32">
        <v>271.77</v>
      </c>
      <c r="K112" s="30" t="s">
        <v>39</v>
      </c>
      <c r="L112" s="32">
        <v>53473</v>
      </c>
      <c r="M112" s="32">
        <v>32272</v>
      </c>
      <c r="N112" s="33" t="s">
        <v>709</v>
      </c>
      <c r="O112" s="32">
        <v>6018</v>
      </c>
      <c r="BG112" s="27"/>
      <c r="BH112" s="44"/>
      <c r="BI112" s="34" t="s">
        <v>541</v>
      </c>
    </row>
    <row r="113" spans="1:61" s="3" customFormat="1" ht="15" x14ac:dyDescent="0.25">
      <c r="A113" s="35"/>
      <c r="B113" s="36"/>
      <c r="C113" s="36"/>
      <c r="D113" s="36"/>
      <c r="E113" s="37" t="s">
        <v>710</v>
      </c>
      <c r="F113" s="37"/>
      <c r="G113" s="38"/>
      <c r="H113" s="39"/>
      <c r="I113" s="11"/>
      <c r="J113" s="11"/>
      <c r="K113" s="11"/>
      <c r="L113" s="40">
        <v>33485</v>
      </c>
      <c r="M113" s="41"/>
      <c r="N113" s="41"/>
      <c r="O113" s="42"/>
      <c r="BG113" s="27"/>
      <c r="BH113" s="44"/>
      <c r="BI113" s="34"/>
    </row>
    <row r="114" spans="1:61" s="3" customFormat="1" ht="15" x14ac:dyDescent="0.25">
      <c r="A114" s="35"/>
      <c r="B114" s="36"/>
      <c r="C114" s="36"/>
      <c r="D114" s="36"/>
      <c r="E114" s="37" t="s">
        <v>711</v>
      </c>
      <c r="F114" s="37"/>
      <c r="G114" s="38"/>
      <c r="H114" s="39"/>
      <c r="I114" s="11"/>
      <c r="J114" s="11"/>
      <c r="K114" s="11"/>
      <c r="L114" s="40">
        <v>22323</v>
      </c>
      <c r="M114" s="41"/>
      <c r="N114" s="41"/>
      <c r="O114" s="42"/>
      <c r="BG114" s="27"/>
      <c r="BH114" s="44"/>
      <c r="BI114" s="34"/>
    </row>
    <row r="115" spans="1:61" s="3" customFormat="1" ht="15" x14ac:dyDescent="0.25">
      <c r="A115" s="35"/>
      <c r="B115" s="36"/>
      <c r="C115" s="36"/>
      <c r="D115" s="36"/>
      <c r="E115" s="37" t="s">
        <v>43</v>
      </c>
      <c r="F115" s="37"/>
      <c r="G115" s="38"/>
      <c r="H115" s="39"/>
      <c r="I115" s="11"/>
      <c r="J115" s="11"/>
      <c r="K115" s="11"/>
      <c r="L115" s="40">
        <v>109281</v>
      </c>
      <c r="M115" s="41"/>
      <c r="N115" s="41"/>
      <c r="O115" s="42"/>
      <c r="BG115" s="27"/>
      <c r="BH115" s="44"/>
      <c r="BI115" s="34"/>
    </row>
    <row r="116" spans="1:61" s="3" customFormat="1" ht="112.5" x14ac:dyDescent="0.25">
      <c r="A116" s="28" t="s">
        <v>205</v>
      </c>
      <c r="B116" s="29" t="s">
        <v>54</v>
      </c>
      <c r="C116" s="58" t="s">
        <v>712</v>
      </c>
      <c r="D116" s="58"/>
      <c r="E116" s="58"/>
      <c r="F116" s="28" t="s">
        <v>56</v>
      </c>
      <c r="G116" s="31">
        <v>3.1</v>
      </c>
      <c r="H116" s="32">
        <v>13767.18</v>
      </c>
      <c r="I116" s="32"/>
      <c r="J116" s="32">
        <v>13767.18</v>
      </c>
      <c r="K116" s="30" t="s">
        <v>39</v>
      </c>
      <c r="L116" s="32">
        <v>331610</v>
      </c>
      <c r="M116" s="32"/>
      <c r="N116" s="33"/>
      <c r="O116" s="32">
        <v>331610</v>
      </c>
      <c r="BG116" s="27"/>
      <c r="BH116" s="44"/>
      <c r="BI116" s="34" t="s">
        <v>712</v>
      </c>
    </row>
    <row r="117" spans="1:61" s="3" customFormat="1" ht="112.5" x14ac:dyDescent="0.25">
      <c r="A117" s="28" t="s">
        <v>209</v>
      </c>
      <c r="B117" s="29" t="s">
        <v>319</v>
      </c>
      <c r="C117" s="58" t="s">
        <v>320</v>
      </c>
      <c r="D117" s="58"/>
      <c r="E117" s="58"/>
      <c r="F117" s="28" t="s">
        <v>56</v>
      </c>
      <c r="G117" s="47">
        <v>1.094E-2</v>
      </c>
      <c r="H117" s="32">
        <v>22978.37</v>
      </c>
      <c r="I117" s="32"/>
      <c r="J117" s="32">
        <v>22978.37</v>
      </c>
      <c r="K117" s="30" t="s">
        <v>39</v>
      </c>
      <c r="L117" s="32">
        <v>1953</v>
      </c>
      <c r="M117" s="32"/>
      <c r="N117" s="33"/>
      <c r="O117" s="32">
        <v>1953</v>
      </c>
      <c r="BG117" s="27"/>
      <c r="BH117" s="44"/>
      <c r="BI117" s="34" t="s">
        <v>320</v>
      </c>
    </row>
    <row r="118" spans="1:61" s="3" customFormat="1" ht="124.5" x14ac:dyDescent="0.25">
      <c r="A118" s="28" t="s">
        <v>211</v>
      </c>
      <c r="B118" s="29" t="s">
        <v>77</v>
      </c>
      <c r="C118" s="58" t="s">
        <v>78</v>
      </c>
      <c r="D118" s="58"/>
      <c r="E118" s="58"/>
      <c r="F118" s="28" t="s">
        <v>79</v>
      </c>
      <c r="G118" s="31">
        <v>15.7</v>
      </c>
      <c r="H118" s="32">
        <v>139.38</v>
      </c>
      <c r="I118" s="32"/>
      <c r="J118" s="32">
        <v>139.38</v>
      </c>
      <c r="K118" s="30" t="s">
        <v>511</v>
      </c>
      <c r="L118" s="32">
        <v>25559</v>
      </c>
      <c r="M118" s="32"/>
      <c r="N118" s="33"/>
      <c r="O118" s="32">
        <v>25559</v>
      </c>
      <c r="BG118" s="27"/>
      <c r="BH118" s="44"/>
      <c r="BI118" s="34" t="s">
        <v>78</v>
      </c>
    </row>
    <row r="119" spans="1:61" s="3" customFormat="1" ht="45.75" x14ac:dyDescent="0.25">
      <c r="A119" s="28" t="s">
        <v>212</v>
      </c>
      <c r="B119" s="29" t="s">
        <v>82</v>
      </c>
      <c r="C119" s="58" t="s">
        <v>83</v>
      </c>
      <c r="D119" s="58"/>
      <c r="E119" s="58"/>
      <c r="F119" s="28" t="s">
        <v>79</v>
      </c>
      <c r="G119" s="31">
        <v>15.7</v>
      </c>
      <c r="H119" s="32">
        <v>32.6</v>
      </c>
      <c r="I119" s="32"/>
      <c r="J119" s="32">
        <v>32.6</v>
      </c>
      <c r="K119" s="30" t="s">
        <v>84</v>
      </c>
      <c r="L119" s="32">
        <v>5144</v>
      </c>
      <c r="M119" s="32"/>
      <c r="N119" s="33"/>
      <c r="O119" s="32">
        <v>5144</v>
      </c>
      <c r="BG119" s="27"/>
      <c r="BH119" s="44"/>
      <c r="BI119" s="34" t="s">
        <v>83</v>
      </c>
    </row>
    <row r="120" spans="1:61" s="3" customFormat="1" ht="15" x14ac:dyDescent="0.25">
      <c r="A120" s="59" t="s">
        <v>713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/>
      <c r="BG120" s="27"/>
      <c r="BH120" s="44" t="s">
        <v>713</v>
      </c>
      <c r="BI120" s="34"/>
    </row>
    <row r="121" spans="1:61" s="3" customFormat="1" ht="112.5" x14ac:dyDescent="0.25">
      <c r="A121" s="28" t="s">
        <v>213</v>
      </c>
      <c r="B121" s="29" t="s">
        <v>45</v>
      </c>
      <c r="C121" s="58" t="s">
        <v>46</v>
      </c>
      <c r="D121" s="58"/>
      <c r="E121" s="58"/>
      <c r="F121" s="28" t="s">
        <v>36</v>
      </c>
      <c r="G121" s="31">
        <v>5.2</v>
      </c>
      <c r="H121" s="32" t="s">
        <v>47</v>
      </c>
      <c r="I121" s="32" t="s">
        <v>48</v>
      </c>
      <c r="J121" s="32">
        <v>53.95</v>
      </c>
      <c r="K121" s="30" t="s">
        <v>39</v>
      </c>
      <c r="L121" s="32">
        <v>68369</v>
      </c>
      <c r="M121" s="32">
        <v>50758</v>
      </c>
      <c r="N121" s="33" t="s">
        <v>714</v>
      </c>
      <c r="O121" s="32">
        <v>2180</v>
      </c>
      <c r="BG121" s="27"/>
      <c r="BH121" s="44"/>
      <c r="BI121" s="34" t="s">
        <v>46</v>
      </c>
    </row>
    <row r="122" spans="1:61" s="3" customFormat="1" ht="15" x14ac:dyDescent="0.25">
      <c r="A122" s="35"/>
      <c r="B122" s="36"/>
      <c r="C122" s="36"/>
      <c r="D122" s="36"/>
      <c r="E122" s="37" t="s">
        <v>715</v>
      </c>
      <c r="F122" s="37"/>
      <c r="G122" s="38"/>
      <c r="H122" s="39"/>
      <c r="I122" s="11"/>
      <c r="J122" s="11"/>
      <c r="K122" s="11"/>
      <c r="L122" s="40">
        <v>50109</v>
      </c>
      <c r="M122" s="41"/>
      <c r="N122" s="41"/>
      <c r="O122" s="42"/>
      <c r="BG122" s="27"/>
      <c r="BH122" s="44"/>
      <c r="BI122" s="34"/>
    </row>
    <row r="123" spans="1:61" s="3" customFormat="1" ht="15" x14ac:dyDescent="0.25">
      <c r="A123" s="35"/>
      <c r="B123" s="36"/>
      <c r="C123" s="36"/>
      <c r="D123" s="36"/>
      <c r="E123" s="37" t="s">
        <v>716</v>
      </c>
      <c r="F123" s="37"/>
      <c r="G123" s="38"/>
      <c r="H123" s="39"/>
      <c r="I123" s="11"/>
      <c r="J123" s="11"/>
      <c r="K123" s="11"/>
      <c r="L123" s="40">
        <v>25055</v>
      </c>
      <c r="M123" s="41"/>
      <c r="N123" s="41"/>
      <c r="O123" s="42"/>
      <c r="BG123" s="27"/>
      <c r="BH123" s="44"/>
      <c r="BI123" s="34"/>
    </row>
    <row r="124" spans="1:61" s="3" customFormat="1" ht="15" x14ac:dyDescent="0.25">
      <c r="A124" s="35"/>
      <c r="B124" s="36"/>
      <c r="C124" s="36"/>
      <c r="D124" s="36"/>
      <c r="E124" s="37" t="s">
        <v>43</v>
      </c>
      <c r="F124" s="37"/>
      <c r="G124" s="38"/>
      <c r="H124" s="39"/>
      <c r="I124" s="11"/>
      <c r="J124" s="11"/>
      <c r="K124" s="11"/>
      <c r="L124" s="40">
        <v>143533</v>
      </c>
      <c r="M124" s="41"/>
      <c r="N124" s="41"/>
      <c r="O124" s="42"/>
      <c r="BG124" s="27"/>
      <c r="BH124" s="44"/>
      <c r="BI124" s="34"/>
    </row>
    <row r="125" spans="1:61" s="3" customFormat="1" ht="135" x14ac:dyDescent="0.25">
      <c r="A125" s="28" t="s">
        <v>215</v>
      </c>
      <c r="B125" s="29" t="s">
        <v>717</v>
      </c>
      <c r="C125" s="58" t="s">
        <v>514</v>
      </c>
      <c r="D125" s="58"/>
      <c r="E125" s="58"/>
      <c r="F125" s="28" t="s">
        <v>36</v>
      </c>
      <c r="G125" s="46">
        <v>5.4080000000000004</v>
      </c>
      <c r="H125" s="32" t="s">
        <v>515</v>
      </c>
      <c r="I125" s="32" t="s">
        <v>516</v>
      </c>
      <c r="J125" s="32">
        <v>178.23</v>
      </c>
      <c r="K125" s="30" t="s">
        <v>39</v>
      </c>
      <c r="L125" s="32">
        <v>50382</v>
      </c>
      <c r="M125" s="32">
        <v>21931</v>
      </c>
      <c r="N125" s="33" t="s">
        <v>718</v>
      </c>
      <c r="O125" s="32">
        <v>7489</v>
      </c>
      <c r="BG125" s="27"/>
      <c r="BH125" s="44"/>
      <c r="BI125" s="34" t="s">
        <v>514</v>
      </c>
    </row>
    <row r="126" spans="1:61" s="3" customFormat="1" ht="15" x14ac:dyDescent="0.25">
      <c r="A126" s="35"/>
      <c r="B126" s="36"/>
      <c r="C126" s="36"/>
      <c r="D126" s="36"/>
      <c r="E126" s="37" t="s">
        <v>719</v>
      </c>
      <c r="F126" s="37"/>
      <c r="G126" s="38"/>
      <c r="H126" s="39"/>
      <c r="I126" s="11"/>
      <c r="J126" s="11"/>
      <c r="K126" s="11"/>
      <c r="L126" s="40">
        <v>26246</v>
      </c>
      <c r="M126" s="41"/>
      <c r="N126" s="41"/>
      <c r="O126" s="42"/>
      <c r="BG126" s="27"/>
      <c r="BH126" s="44"/>
      <c r="BI126" s="34"/>
    </row>
    <row r="127" spans="1:61" s="3" customFormat="1" ht="15" x14ac:dyDescent="0.25">
      <c r="A127" s="35"/>
      <c r="B127" s="36"/>
      <c r="C127" s="36"/>
      <c r="D127" s="36"/>
      <c r="E127" s="37" t="s">
        <v>720</v>
      </c>
      <c r="F127" s="37"/>
      <c r="G127" s="38"/>
      <c r="H127" s="39"/>
      <c r="I127" s="11"/>
      <c r="J127" s="11"/>
      <c r="K127" s="11"/>
      <c r="L127" s="40">
        <v>17497</v>
      </c>
      <c r="M127" s="41"/>
      <c r="N127" s="41"/>
      <c r="O127" s="42"/>
      <c r="BG127" s="27"/>
      <c r="BH127" s="44"/>
      <c r="BI127" s="34"/>
    </row>
    <row r="128" spans="1:61" s="3" customFormat="1" ht="15" x14ac:dyDescent="0.25">
      <c r="A128" s="35"/>
      <c r="B128" s="36"/>
      <c r="C128" s="36"/>
      <c r="D128" s="36"/>
      <c r="E128" s="37" t="s">
        <v>43</v>
      </c>
      <c r="F128" s="37"/>
      <c r="G128" s="38"/>
      <c r="H128" s="39"/>
      <c r="I128" s="11"/>
      <c r="J128" s="11"/>
      <c r="K128" s="11"/>
      <c r="L128" s="40">
        <v>94125</v>
      </c>
      <c r="M128" s="41"/>
      <c r="N128" s="41"/>
      <c r="O128" s="42"/>
      <c r="BG128" s="27"/>
      <c r="BH128" s="44"/>
      <c r="BI128" s="34"/>
    </row>
    <row r="129" spans="1:61" s="3" customFormat="1" ht="112.5" x14ac:dyDescent="0.25">
      <c r="A129" s="28" t="s">
        <v>216</v>
      </c>
      <c r="B129" s="29" t="s">
        <v>54</v>
      </c>
      <c r="C129" s="58" t="s">
        <v>721</v>
      </c>
      <c r="D129" s="58"/>
      <c r="E129" s="58"/>
      <c r="F129" s="28" t="s">
        <v>56</v>
      </c>
      <c r="G129" s="46">
        <v>2.496</v>
      </c>
      <c r="H129" s="32">
        <v>10129.6</v>
      </c>
      <c r="I129" s="32"/>
      <c r="J129" s="32">
        <v>10129.6</v>
      </c>
      <c r="K129" s="30" t="s">
        <v>39</v>
      </c>
      <c r="L129" s="32">
        <v>196453</v>
      </c>
      <c r="M129" s="32"/>
      <c r="N129" s="33"/>
      <c r="O129" s="32">
        <v>196453</v>
      </c>
      <c r="BG129" s="27"/>
      <c r="BH129" s="44"/>
      <c r="BI129" s="34" t="s">
        <v>721</v>
      </c>
    </row>
    <row r="130" spans="1:61" s="3" customFormat="1" ht="112.5" x14ac:dyDescent="0.25">
      <c r="A130" s="28" t="s">
        <v>217</v>
      </c>
      <c r="B130" s="29" t="s">
        <v>54</v>
      </c>
      <c r="C130" s="58" t="s">
        <v>722</v>
      </c>
      <c r="D130" s="58"/>
      <c r="E130" s="58"/>
      <c r="F130" s="28" t="s">
        <v>56</v>
      </c>
      <c r="G130" s="45">
        <v>1.56</v>
      </c>
      <c r="H130" s="32">
        <v>10053.280000000001</v>
      </c>
      <c r="I130" s="32"/>
      <c r="J130" s="32">
        <v>10053.280000000001</v>
      </c>
      <c r="K130" s="30" t="s">
        <v>39</v>
      </c>
      <c r="L130" s="32">
        <v>121858</v>
      </c>
      <c r="M130" s="32"/>
      <c r="N130" s="33"/>
      <c r="O130" s="32">
        <v>121858</v>
      </c>
      <c r="BG130" s="27"/>
      <c r="BH130" s="44"/>
      <c r="BI130" s="34" t="s">
        <v>722</v>
      </c>
    </row>
    <row r="131" spans="1:61" s="3" customFormat="1" ht="112.5" x14ac:dyDescent="0.25">
      <c r="A131" s="28" t="s">
        <v>218</v>
      </c>
      <c r="B131" s="29" t="s">
        <v>54</v>
      </c>
      <c r="C131" s="58" t="s">
        <v>663</v>
      </c>
      <c r="D131" s="58"/>
      <c r="E131" s="58"/>
      <c r="F131" s="28" t="s">
        <v>56</v>
      </c>
      <c r="G131" s="45">
        <v>1.04</v>
      </c>
      <c r="H131" s="32">
        <v>8466.7999999999993</v>
      </c>
      <c r="I131" s="32"/>
      <c r="J131" s="32">
        <v>8466.7999999999993</v>
      </c>
      <c r="K131" s="30" t="s">
        <v>39</v>
      </c>
      <c r="L131" s="32">
        <v>68419</v>
      </c>
      <c r="M131" s="32"/>
      <c r="N131" s="33"/>
      <c r="O131" s="32">
        <v>68419</v>
      </c>
      <c r="BG131" s="27"/>
      <c r="BH131" s="44"/>
      <c r="BI131" s="34" t="s">
        <v>663</v>
      </c>
    </row>
    <row r="132" spans="1:61" s="3" customFormat="1" ht="112.5" x14ac:dyDescent="0.25">
      <c r="A132" s="28" t="s">
        <v>219</v>
      </c>
      <c r="B132" s="29" t="s">
        <v>54</v>
      </c>
      <c r="C132" s="58" t="s">
        <v>696</v>
      </c>
      <c r="D132" s="58"/>
      <c r="E132" s="58"/>
      <c r="F132" s="28" t="s">
        <v>56</v>
      </c>
      <c r="G132" s="46">
        <v>0.104</v>
      </c>
      <c r="H132" s="32">
        <v>8155.98</v>
      </c>
      <c r="I132" s="32"/>
      <c r="J132" s="32">
        <v>8155.98</v>
      </c>
      <c r="K132" s="30" t="s">
        <v>39</v>
      </c>
      <c r="L132" s="32">
        <v>6591</v>
      </c>
      <c r="M132" s="32"/>
      <c r="N132" s="33"/>
      <c r="O132" s="32">
        <v>6591</v>
      </c>
      <c r="BG132" s="27"/>
      <c r="BH132" s="44"/>
      <c r="BI132" s="34" t="s">
        <v>696</v>
      </c>
    </row>
    <row r="133" spans="1:61" s="3" customFormat="1" ht="112.5" x14ac:dyDescent="0.25">
      <c r="A133" s="28" t="s">
        <v>220</v>
      </c>
      <c r="B133" s="29" t="s">
        <v>54</v>
      </c>
      <c r="C133" s="58" t="s">
        <v>697</v>
      </c>
      <c r="D133" s="58"/>
      <c r="E133" s="58"/>
      <c r="F133" s="28" t="s">
        <v>56</v>
      </c>
      <c r="G133" s="46">
        <v>0.104</v>
      </c>
      <c r="H133" s="32">
        <v>10325.870000000001</v>
      </c>
      <c r="I133" s="32"/>
      <c r="J133" s="32">
        <v>10325.870000000001</v>
      </c>
      <c r="K133" s="30" t="s">
        <v>39</v>
      </c>
      <c r="L133" s="32">
        <v>8344</v>
      </c>
      <c r="M133" s="32"/>
      <c r="N133" s="33"/>
      <c r="O133" s="32">
        <v>8344</v>
      </c>
      <c r="BG133" s="27"/>
      <c r="BH133" s="44"/>
      <c r="BI133" s="34" t="s">
        <v>697</v>
      </c>
    </row>
    <row r="134" spans="1:61" s="3" customFormat="1" ht="112.5" x14ac:dyDescent="0.25">
      <c r="A134" s="28" t="s">
        <v>221</v>
      </c>
      <c r="B134" s="29" t="s">
        <v>54</v>
      </c>
      <c r="C134" s="58" t="s">
        <v>723</v>
      </c>
      <c r="D134" s="58"/>
      <c r="E134" s="58"/>
      <c r="F134" s="28" t="s">
        <v>56</v>
      </c>
      <c r="G134" s="46">
        <v>0.104</v>
      </c>
      <c r="H134" s="32">
        <v>9508.11</v>
      </c>
      <c r="I134" s="32"/>
      <c r="J134" s="32">
        <v>9508.11</v>
      </c>
      <c r="K134" s="30" t="s">
        <v>39</v>
      </c>
      <c r="L134" s="32">
        <v>7683</v>
      </c>
      <c r="M134" s="32"/>
      <c r="N134" s="33"/>
      <c r="O134" s="32">
        <v>7683</v>
      </c>
      <c r="BG134" s="27"/>
      <c r="BH134" s="44"/>
      <c r="BI134" s="34" t="s">
        <v>723</v>
      </c>
    </row>
    <row r="135" spans="1:61" s="3" customFormat="1" ht="124.5" x14ac:dyDescent="0.25">
      <c r="A135" s="28" t="s">
        <v>223</v>
      </c>
      <c r="B135" s="29" t="s">
        <v>77</v>
      </c>
      <c r="C135" s="58" t="s">
        <v>78</v>
      </c>
      <c r="D135" s="58"/>
      <c r="E135" s="58"/>
      <c r="F135" s="28" t="s">
        <v>79</v>
      </c>
      <c r="G135" s="31">
        <v>5.2</v>
      </c>
      <c r="H135" s="32">
        <v>139.38</v>
      </c>
      <c r="I135" s="32"/>
      <c r="J135" s="32">
        <v>139.38</v>
      </c>
      <c r="K135" s="30" t="s">
        <v>511</v>
      </c>
      <c r="L135" s="32">
        <v>8465</v>
      </c>
      <c r="M135" s="32"/>
      <c r="N135" s="33"/>
      <c r="O135" s="32">
        <v>8465</v>
      </c>
      <c r="BG135" s="27"/>
      <c r="BH135" s="44"/>
      <c r="BI135" s="34" t="s">
        <v>78</v>
      </c>
    </row>
    <row r="136" spans="1:61" s="3" customFormat="1" ht="45.75" x14ac:dyDescent="0.25">
      <c r="A136" s="28" t="s">
        <v>231</v>
      </c>
      <c r="B136" s="29" t="s">
        <v>82</v>
      </c>
      <c r="C136" s="58" t="s">
        <v>83</v>
      </c>
      <c r="D136" s="58"/>
      <c r="E136" s="58"/>
      <c r="F136" s="28" t="s">
        <v>79</v>
      </c>
      <c r="G136" s="31">
        <v>5.2</v>
      </c>
      <c r="H136" s="32">
        <v>32.6</v>
      </c>
      <c r="I136" s="32"/>
      <c r="J136" s="32">
        <v>32.6</v>
      </c>
      <c r="K136" s="30" t="s">
        <v>84</v>
      </c>
      <c r="L136" s="32">
        <v>1704</v>
      </c>
      <c r="M136" s="32"/>
      <c r="N136" s="33"/>
      <c r="O136" s="32">
        <v>1704</v>
      </c>
      <c r="BG136" s="27"/>
      <c r="BH136" s="44"/>
      <c r="BI136" s="34" t="s">
        <v>83</v>
      </c>
    </row>
    <row r="137" spans="1:61" s="3" customFormat="1" ht="15" x14ac:dyDescent="0.25">
      <c r="A137" s="59" t="s">
        <v>724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/>
      <c r="BG137" s="27"/>
      <c r="BH137" s="44" t="s">
        <v>724</v>
      </c>
      <c r="BI137" s="34"/>
    </row>
    <row r="138" spans="1:61" s="3" customFormat="1" ht="112.5" x14ac:dyDescent="0.25">
      <c r="A138" s="28" t="s">
        <v>239</v>
      </c>
      <c r="B138" s="29" t="s">
        <v>127</v>
      </c>
      <c r="C138" s="58" t="s">
        <v>128</v>
      </c>
      <c r="D138" s="58"/>
      <c r="E138" s="58"/>
      <c r="F138" s="28" t="s">
        <v>36</v>
      </c>
      <c r="G138" s="31">
        <v>9.3000000000000007</v>
      </c>
      <c r="H138" s="32" t="s">
        <v>129</v>
      </c>
      <c r="I138" s="32" t="s">
        <v>130</v>
      </c>
      <c r="J138" s="32">
        <v>319.22000000000003</v>
      </c>
      <c r="K138" s="30" t="s">
        <v>39</v>
      </c>
      <c r="L138" s="32">
        <v>447262</v>
      </c>
      <c r="M138" s="32">
        <v>378788</v>
      </c>
      <c r="N138" s="33" t="s">
        <v>725</v>
      </c>
      <c r="O138" s="32">
        <v>23068</v>
      </c>
      <c r="BG138" s="27"/>
      <c r="BH138" s="44"/>
      <c r="BI138" s="34" t="s">
        <v>128</v>
      </c>
    </row>
    <row r="139" spans="1:61" s="3" customFormat="1" ht="15" x14ac:dyDescent="0.25">
      <c r="A139" s="35"/>
      <c r="B139" s="36"/>
      <c r="C139" s="36"/>
      <c r="D139" s="36"/>
      <c r="E139" s="37" t="s">
        <v>726</v>
      </c>
      <c r="F139" s="37"/>
      <c r="G139" s="38"/>
      <c r="H139" s="39"/>
      <c r="I139" s="11"/>
      <c r="J139" s="11"/>
      <c r="K139" s="11"/>
      <c r="L139" s="40">
        <v>345356</v>
      </c>
      <c r="M139" s="41"/>
      <c r="N139" s="41"/>
      <c r="O139" s="42"/>
      <c r="BG139" s="27"/>
      <c r="BH139" s="44"/>
      <c r="BI139" s="34"/>
    </row>
    <row r="140" spans="1:61" s="3" customFormat="1" ht="15" x14ac:dyDescent="0.25">
      <c r="A140" s="35"/>
      <c r="B140" s="36"/>
      <c r="C140" s="36"/>
      <c r="D140" s="36"/>
      <c r="E140" s="37" t="s">
        <v>727</v>
      </c>
      <c r="F140" s="37"/>
      <c r="G140" s="38"/>
      <c r="H140" s="39"/>
      <c r="I140" s="11"/>
      <c r="J140" s="11"/>
      <c r="K140" s="11"/>
      <c r="L140" s="40">
        <v>172678</v>
      </c>
      <c r="M140" s="41"/>
      <c r="N140" s="41"/>
      <c r="O140" s="42"/>
      <c r="BG140" s="27"/>
      <c r="BH140" s="44"/>
      <c r="BI140" s="34"/>
    </row>
    <row r="141" spans="1:61" s="3" customFormat="1" ht="15" x14ac:dyDescent="0.25">
      <c r="A141" s="35"/>
      <c r="B141" s="36"/>
      <c r="C141" s="36"/>
      <c r="D141" s="36"/>
      <c r="E141" s="37" t="s">
        <v>43</v>
      </c>
      <c r="F141" s="37"/>
      <c r="G141" s="38"/>
      <c r="H141" s="39"/>
      <c r="I141" s="11"/>
      <c r="J141" s="11"/>
      <c r="K141" s="11"/>
      <c r="L141" s="40">
        <v>965296</v>
      </c>
      <c r="M141" s="41"/>
      <c r="N141" s="41"/>
      <c r="O141" s="42"/>
      <c r="BG141" s="27"/>
      <c r="BH141" s="44"/>
      <c r="BI141" s="34"/>
    </row>
    <row r="142" spans="1:61" s="3" customFormat="1" ht="135" x14ac:dyDescent="0.25">
      <c r="A142" s="28" t="s">
        <v>240</v>
      </c>
      <c r="B142" s="29" t="s">
        <v>728</v>
      </c>
      <c r="C142" s="58" t="s">
        <v>179</v>
      </c>
      <c r="D142" s="58"/>
      <c r="E142" s="58"/>
      <c r="F142" s="28" t="s">
        <v>36</v>
      </c>
      <c r="G142" s="46">
        <v>9.6720000000000006</v>
      </c>
      <c r="H142" s="32" t="s">
        <v>180</v>
      </c>
      <c r="I142" s="32" t="s">
        <v>181</v>
      </c>
      <c r="J142" s="32">
        <v>237.95</v>
      </c>
      <c r="K142" s="30" t="s">
        <v>39</v>
      </c>
      <c r="L142" s="32">
        <v>179382</v>
      </c>
      <c r="M142" s="32">
        <v>100622</v>
      </c>
      <c r="N142" s="33" t="s">
        <v>729</v>
      </c>
      <c r="O142" s="32">
        <v>17882</v>
      </c>
      <c r="BG142" s="27"/>
      <c r="BH142" s="44"/>
      <c r="BI142" s="34" t="s">
        <v>179</v>
      </c>
    </row>
    <row r="143" spans="1:61" s="3" customFormat="1" ht="15" x14ac:dyDescent="0.25">
      <c r="A143" s="35"/>
      <c r="B143" s="36"/>
      <c r="C143" s="36"/>
      <c r="D143" s="36"/>
      <c r="E143" s="37" t="s">
        <v>730</v>
      </c>
      <c r="F143" s="37"/>
      <c r="G143" s="38"/>
      <c r="H143" s="39"/>
      <c r="I143" s="11"/>
      <c r="J143" s="11"/>
      <c r="K143" s="11"/>
      <c r="L143" s="40">
        <v>105999</v>
      </c>
      <c r="M143" s="41"/>
      <c r="N143" s="41"/>
      <c r="O143" s="42"/>
      <c r="BG143" s="27"/>
      <c r="BH143" s="44"/>
      <c r="BI143" s="34"/>
    </row>
    <row r="144" spans="1:61" s="3" customFormat="1" ht="15" x14ac:dyDescent="0.25">
      <c r="A144" s="35"/>
      <c r="B144" s="36"/>
      <c r="C144" s="36"/>
      <c r="D144" s="36"/>
      <c r="E144" s="37" t="s">
        <v>731</v>
      </c>
      <c r="F144" s="37"/>
      <c r="G144" s="38"/>
      <c r="H144" s="39"/>
      <c r="I144" s="11"/>
      <c r="J144" s="11"/>
      <c r="K144" s="11"/>
      <c r="L144" s="40">
        <v>70666</v>
      </c>
      <c r="M144" s="41"/>
      <c r="N144" s="41"/>
      <c r="O144" s="42"/>
      <c r="BG144" s="27"/>
      <c r="BH144" s="44"/>
      <c r="BI144" s="34"/>
    </row>
    <row r="145" spans="1:61" s="3" customFormat="1" ht="15" x14ac:dyDescent="0.25">
      <c r="A145" s="35"/>
      <c r="B145" s="36"/>
      <c r="C145" s="36"/>
      <c r="D145" s="36"/>
      <c r="E145" s="37" t="s">
        <v>43</v>
      </c>
      <c r="F145" s="37"/>
      <c r="G145" s="38"/>
      <c r="H145" s="39"/>
      <c r="I145" s="11"/>
      <c r="J145" s="11"/>
      <c r="K145" s="11"/>
      <c r="L145" s="40">
        <v>356047</v>
      </c>
      <c r="M145" s="41"/>
      <c r="N145" s="41"/>
      <c r="O145" s="42"/>
      <c r="BG145" s="27"/>
      <c r="BH145" s="44"/>
      <c r="BI145" s="34"/>
    </row>
    <row r="146" spans="1:61" s="3" customFormat="1" ht="112.5" x14ac:dyDescent="0.25">
      <c r="A146" s="28" t="s">
        <v>242</v>
      </c>
      <c r="B146" s="29" t="s">
        <v>319</v>
      </c>
      <c r="C146" s="58" t="s">
        <v>320</v>
      </c>
      <c r="D146" s="58"/>
      <c r="E146" s="58"/>
      <c r="F146" s="28" t="s">
        <v>56</v>
      </c>
      <c r="G146" s="47">
        <v>3.7139999999999999E-2</v>
      </c>
      <c r="H146" s="32">
        <v>22978.37</v>
      </c>
      <c r="I146" s="32"/>
      <c r="J146" s="32">
        <v>22978.37</v>
      </c>
      <c r="K146" s="30" t="s">
        <v>39</v>
      </c>
      <c r="L146" s="32">
        <v>6631</v>
      </c>
      <c r="M146" s="32"/>
      <c r="N146" s="33"/>
      <c r="O146" s="32">
        <v>6631</v>
      </c>
      <c r="BG146" s="27"/>
      <c r="BH146" s="44"/>
      <c r="BI146" s="34" t="s">
        <v>320</v>
      </c>
    </row>
    <row r="147" spans="1:61" s="3" customFormat="1" ht="112.5" x14ac:dyDescent="0.25">
      <c r="A147" s="28" t="s">
        <v>243</v>
      </c>
      <c r="B147" s="29" t="s">
        <v>54</v>
      </c>
      <c r="C147" s="58" t="s">
        <v>690</v>
      </c>
      <c r="D147" s="58"/>
      <c r="E147" s="58"/>
      <c r="F147" s="28" t="s">
        <v>56</v>
      </c>
      <c r="G147" s="45">
        <v>0.52</v>
      </c>
      <c r="H147" s="32">
        <v>11503.47</v>
      </c>
      <c r="I147" s="32"/>
      <c r="J147" s="32">
        <v>11503.47</v>
      </c>
      <c r="K147" s="30" t="s">
        <v>39</v>
      </c>
      <c r="L147" s="32">
        <v>46479</v>
      </c>
      <c r="M147" s="32"/>
      <c r="N147" s="33"/>
      <c r="O147" s="32">
        <v>46479</v>
      </c>
      <c r="BG147" s="27"/>
      <c r="BH147" s="44"/>
      <c r="BI147" s="34" t="s">
        <v>690</v>
      </c>
    </row>
    <row r="148" spans="1:61" s="3" customFormat="1" ht="112.5" x14ac:dyDescent="0.25">
      <c r="A148" s="28" t="s">
        <v>244</v>
      </c>
      <c r="B148" s="29" t="s">
        <v>54</v>
      </c>
      <c r="C148" s="58" t="s">
        <v>656</v>
      </c>
      <c r="D148" s="58"/>
      <c r="E148" s="58"/>
      <c r="F148" s="28" t="s">
        <v>56</v>
      </c>
      <c r="G148" s="45">
        <v>1.04</v>
      </c>
      <c r="H148" s="32">
        <v>10201.540000000001</v>
      </c>
      <c r="I148" s="32"/>
      <c r="J148" s="32">
        <v>10201.540000000001</v>
      </c>
      <c r="K148" s="30" t="s">
        <v>39</v>
      </c>
      <c r="L148" s="32">
        <v>82437</v>
      </c>
      <c r="M148" s="32"/>
      <c r="N148" s="33"/>
      <c r="O148" s="32">
        <v>82437</v>
      </c>
      <c r="BG148" s="27"/>
      <c r="BH148" s="44"/>
      <c r="BI148" s="34" t="s">
        <v>656</v>
      </c>
    </row>
    <row r="149" spans="1:61" s="3" customFormat="1" ht="112.5" x14ac:dyDescent="0.25">
      <c r="A149" s="28" t="s">
        <v>245</v>
      </c>
      <c r="B149" s="29" t="s">
        <v>54</v>
      </c>
      <c r="C149" s="58" t="s">
        <v>657</v>
      </c>
      <c r="D149" s="58"/>
      <c r="E149" s="58"/>
      <c r="F149" s="28" t="s">
        <v>56</v>
      </c>
      <c r="G149" s="46">
        <v>3.8479999999999999</v>
      </c>
      <c r="H149" s="32">
        <v>9835.14</v>
      </c>
      <c r="I149" s="32"/>
      <c r="J149" s="32">
        <v>9835.14</v>
      </c>
      <c r="K149" s="30" t="s">
        <v>39</v>
      </c>
      <c r="L149" s="32">
        <v>294060</v>
      </c>
      <c r="M149" s="32"/>
      <c r="N149" s="33"/>
      <c r="O149" s="32">
        <v>294060</v>
      </c>
      <c r="BG149" s="27"/>
      <c r="BH149" s="44"/>
      <c r="BI149" s="34" t="s">
        <v>657</v>
      </c>
    </row>
    <row r="150" spans="1:61" s="3" customFormat="1" ht="112.5" x14ac:dyDescent="0.25">
      <c r="A150" s="28" t="s">
        <v>246</v>
      </c>
      <c r="B150" s="29" t="s">
        <v>54</v>
      </c>
      <c r="C150" s="58" t="s">
        <v>732</v>
      </c>
      <c r="D150" s="58"/>
      <c r="E150" s="58"/>
      <c r="F150" s="28" t="s">
        <v>56</v>
      </c>
      <c r="G150" s="45">
        <v>3.64</v>
      </c>
      <c r="H150" s="32">
        <v>8890.99</v>
      </c>
      <c r="I150" s="32"/>
      <c r="J150" s="32">
        <v>8890.99</v>
      </c>
      <c r="K150" s="30" t="s">
        <v>39</v>
      </c>
      <c r="L150" s="32">
        <v>251462</v>
      </c>
      <c r="M150" s="32"/>
      <c r="N150" s="33"/>
      <c r="O150" s="32">
        <v>251462</v>
      </c>
      <c r="BG150" s="27"/>
      <c r="BH150" s="44"/>
      <c r="BI150" s="34" t="s">
        <v>732</v>
      </c>
    </row>
    <row r="151" spans="1:61" s="3" customFormat="1" ht="112.5" x14ac:dyDescent="0.25">
      <c r="A151" s="28" t="s">
        <v>247</v>
      </c>
      <c r="B151" s="29" t="s">
        <v>54</v>
      </c>
      <c r="C151" s="58" t="s">
        <v>664</v>
      </c>
      <c r="D151" s="58"/>
      <c r="E151" s="58"/>
      <c r="F151" s="28" t="s">
        <v>56</v>
      </c>
      <c r="G151" s="45">
        <v>0.52</v>
      </c>
      <c r="H151" s="32">
        <v>8345.69</v>
      </c>
      <c r="I151" s="32"/>
      <c r="J151" s="32">
        <v>8345.69</v>
      </c>
      <c r="K151" s="30" t="s">
        <v>39</v>
      </c>
      <c r="L151" s="32">
        <v>33720</v>
      </c>
      <c r="M151" s="32"/>
      <c r="N151" s="33"/>
      <c r="O151" s="32">
        <v>33720</v>
      </c>
      <c r="BG151" s="27"/>
      <c r="BH151" s="44"/>
      <c r="BI151" s="34" t="s">
        <v>664</v>
      </c>
    </row>
    <row r="152" spans="1:61" s="3" customFormat="1" ht="112.5" x14ac:dyDescent="0.25">
      <c r="A152" s="28" t="s">
        <v>249</v>
      </c>
      <c r="B152" s="29" t="s">
        <v>54</v>
      </c>
      <c r="C152" s="58" t="s">
        <v>733</v>
      </c>
      <c r="D152" s="58"/>
      <c r="E152" s="58"/>
      <c r="F152" s="28" t="s">
        <v>56</v>
      </c>
      <c r="G152" s="46">
        <v>0.104</v>
      </c>
      <c r="H152" s="32">
        <v>9279.15</v>
      </c>
      <c r="I152" s="32"/>
      <c r="J152" s="32">
        <v>9279.15</v>
      </c>
      <c r="K152" s="30" t="s">
        <v>39</v>
      </c>
      <c r="L152" s="32">
        <v>7498</v>
      </c>
      <c r="M152" s="32"/>
      <c r="N152" s="33"/>
      <c r="O152" s="32">
        <v>7498</v>
      </c>
      <c r="BG152" s="27"/>
      <c r="BH152" s="44"/>
      <c r="BI152" s="34" t="s">
        <v>733</v>
      </c>
    </row>
    <row r="153" spans="1:61" s="3" customFormat="1" ht="112.5" x14ac:dyDescent="0.25">
      <c r="A153" s="28" t="s">
        <v>251</v>
      </c>
      <c r="B153" s="29" t="s">
        <v>322</v>
      </c>
      <c r="C153" s="58" t="s">
        <v>545</v>
      </c>
      <c r="D153" s="58"/>
      <c r="E153" s="58"/>
      <c r="F153" s="28" t="s">
        <v>324</v>
      </c>
      <c r="G153" s="48">
        <v>0.60809999999999997</v>
      </c>
      <c r="H153" s="32" t="s">
        <v>325</v>
      </c>
      <c r="I153" s="32" t="s">
        <v>326</v>
      </c>
      <c r="J153" s="32">
        <v>530.58000000000004</v>
      </c>
      <c r="K153" s="30" t="s">
        <v>39</v>
      </c>
      <c r="L153" s="32">
        <v>40486</v>
      </c>
      <c r="M153" s="32">
        <v>21197</v>
      </c>
      <c r="N153" s="33" t="s">
        <v>734</v>
      </c>
      <c r="O153" s="32">
        <v>2508</v>
      </c>
      <c r="BG153" s="27"/>
      <c r="BH153" s="44"/>
      <c r="BI153" s="34" t="s">
        <v>545</v>
      </c>
    </row>
    <row r="154" spans="1:61" s="3" customFormat="1" ht="15" x14ac:dyDescent="0.25">
      <c r="A154" s="35"/>
      <c r="B154" s="36"/>
      <c r="C154" s="36"/>
      <c r="D154" s="36"/>
      <c r="E154" s="37" t="s">
        <v>735</v>
      </c>
      <c r="F154" s="37"/>
      <c r="G154" s="38"/>
      <c r="H154" s="39"/>
      <c r="I154" s="11"/>
      <c r="J154" s="11"/>
      <c r="K154" s="11"/>
      <c r="L154" s="40">
        <v>24127</v>
      </c>
      <c r="M154" s="41"/>
      <c r="N154" s="41"/>
      <c r="O154" s="42"/>
      <c r="BG154" s="27"/>
      <c r="BH154" s="44"/>
      <c r="BI154" s="34"/>
    </row>
    <row r="155" spans="1:61" s="3" customFormat="1" ht="15" x14ac:dyDescent="0.25">
      <c r="A155" s="35"/>
      <c r="B155" s="36"/>
      <c r="C155" s="36"/>
      <c r="D155" s="36"/>
      <c r="E155" s="37" t="s">
        <v>736</v>
      </c>
      <c r="F155" s="37"/>
      <c r="G155" s="38"/>
      <c r="H155" s="39"/>
      <c r="I155" s="11"/>
      <c r="J155" s="11"/>
      <c r="K155" s="11"/>
      <c r="L155" s="40">
        <v>16085</v>
      </c>
      <c r="M155" s="41"/>
      <c r="N155" s="41"/>
      <c r="O155" s="42"/>
      <c r="BG155" s="27"/>
      <c r="BH155" s="44"/>
      <c r="BI155" s="34"/>
    </row>
    <row r="156" spans="1:61" s="3" customFormat="1" ht="15" x14ac:dyDescent="0.25">
      <c r="A156" s="35"/>
      <c r="B156" s="36"/>
      <c r="C156" s="36"/>
      <c r="D156" s="36"/>
      <c r="E156" s="37" t="s">
        <v>43</v>
      </c>
      <c r="F156" s="37"/>
      <c r="G156" s="38"/>
      <c r="H156" s="39"/>
      <c r="I156" s="11"/>
      <c r="J156" s="11"/>
      <c r="K156" s="11"/>
      <c r="L156" s="40">
        <v>80698</v>
      </c>
      <c r="M156" s="41"/>
      <c r="N156" s="41"/>
      <c r="O156" s="42"/>
      <c r="BG156" s="27"/>
      <c r="BH156" s="44"/>
      <c r="BI156" s="34"/>
    </row>
    <row r="157" spans="1:61" s="3" customFormat="1" ht="112.5" x14ac:dyDescent="0.25">
      <c r="A157" s="28" t="s">
        <v>253</v>
      </c>
      <c r="B157" s="29" t="s">
        <v>319</v>
      </c>
      <c r="C157" s="58" t="s">
        <v>320</v>
      </c>
      <c r="D157" s="58"/>
      <c r="E157" s="58"/>
      <c r="F157" s="28" t="s">
        <v>56</v>
      </c>
      <c r="G157" s="48">
        <v>2.3E-3</v>
      </c>
      <c r="H157" s="32">
        <v>22978.37</v>
      </c>
      <c r="I157" s="32"/>
      <c r="J157" s="32">
        <v>22978.37</v>
      </c>
      <c r="K157" s="30" t="s">
        <v>39</v>
      </c>
      <c r="L157" s="32">
        <v>411</v>
      </c>
      <c r="M157" s="32"/>
      <c r="N157" s="33"/>
      <c r="O157" s="32">
        <v>411</v>
      </c>
      <c r="BG157" s="27"/>
      <c r="BH157" s="44"/>
      <c r="BI157" s="34" t="s">
        <v>320</v>
      </c>
    </row>
    <row r="158" spans="1:61" s="3" customFormat="1" ht="112.5" x14ac:dyDescent="0.25">
      <c r="A158" s="28" t="s">
        <v>255</v>
      </c>
      <c r="B158" s="29" t="s">
        <v>54</v>
      </c>
      <c r="C158" s="58" t="s">
        <v>737</v>
      </c>
      <c r="D158" s="58"/>
      <c r="E158" s="58"/>
      <c r="F158" s="28" t="s">
        <v>56</v>
      </c>
      <c r="G158" s="31">
        <v>0.5</v>
      </c>
      <c r="H158" s="32">
        <v>17105.28</v>
      </c>
      <c r="I158" s="32"/>
      <c r="J158" s="32">
        <v>17105.28</v>
      </c>
      <c r="K158" s="30" t="s">
        <v>39</v>
      </c>
      <c r="L158" s="32">
        <v>66454</v>
      </c>
      <c r="M158" s="32"/>
      <c r="N158" s="33"/>
      <c r="O158" s="32">
        <v>66454</v>
      </c>
      <c r="BG158" s="27"/>
      <c r="BH158" s="44"/>
      <c r="BI158" s="34" t="s">
        <v>737</v>
      </c>
    </row>
    <row r="159" spans="1:61" s="3" customFormat="1" ht="124.5" x14ac:dyDescent="0.25">
      <c r="A159" s="28" t="s">
        <v>258</v>
      </c>
      <c r="B159" s="29" t="s">
        <v>77</v>
      </c>
      <c r="C159" s="58" t="s">
        <v>78</v>
      </c>
      <c r="D159" s="58"/>
      <c r="E159" s="58"/>
      <c r="F159" s="28" t="s">
        <v>79</v>
      </c>
      <c r="G159" s="31">
        <v>9.8000000000000007</v>
      </c>
      <c r="H159" s="32">
        <v>139.38</v>
      </c>
      <c r="I159" s="32"/>
      <c r="J159" s="32">
        <v>139.38</v>
      </c>
      <c r="K159" s="30" t="s">
        <v>511</v>
      </c>
      <c r="L159" s="32">
        <v>15954</v>
      </c>
      <c r="M159" s="32"/>
      <c r="N159" s="33"/>
      <c r="O159" s="32">
        <v>15954</v>
      </c>
      <c r="BG159" s="27"/>
      <c r="BH159" s="44"/>
      <c r="BI159" s="34" t="s">
        <v>78</v>
      </c>
    </row>
    <row r="160" spans="1:61" s="3" customFormat="1" ht="45.75" x14ac:dyDescent="0.25">
      <c r="A160" s="28" t="s">
        <v>259</v>
      </c>
      <c r="B160" s="29" t="s">
        <v>82</v>
      </c>
      <c r="C160" s="58" t="s">
        <v>83</v>
      </c>
      <c r="D160" s="58"/>
      <c r="E160" s="58"/>
      <c r="F160" s="28" t="s">
        <v>79</v>
      </c>
      <c r="G160" s="31">
        <v>9.8000000000000007</v>
      </c>
      <c r="H160" s="32">
        <v>32.6</v>
      </c>
      <c r="I160" s="32"/>
      <c r="J160" s="32">
        <v>32.6</v>
      </c>
      <c r="K160" s="30" t="s">
        <v>84</v>
      </c>
      <c r="L160" s="32">
        <v>3211</v>
      </c>
      <c r="M160" s="32"/>
      <c r="N160" s="33"/>
      <c r="O160" s="32">
        <v>3211</v>
      </c>
      <c r="BG160" s="27"/>
      <c r="BH160" s="44"/>
      <c r="BI160" s="34" t="s">
        <v>83</v>
      </c>
    </row>
    <row r="161" spans="1:61" s="3" customFormat="1" ht="15" x14ac:dyDescent="0.25">
      <c r="A161" s="59" t="s">
        <v>738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/>
      <c r="BG161" s="27"/>
      <c r="BH161" s="44" t="s">
        <v>738</v>
      </c>
      <c r="BI161" s="34"/>
    </row>
    <row r="162" spans="1:61" s="3" customFormat="1" ht="112.5" x14ac:dyDescent="0.25">
      <c r="A162" s="28" t="s">
        <v>260</v>
      </c>
      <c r="B162" s="29" t="s">
        <v>232</v>
      </c>
      <c r="C162" s="58" t="s">
        <v>233</v>
      </c>
      <c r="D162" s="58"/>
      <c r="E162" s="58"/>
      <c r="F162" s="28" t="s">
        <v>36</v>
      </c>
      <c r="G162" s="43">
        <v>6</v>
      </c>
      <c r="H162" s="32" t="s">
        <v>234</v>
      </c>
      <c r="I162" s="32" t="s">
        <v>235</v>
      </c>
      <c r="J162" s="32">
        <v>244.13</v>
      </c>
      <c r="K162" s="30" t="s">
        <v>39</v>
      </c>
      <c r="L162" s="32">
        <v>354984</v>
      </c>
      <c r="M162" s="32">
        <v>294941</v>
      </c>
      <c r="N162" s="33" t="s">
        <v>739</v>
      </c>
      <c r="O162" s="32">
        <v>11381</v>
      </c>
      <c r="BG162" s="27"/>
      <c r="BH162" s="44"/>
      <c r="BI162" s="34" t="s">
        <v>233</v>
      </c>
    </row>
    <row r="163" spans="1:61" s="3" customFormat="1" ht="15" x14ac:dyDescent="0.25">
      <c r="A163" s="35"/>
      <c r="B163" s="36"/>
      <c r="C163" s="36"/>
      <c r="D163" s="36"/>
      <c r="E163" s="37" t="s">
        <v>740</v>
      </c>
      <c r="F163" s="37"/>
      <c r="G163" s="38"/>
      <c r="H163" s="39"/>
      <c r="I163" s="11"/>
      <c r="J163" s="11"/>
      <c r="K163" s="11"/>
      <c r="L163" s="40">
        <v>275991</v>
      </c>
      <c r="M163" s="41"/>
      <c r="N163" s="41"/>
      <c r="O163" s="42"/>
      <c r="BG163" s="27"/>
      <c r="BH163" s="44"/>
      <c r="BI163" s="34"/>
    </row>
    <row r="164" spans="1:61" s="3" customFormat="1" ht="15" x14ac:dyDescent="0.25">
      <c r="A164" s="35"/>
      <c r="B164" s="36"/>
      <c r="C164" s="36"/>
      <c r="D164" s="36"/>
      <c r="E164" s="37" t="s">
        <v>741</v>
      </c>
      <c r="F164" s="37"/>
      <c r="G164" s="38"/>
      <c r="H164" s="39"/>
      <c r="I164" s="11"/>
      <c r="J164" s="11"/>
      <c r="K164" s="11"/>
      <c r="L164" s="40">
        <v>137996</v>
      </c>
      <c r="M164" s="41"/>
      <c r="N164" s="41"/>
      <c r="O164" s="42"/>
      <c r="BG164" s="27"/>
      <c r="BH164" s="44"/>
      <c r="BI164" s="34"/>
    </row>
    <row r="165" spans="1:61" s="3" customFormat="1" ht="15" x14ac:dyDescent="0.25">
      <c r="A165" s="35"/>
      <c r="B165" s="36"/>
      <c r="C165" s="36"/>
      <c r="D165" s="36"/>
      <c r="E165" s="37" t="s">
        <v>43</v>
      </c>
      <c r="F165" s="37"/>
      <c r="G165" s="38"/>
      <c r="H165" s="39"/>
      <c r="I165" s="11"/>
      <c r="J165" s="11"/>
      <c r="K165" s="11"/>
      <c r="L165" s="40">
        <v>768971</v>
      </c>
      <c r="M165" s="41"/>
      <c r="N165" s="41"/>
      <c r="O165" s="42"/>
      <c r="BG165" s="27"/>
      <c r="BH165" s="44"/>
      <c r="BI165" s="34"/>
    </row>
    <row r="166" spans="1:61" s="3" customFormat="1" ht="135" x14ac:dyDescent="0.25">
      <c r="A166" s="28" t="s">
        <v>262</v>
      </c>
      <c r="B166" s="29" t="s">
        <v>742</v>
      </c>
      <c r="C166" s="58" t="s">
        <v>225</v>
      </c>
      <c r="D166" s="58"/>
      <c r="E166" s="58"/>
      <c r="F166" s="28" t="s">
        <v>36</v>
      </c>
      <c r="G166" s="45">
        <v>6.24</v>
      </c>
      <c r="H166" s="32" t="s">
        <v>226</v>
      </c>
      <c r="I166" s="32" t="s">
        <v>227</v>
      </c>
      <c r="J166" s="32">
        <v>103.65</v>
      </c>
      <c r="K166" s="30" t="s">
        <v>39</v>
      </c>
      <c r="L166" s="32">
        <v>123176</v>
      </c>
      <c r="M166" s="32">
        <v>69328</v>
      </c>
      <c r="N166" s="33" t="s">
        <v>743</v>
      </c>
      <c r="O166" s="32">
        <v>5026</v>
      </c>
      <c r="BG166" s="27"/>
      <c r="BH166" s="44"/>
      <c r="BI166" s="34" t="s">
        <v>225</v>
      </c>
    </row>
    <row r="167" spans="1:61" s="3" customFormat="1" ht="15" x14ac:dyDescent="0.25">
      <c r="A167" s="35"/>
      <c r="B167" s="36"/>
      <c r="C167" s="36"/>
      <c r="D167" s="36"/>
      <c r="E167" s="37" t="s">
        <v>744</v>
      </c>
      <c r="F167" s="37"/>
      <c r="G167" s="38"/>
      <c r="H167" s="39"/>
      <c r="I167" s="11"/>
      <c r="J167" s="11"/>
      <c r="K167" s="11"/>
      <c r="L167" s="40">
        <v>79955</v>
      </c>
      <c r="M167" s="41"/>
      <c r="N167" s="41"/>
      <c r="O167" s="42"/>
      <c r="BG167" s="27"/>
      <c r="BH167" s="44"/>
      <c r="BI167" s="34"/>
    </row>
    <row r="168" spans="1:61" s="3" customFormat="1" ht="15" x14ac:dyDescent="0.25">
      <c r="A168" s="35"/>
      <c r="B168" s="36"/>
      <c r="C168" s="36"/>
      <c r="D168" s="36"/>
      <c r="E168" s="37" t="s">
        <v>745</v>
      </c>
      <c r="F168" s="37"/>
      <c r="G168" s="38"/>
      <c r="H168" s="39"/>
      <c r="I168" s="11"/>
      <c r="J168" s="11"/>
      <c r="K168" s="11"/>
      <c r="L168" s="40">
        <v>53303</v>
      </c>
      <c r="M168" s="41"/>
      <c r="N168" s="41"/>
      <c r="O168" s="42"/>
      <c r="BG168" s="27"/>
      <c r="BH168" s="44"/>
      <c r="BI168" s="34"/>
    </row>
    <row r="169" spans="1:61" s="3" customFormat="1" ht="15" x14ac:dyDescent="0.25">
      <c r="A169" s="35"/>
      <c r="B169" s="36"/>
      <c r="C169" s="36"/>
      <c r="D169" s="36"/>
      <c r="E169" s="37" t="s">
        <v>43</v>
      </c>
      <c r="F169" s="37"/>
      <c r="G169" s="38"/>
      <c r="H169" s="39"/>
      <c r="I169" s="11"/>
      <c r="J169" s="11"/>
      <c r="K169" s="11"/>
      <c r="L169" s="40">
        <v>256434</v>
      </c>
      <c r="M169" s="41"/>
      <c r="N169" s="41"/>
      <c r="O169" s="42"/>
      <c r="BG169" s="27"/>
      <c r="BH169" s="44"/>
      <c r="BI169" s="34"/>
    </row>
    <row r="170" spans="1:61" s="3" customFormat="1" ht="112.5" x14ac:dyDescent="0.25">
      <c r="A170" s="28" t="s">
        <v>271</v>
      </c>
      <c r="B170" s="29" t="s">
        <v>256</v>
      </c>
      <c r="C170" s="58" t="s">
        <v>257</v>
      </c>
      <c r="D170" s="58"/>
      <c r="E170" s="58"/>
      <c r="F170" s="28" t="s">
        <v>56</v>
      </c>
      <c r="G170" s="47">
        <v>8.1119999999999998E-2</v>
      </c>
      <c r="H170" s="32">
        <v>13471.93</v>
      </c>
      <c r="I170" s="32"/>
      <c r="J170" s="32">
        <v>13471.93</v>
      </c>
      <c r="K170" s="30" t="s">
        <v>39</v>
      </c>
      <c r="L170" s="32">
        <v>8491</v>
      </c>
      <c r="M170" s="32"/>
      <c r="N170" s="33"/>
      <c r="O170" s="32">
        <v>8491</v>
      </c>
      <c r="BG170" s="27"/>
      <c r="BH170" s="44"/>
      <c r="BI170" s="34" t="s">
        <v>257</v>
      </c>
    </row>
    <row r="171" spans="1:61" s="3" customFormat="1" ht="112.5" x14ac:dyDescent="0.25">
      <c r="A171" s="28" t="s">
        <v>279</v>
      </c>
      <c r="B171" s="29" t="s">
        <v>54</v>
      </c>
      <c r="C171" s="58" t="s">
        <v>693</v>
      </c>
      <c r="D171" s="58"/>
      <c r="E171" s="58"/>
      <c r="F171" s="28" t="s">
        <v>56</v>
      </c>
      <c r="G171" s="46">
        <v>0.624</v>
      </c>
      <c r="H171" s="32">
        <v>9645.43</v>
      </c>
      <c r="I171" s="32"/>
      <c r="J171" s="32">
        <v>9645.43</v>
      </c>
      <c r="K171" s="30" t="s">
        <v>39</v>
      </c>
      <c r="L171" s="32">
        <v>46766</v>
      </c>
      <c r="M171" s="32"/>
      <c r="N171" s="33"/>
      <c r="O171" s="32">
        <v>46766</v>
      </c>
      <c r="BG171" s="27"/>
      <c r="BH171" s="44"/>
      <c r="BI171" s="34" t="s">
        <v>693</v>
      </c>
    </row>
    <row r="172" spans="1:61" s="3" customFormat="1" ht="112.5" x14ac:dyDescent="0.25">
      <c r="A172" s="28" t="s">
        <v>280</v>
      </c>
      <c r="B172" s="29" t="s">
        <v>54</v>
      </c>
      <c r="C172" s="58" t="s">
        <v>694</v>
      </c>
      <c r="D172" s="58"/>
      <c r="E172" s="58"/>
      <c r="F172" s="28" t="s">
        <v>56</v>
      </c>
      <c r="G172" s="46">
        <v>0.624</v>
      </c>
      <c r="H172" s="32">
        <v>9213.64</v>
      </c>
      <c r="I172" s="32"/>
      <c r="J172" s="32">
        <v>9213.64</v>
      </c>
      <c r="K172" s="30" t="s">
        <v>39</v>
      </c>
      <c r="L172" s="32">
        <v>44672</v>
      </c>
      <c r="M172" s="32"/>
      <c r="N172" s="33"/>
      <c r="O172" s="32">
        <v>44672</v>
      </c>
      <c r="BG172" s="27"/>
      <c r="BH172" s="44"/>
      <c r="BI172" s="34" t="s">
        <v>694</v>
      </c>
    </row>
    <row r="173" spans="1:61" s="3" customFormat="1" ht="112.5" x14ac:dyDescent="0.25">
      <c r="A173" s="28" t="s">
        <v>281</v>
      </c>
      <c r="B173" s="29" t="s">
        <v>54</v>
      </c>
      <c r="C173" s="58" t="s">
        <v>746</v>
      </c>
      <c r="D173" s="58"/>
      <c r="E173" s="58"/>
      <c r="F173" s="28" t="s">
        <v>56</v>
      </c>
      <c r="G173" s="45">
        <v>0.52</v>
      </c>
      <c r="H173" s="32">
        <v>8967.31</v>
      </c>
      <c r="I173" s="32"/>
      <c r="J173" s="32">
        <v>8967.31</v>
      </c>
      <c r="K173" s="30" t="s">
        <v>39</v>
      </c>
      <c r="L173" s="32">
        <v>36232</v>
      </c>
      <c r="M173" s="32"/>
      <c r="N173" s="33"/>
      <c r="O173" s="32">
        <v>36232</v>
      </c>
      <c r="BG173" s="27"/>
      <c r="BH173" s="44"/>
      <c r="BI173" s="34" t="s">
        <v>746</v>
      </c>
    </row>
    <row r="174" spans="1:61" s="3" customFormat="1" ht="112.5" x14ac:dyDescent="0.25">
      <c r="A174" s="28" t="s">
        <v>282</v>
      </c>
      <c r="B174" s="29" t="s">
        <v>54</v>
      </c>
      <c r="C174" s="58" t="s">
        <v>696</v>
      </c>
      <c r="D174" s="58"/>
      <c r="E174" s="58"/>
      <c r="F174" s="28" t="s">
        <v>56</v>
      </c>
      <c r="G174" s="46">
        <v>0.104</v>
      </c>
      <c r="H174" s="32">
        <v>8155.98</v>
      </c>
      <c r="I174" s="32"/>
      <c r="J174" s="32">
        <v>8155.98</v>
      </c>
      <c r="K174" s="30" t="s">
        <v>39</v>
      </c>
      <c r="L174" s="32">
        <v>6591</v>
      </c>
      <c r="M174" s="32"/>
      <c r="N174" s="33"/>
      <c r="O174" s="32">
        <v>6591</v>
      </c>
      <c r="BG174" s="27"/>
      <c r="BH174" s="44"/>
      <c r="BI174" s="34" t="s">
        <v>696</v>
      </c>
    </row>
    <row r="175" spans="1:61" s="3" customFormat="1" ht="112.5" x14ac:dyDescent="0.25">
      <c r="A175" s="28" t="s">
        <v>284</v>
      </c>
      <c r="B175" s="29" t="s">
        <v>54</v>
      </c>
      <c r="C175" s="58" t="s">
        <v>747</v>
      </c>
      <c r="D175" s="58"/>
      <c r="E175" s="58"/>
      <c r="F175" s="28" t="s">
        <v>56</v>
      </c>
      <c r="G175" s="45">
        <v>1.04</v>
      </c>
      <c r="H175" s="32">
        <v>6847.62</v>
      </c>
      <c r="I175" s="32"/>
      <c r="J175" s="32">
        <v>6847.62</v>
      </c>
      <c r="K175" s="30" t="s">
        <v>39</v>
      </c>
      <c r="L175" s="32">
        <v>55334</v>
      </c>
      <c r="M175" s="32"/>
      <c r="N175" s="33"/>
      <c r="O175" s="32">
        <v>55334</v>
      </c>
      <c r="BG175" s="27"/>
      <c r="BH175" s="44"/>
      <c r="BI175" s="34" t="s">
        <v>747</v>
      </c>
    </row>
    <row r="176" spans="1:61" s="3" customFormat="1" ht="112.5" x14ac:dyDescent="0.25">
      <c r="A176" s="28" t="s">
        <v>292</v>
      </c>
      <c r="B176" s="29" t="s">
        <v>54</v>
      </c>
      <c r="C176" s="58" t="s">
        <v>723</v>
      </c>
      <c r="D176" s="58"/>
      <c r="E176" s="58"/>
      <c r="F176" s="28" t="s">
        <v>56</v>
      </c>
      <c r="G176" s="46">
        <v>0.41599999999999998</v>
      </c>
      <c r="H176" s="32">
        <v>9508.11</v>
      </c>
      <c r="I176" s="32"/>
      <c r="J176" s="32">
        <v>9508.11</v>
      </c>
      <c r="K176" s="30" t="s">
        <v>39</v>
      </c>
      <c r="L176" s="32">
        <v>30733</v>
      </c>
      <c r="M176" s="32"/>
      <c r="N176" s="33"/>
      <c r="O176" s="32">
        <v>30733</v>
      </c>
      <c r="BG176" s="27"/>
      <c r="BH176" s="44"/>
      <c r="BI176" s="34" t="s">
        <v>723</v>
      </c>
    </row>
    <row r="177" spans="1:61" s="3" customFormat="1" ht="112.5" x14ac:dyDescent="0.25">
      <c r="A177" s="28" t="s">
        <v>300</v>
      </c>
      <c r="B177" s="29" t="s">
        <v>54</v>
      </c>
      <c r="C177" s="58" t="s">
        <v>748</v>
      </c>
      <c r="D177" s="58"/>
      <c r="E177" s="58"/>
      <c r="F177" s="28" t="s">
        <v>56</v>
      </c>
      <c r="G177" s="46">
        <v>0.312</v>
      </c>
      <c r="H177" s="32">
        <v>9104.6299999999992</v>
      </c>
      <c r="I177" s="32"/>
      <c r="J177" s="32">
        <v>9104.6299999999992</v>
      </c>
      <c r="K177" s="30" t="s">
        <v>39</v>
      </c>
      <c r="L177" s="32">
        <v>22072</v>
      </c>
      <c r="M177" s="32"/>
      <c r="N177" s="33"/>
      <c r="O177" s="32">
        <v>22072</v>
      </c>
      <c r="BG177" s="27"/>
      <c r="BH177" s="44"/>
      <c r="BI177" s="34" t="s">
        <v>748</v>
      </c>
    </row>
    <row r="178" spans="1:61" s="3" customFormat="1" ht="112.5" x14ac:dyDescent="0.25">
      <c r="A178" s="28" t="s">
        <v>302</v>
      </c>
      <c r="B178" s="29" t="s">
        <v>54</v>
      </c>
      <c r="C178" s="58" t="s">
        <v>707</v>
      </c>
      <c r="D178" s="58"/>
      <c r="E178" s="58"/>
      <c r="F178" s="28" t="s">
        <v>56</v>
      </c>
      <c r="G178" s="46">
        <v>0.312</v>
      </c>
      <c r="H178" s="32">
        <v>12468.47</v>
      </c>
      <c r="I178" s="32"/>
      <c r="J178" s="32">
        <v>12468.47</v>
      </c>
      <c r="K178" s="30" t="s">
        <v>39</v>
      </c>
      <c r="L178" s="32">
        <v>30227</v>
      </c>
      <c r="M178" s="32"/>
      <c r="N178" s="33"/>
      <c r="O178" s="32">
        <v>30227</v>
      </c>
      <c r="BG178" s="27"/>
      <c r="BH178" s="44"/>
      <c r="BI178" s="34" t="s">
        <v>707</v>
      </c>
    </row>
    <row r="179" spans="1:61" s="3" customFormat="1" ht="112.5" x14ac:dyDescent="0.25">
      <c r="A179" s="28" t="s">
        <v>304</v>
      </c>
      <c r="B179" s="29" t="s">
        <v>54</v>
      </c>
      <c r="C179" s="58" t="s">
        <v>749</v>
      </c>
      <c r="D179" s="58"/>
      <c r="E179" s="58"/>
      <c r="F179" s="28" t="s">
        <v>56</v>
      </c>
      <c r="G179" s="46">
        <v>0.20799999999999999</v>
      </c>
      <c r="H179" s="32">
        <v>9660.75</v>
      </c>
      <c r="I179" s="32"/>
      <c r="J179" s="32">
        <v>9660.75</v>
      </c>
      <c r="K179" s="30" t="s">
        <v>39</v>
      </c>
      <c r="L179" s="32">
        <v>15613</v>
      </c>
      <c r="M179" s="32"/>
      <c r="N179" s="33"/>
      <c r="O179" s="32">
        <v>15613</v>
      </c>
      <c r="BG179" s="27"/>
      <c r="BH179" s="44"/>
      <c r="BI179" s="34" t="s">
        <v>749</v>
      </c>
    </row>
    <row r="180" spans="1:61" s="3" customFormat="1" ht="112.5" x14ac:dyDescent="0.25">
      <c r="A180" s="28" t="s">
        <v>306</v>
      </c>
      <c r="B180" s="29" t="s">
        <v>54</v>
      </c>
      <c r="C180" s="58" t="s">
        <v>708</v>
      </c>
      <c r="D180" s="58"/>
      <c r="E180" s="58"/>
      <c r="F180" s="28" t="s">
        <v>56</v>
      </c>
      <c r="G180" s="46">
        <v>0.41599999999999998</v>
      </c>
      <c r="H180" s="32">
        <v>9226.77</v>
      </c>
      <c r="I180" s="32"/>
      <c r="J180" s="32">
        <v>9226.77</v>
      </c>
      <c r="K180" s="30" t="s">
        <v>39</v>
      </c>
      <c r="L180" s="32">
        <v>29824</v>
      </c>
      <c r="M180" s="32"/>
      <c r="N180" s="33"/>
      <c r="O180" s="32">
        <v>29824</v>
      </c>
      <c r="BG180" s="27"/>
      <c r="BH180" s="44"/>
      <c r="BI180" s="34" t="s">
        <v>708</v>
      </c>
    </row>
    <row r="181" spans="1:61" s="3" customFormat="1" ht="112.5" x14ac:dyDescent="0.25">
      <c r="A181" s="28" t="s">
        <v>307</v>
      </c>
      <c r="B181" s="29" t="s">
        <v>54</v>
      </c>
      <c r="C181" s="58" t="s">
        <v>750</v>
      </c>
      <c r="D181" s="58"/>
      <c r="E181" s="58"/>
      <c r="F181" s="28" t="s">
        <v>56</v>
      </c>
      <c r="G181" s="46">
        <v>1.248</v>
      </c>
      <c r="H181" s="32">
        <v>7182.37</v>
      </c>
      <c r="I181" s="32"/>
      <c r="J181" s="32">
        <v>7182.37</v>
      </c>
      <c r="K181" s="30" t="s">
        <v>39</v>
      </c>
      <c r="L181" s="32">
        <v>69647</v>
      </c>
      <c r="M181" s="32"/>
      <c r="N181" s="33"/>
      <c r="O181" s="32">
        <v>69647</v>
      </c>
      <c r="BG181" s="27"/>
      <c r="BH181" s="44"/>
      <c r="BI181" s="34" t="s">
        <v>750</v>
      </c>
    </row>
    <row r="182" spans="1:61" s="3" customFormat="1" ht="112.5" x14ac:dyDescent="0.25">
      <c r="A182" s="28" t="s">
        <v>316</v>
      </c>
      <c r="B182" s="29" t="s">
        <v>54</v>
      </c>
      <c r="C182" s="58" t="s">
        <v>751</v>
      </c>
      <c r="D182" s="58"/>
      <c r="E182" s="58"/>
      <c r="F182" s="28" t="s">
        <v>56</v>
      </c>
      <c r="G182" s="46">
        <v>0.41599999999999998</v>
      </c>
      <c r="H182" s="32">
        <v>6700.39</v>
      </c>
      <c r="I182" s="32"/>
      <c r="J182" s="32">
        <v>6700.39</v>
      </c>
      <c r="K182" s="30" t="s">
        <v>39</v>
      </c>
      <c r="L182" s="32">
        <v>21658</v>
      </c>
      <c r="M182" s="32"/>
      <c r="N182" s="33"/>
      <c r="O182" s="32">
        <v>21658</v>
      </c>
      <c r="BG182" s="27"/>
      <c r="BH182" s="44"/>
      <c r="BI182" s="34" t="s">
        <v>751</v>
      </c>
    </row>
    <row r="183" spans="1:61" s="3" customFormat="1" ht="112.5" x14ac:dyDescent="0.25">
      <c r="A183" s="28" t="s">
        <v>318</v>
      </c>
      <c r="B183" s="29" t="s">
        <v>293</v>
      </c>
      <c r="C183" s="58" t="s">
        <v>294</v>
      </c>
      <c r="D183" s="58"/>
      <c r="E183" s="58"/>
      <c r="F183" s="28" t="s">
        <v>36</v>
      </c>
      <c r="G183" s="31">
        <v>1.3</v>
      </c>
      <c r="H183" s="32" t="s">
        <v>295</v>
      </c>
      <c r="I183" s="32" t="s">
        <v>296</v>
      </c>
      <c r="J183" s="32">
        <v>260.01</v>
      </c>
      <c r="K183" s="30" t="s">
        <v>39</v>
      </c>
      <c r="L183" s="32">
        <v>65342</v>
      </c>
      <c r="M183" s="32">
        <v>52651</v>
      </c>
      <c r="N183" s="33" t="s">
        <v>752</v>
      </c>
      <c r="O183" s="32">
        <v>2626</v>
      </c>
      <c r="BG183" s="27"/>
      <c r="BH183" s="44"/>
      <c r="BI183" s="34" t="s">
        <v>294</v>
      </c>
    </row>
    <row r="184" spans="1:61" s="3" customFormat="1" ht="15" x14ac:dyDescent="0.25">
      <c r="A184" s="35"/>
      <c r="B184" s="36"/>
      <c r="C184" s="36"/>
      <c r="D184" s="36"/>
      <c r="E184" s="37" t="s">
        <v>753</v>
      </c>
      <c r="F184" s="37"/>
      <c r="G184" s="38"/>
      <c r="H184" s="39"/>
      <c r="I184" s="11"/>
      <c r="J184" s="11"/>
      <c r="K184" s="11"/>
      <c r="L184" s="40">
        <v>50866</v>
      </c>
      <c r="M184" s="41"/>
      <c r="N184" s="41"/>
      <c r="O184" s="42"/>
      <c r="BG184" s="27"/>
      <c r="BH184" s="44"/>
      <c r="BI184" s="34"/>
    </row>
    <row r="185" spans="1:61" s="3" customFormat="1" ht="15" x14ac:dyDescent="0.25">
      <c r="A185" s="35"/>
      <c r="B185" s="36"/>
      <c r="C185" s="36"/>
      <c r="D185" s="36"/>
      <c r="E185" s="37" t="s">
        <v>754</v>
      </c>
      <c r="F185" s="37"/>
      <c r="G185" s="38"/>
      <c r="H185" s="39"/>
      <c r="I185" s="11"/>
      <c r="J185" s="11"/>
      <c r="K185" s="11"/>
      <c r="L185" s="40">
        <v>25433</v>
      </c>
      <c r="M185" s="41"/>
      <c r="N185" s="41"/>
      <c r="O185" s="42"/>
      <c r="BG185" s="27"/>
      <c r="BH185" s="44"/>
      <c r="BI185" s="34"/>
    </row>
    <row r="186" spans="1:61" s="3" customFormat="1" ht="15" x14ac:dyDescent="0.25">
      <c r="A186" s="35"/>
      <c r="B186" s="36"/>
      <c r="C186" s="36"/>
      <c r="D186" s="36"/>
      <c r="E186" s="37" t="s">
        <v>43</v>
      </c>
      <c r="F186" s="37"/>
      <c r="G186" s="38"/>
      <c r="H186" s="39"/>
      <c r="I186" s="11"/>
      <c r="J186" s="11"/>
      <c r="K186" s="11"/>
      <c r="L186" s="40">
        <v>141641</v>
      </c>
      <c r="M186" s="41"/>
      <c r="N186" s="41"/>
      <c r="O186" s="42"/>
      <c r="BG186" s="27"/>
      <c r="BH186" s="44"/>
      <c r="BI186" s="34"/>
    </row>
    <row r="187" spans="1:61" s="3" customFormat="1" ht="112.5" x14ac:dyDescent="0.25">
      <c r="A187" s="28" t="s">
        <v>321</v>
      </c>
      <c r="B187" s="29" t="s">
        <v>285</v>
      </c>
      <c r="C187" s="58" t="s">
        <v>286</v>
      </c>
      <c r="D187" s="58"/>
      <c r="E187" s="58"/>
      <c r="F187" s="28" t="s">
        <v>36</v>
      </c>
      <c r="G187" s="31">
        <v>1.3</v>
      </c>
      <c r="H187" s="32" t="s">
        <v>287</v>
      </c>
      <c r="I187" s="32" t="s">
        <v>288</v>
      </c>
      <c r="J187" s="32">
        <v>103.65</v>
      </c>
      <c r="K187" s="30" t="s">
        <v>39</v>
      </c>
      <c r="L187" s="32">
        <v>27479</v>
      </c>
      <c r="M187" s="32">
        <v>17048</v>
      </c>
      <c r="N187" s="33" t="s">
        <v>755</v>
      </c>
      <c r="O187" s="32">
        <v>1047</v>
      </c>
      <c r="BG187" s="27"/>
      <c r="BH187" s="44"/>
      <c r="BI187" s="34" t="s">
        <v>286</v>
      </c>
    </row>
    <row r="188" spans="1:61" s="3" customFormat="1" ht="15" x14ac:dyDescent="0.25">
      <c r="A188" s="35"/>
      <c r="B188" s="36"/>
      <c r="C188" s="36"/>
      <c r="D188" s="36"/>
      <c r="E188" s="37" t="s">
        <v>756</v>
      </c>
      <c r="F188" s="37"/>
      <c r="G188" s="38"/>
      <c r="H188" s="39"/>
      <c r="I188" s="11"/>
      <c r="J188" s="11"/>
      <c r="K188" s="11"/>
      <c r="L188" s="40">
        <v>18557</v>
      </c>
      <c r="M188" s="41"/>
      <c r="N188" s="41"/>
      <c r="O188" s="42"/>
      <c r="BG188" s="27"/>
      <c r="BH188" s="44"/>
      <c r="BI188" s="34"/>
    </row>
    <row r="189" spans="1:61" s="3" customFormat="1" ht="15" x14ac:dyDescent="0.25">
      <c r="A189" s="35"/>
      <c r="B189" s="36"/>
      <c r="C189" s="36"/>
      <c r="D189" s="36"/>
      <c r="E189" s="37" t="s">
        <v>757</v>
      </c>
      <c r="F189" s="37"/>
      <c r="G189" s="38"/>
      <c r="H189" s="39"/>
      <c r="I189" s="11"/>
      <c r="J189" s="11"/>
      <c r="K189" s="11"/>
      <c r="L189" s="40">
        <v>12371</v>
      </c>
      <c r="M189" s="41"/>
      <c r="N189" s="41"/>
      <c r="O189" s="42"/>
      <c r="BG189" s="27"/>
      <c r="BH189" s="44"/>
      <c r="BI189" s="34"/>
    </row>
    <row r="190" spans="1:61" s="3" customFormat="1" ht="15" x14ac:dyDescent="0.25">
      <c r="A190" s="35"/>
      <c r="B190" s="36"/>
      <c r="C190" s="36"/>
      <c r="D190" s="36"/>
      <c r="E190" s="37" t="s">
        <v>43</v>
      </c>
      <c r="F190" s="37"/>
      <c r="G190" s="38"/>
      <c r="H190" s="39"/>
      <c r="I190" s="11"/>
      <c r="J190" s="11"/>
      <c r="K190" s="11"/>
      <c r="L190" s="40">
        <v>58407</v>
      </c>
      <c r="M190" s="41"/>
      <c r="N190" s="41"/>
      <c r="O190" s="42"/>
      <c r="BG190" s="27"/>
      <c r="BH190" s="44"/>
      <c r="BI190" s="34"/>
    </row>
    <row r="191" spans="1:61" s="3" customFormat="1" ht="112.5" x14ac:dyDescent="0.25">
      <c r="A191" s="28" t="s">
        <v>330</v>
      </c>
      <c r="B191" s="29" t="s">
        <v>256</v>
      </c>
      <c r="C191" s="58" t="s">
        <v>257</v>
      </c>
      <c r="D191" s="58"/>
      <c r="E191" s="58"/>
      <c r="F191" s="28" t="s">
        <v>56</v>
      </c>
      <c r="G191" s="47">
        <v>1.3390000000000001E-2</v>
      </c>
      <c r="H191" s="32">
        <v>13471.93</v>
      </c>
      <c r="I191" s="32"/>
      <c r="J191" s="32">
        <v>13471.93</v>
      </c>
      <c r="K191" s="30" t="s">
        <v>39</v>
      </c>
      <c r="L191" s="32">
        <v>1402</v>
      </c>
      <c r="M191" s="32"/>
      <c r="N191" s="33"/>
      <c r="O191" s="32">
        <v>1402</v>
      </c>
      <c r="BG191" s="27"/>
      <c r="BH191" s="44"/>
      <c r="BI191" s="34" t="s">
        <v>257</v>
      </c>
    </row>
    <row r="192" spans="1:61" s="3" customFormat="1" ht="112.5" x14ac:dyDescent="0.25">
      <c r="A192" s="28" t="s">
        <v>333</v>
      </c>
      <c r="B192" s="29" t="s">
        <v>54</v>
      </c>
      <c r="C192" s="58" t="s">
        <v>698</v>
      </c>
      <c r="D192" s="58"/>
      <c r="E192" s="58"/>
      <c r="F192" s="28" t="s">
        <v>56</v>
      </c>
      <c r="G192" s="31">
        <v>0.7</v>
      </c>
      <c r="H192" s="32">
        <v>9475.42</v>
      </c>
      <c r="I192" s="32"/>
      <c r="J192" s="32">
        <v>9475.42</v>
      </c>
      <c r="K192" s="30" t="s">
        <v>39</v>
      </c>
      <c r="L192" s="32">
        <v>51537</v>
      </c>
      <c r="M192" s="32"/>
      <c r="N192" s="33"/>
      <c r="O192" s="32">
        <v>51537</v>
      </c>
      <c r="BG192" s="27"/>
      <c r="BH192" s="44"/>
      <c r="BI192" s="34" t="s">
        <v>698</v>
      </c>
    </row>
    <row r="193" spans="1:61" s="3" customFormat="1" ht="112.5" x14ac:dyDescent="0.25">
      <c r="A193" s="28" t="s">
        <v>334</v>
      </c>
      <c r="B193" s="29" t="s">
        <v>54</v>
      </c>
      <c r="C193" s="58" t="s">
        <v>758</v>
      </c>
      <c r="D193" s="58"/>
      <c r="E193" s="58"/>
      <c r="F193" s="28" t="s">
        <v>56</v>
      </c>
      <c r="G193" s="31">
        <v>0.6</v>
      </c>
      <c r="H193" s="32">
        <v>14852.25</v>
      </c>
      <c r="I193" s="32"/>
      <c r="J193" s="32">
        <v>14852.25</v>
      </c>
      <c r="K193" s="30" t="s">
        <v>39</v>
      </c>
      <c r="L193" s="32">
        <v>69241</v>
      </c>
      <c r="M193" s="32"/>
      <c r="N193" s="33"/>
      <c r="O193" s="32">
        <v>69241</v>
      </c>
      <c r="BG193" s="27"/>
      <c r="BH193" s="44"/>
      <c r="BI193" s="34" t="s">
        <v>758</v>
      </c>
    </row>
    <row r="194" spans="1:61" s="3" customFormat="1" ht="124.5" x14ac:dyDescent="0.25">
      <c r="A194" s="28" t="s">
        <v>336</v>
      </c>
      <c r="B194" s="29" t="s">
        <v>77</v>
      </c>
      <c r="C194" s="58" t="s">
        <v>78</v>
      </c>
      <c r="D194" s="58"/>
      <c r="E194" s="58"/>
      <c r="F194" s="28" t="s">
        <v>79</v>
      </c>
      <c r="G194" s="31">
        <v>7.3</v>
      </c>
      <c r="H194" s="32">
        <v>139.38</v>
      </c>
      <c r="I194" s="32"/>
      <c r="J194" s="32">
        <v>139.38</v>
      </c>
      <c r="K194" s="30" t="s">
        <v>511</v>
      </c>
      <c r="L194" s="32">
        <v>11884</v>
      </c>
      <c r="M194" s="32"/>
      <c r="N194" s="33"/>
      <c r="O194" s="32">
        <v>11884</v>
      </c>
      <c r="BG194" s="27"/>
      <c r="BH194" s="44"/>
      <c r="BI194" s="34" t="s">
        <v>78</v>
      </c>
    </row>
    <row r="195" spans="1:61" s="3" customFormat="1" ht="45.75" x14ac:dyDescent="0.25">
      <c r="A195" s="28" t="s">
        <v>337</v>
      </c>
      <c r="B195" s="29" t="s">
        <v>82</v>
      </c>
      <c r="C195" s="58" t="s">
        <v>83</v>
      </c>
      <c r="D195" s="58"/>
      <c r="E195" s="58"/>
      <c r="F195" s="28" t="s">
        <v>79</v>
      </c>
      <c r="G195" s="31">
        <v>7.3</v>
      </c>
      <c r="H195" s="32">
        <v>32.6</v>
      </c>
      <c r="I195" s="32"/>
      <c r="J195" s="32">
        <v>32.6</v>
      </c>
      <c r="K195" s="30" t="s">
        <v>84</v>
      </c>
      <c r="L195" s="32">
        <v>2392</v>
      </c>
      <c r="M195" s="32"/>
      <c r="N195" s="33"/>
      <c r="O195" s="32">
        <v>2392</v>
      </c>
      <c r="BG195" s="27"/>
      <c r="BH195" s="44"/>
      <c r="BI195" s="34" t="s">
        <v>83</v>
      </c>
    </row>
    <row r="196" spans="1:61" s="3" customFormat="1" ht="15" x14ac:dyDescent="0.25">
      <c r="A196" s="59" t="s">
        <v>759</v>
      </c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1"/>
      <c r="BG196" s="27"/>
      <c r="BH196" s="44" t="s">
        <v>759</v>
      </c>
      <c r="BI196" s="34"/>
    </row>
    <row r="197" spans="1:61" s="3" customFormat="1" ht="112.5" x14ac:dyDescent="0.25">
      <c r="A197" s="28" t="s">
        <v>338</v>
      </c>
      <c r="B197" s="29" t="s">
        <v>341</v>
      </c>
      <c r="C197" s="58" t="s">
        <v>342</v>
      </c>
      <c r="D197" s="58"/>
      <c r="E197" s="58"/>
      <c r="F197" s="28" t="s">
        <v>343</v>
      </c>
      <c r="G197" s="46">
        <v>33.731000000000002</v>
      </c>
      <c r="H197" s="32" t="s">
        <v>344</v>
      </c>
      <c r="I197" s="32" t="s">
        <v>345</v>
      </c>
      <c r="J197" s="32">
        <v>34.479999999999997</v>
      </c>
      <c r="K197" s="30" t="s">
        <v>39</v>
      </c>
      <c r="L197" s="32">
        <v>82013</v>
      </c>
      <c r="M197" s="32">
        <v>69614</v>
      </c>
      <c r="N197" s="33" t="s">
        <v>760</v>
      </c>
      <c r="O197" s="32">
        <v>9036</v>
      </c>
      <c r="BG197" s="27"/>
      <c r="BH197" s="44"/>
      <c r="BI197" s="34" t="s">
        <v>342</v>
      </c>
    </row>
    <row r="198" spans="1:61" s="3" customFormat="1" ht="15" x14ac:dyDescent="0.25">
      <c r="A198" s="35"/>
      <c r="B198" s="36"/>
      <c r="C198" s="36"/>
      <c r="D198" s="36"/>
      <c r="E198" s="37" t="s">
        <v>761</v>
      </c>
      <c r="F198" s="37"/>
      <c r="G198" s="38"/>
      <c r="H198" s="39"/>
      <c r="I198" s="11"/>
      <c r="J198" s="11"/>
      <c r="K198" s="11"/>
      <c r="L198" s="40">
        <v>65547</v>
      </c>
      <c r="M198" s="41"/>
      <c r="N198" s="41"/>
      <c r="O198" s="42"/>
      <c r="BG198" s="27"/>
      <c r="BH198" s="44"/>
      <c r="BI198" s="34"/>
    </row>
    <row r="199" spans="1:61" s="3" customFormat="1" ht="15" x14ac:dyDescent="0.25">
      <c r="A199" s="35"/>
      <c r="B199" s="36"/>
      <c r="C199" s="36"/>
      <c r="D199" s="36"/>
      <c r="E199" s="37" t="s">
        <v>762</v>
      </c>
      <c r="F199" s="37"/>
      <c r="G199" s="38"/>
      <c r="H199" s="39"/>
      <c r="I199" s="11"/>
      <c r="J199" s="11"/>
      <c r="K199" s="11"/>
      <c r="L199" s="40">
        <v>35563</v>
      </c>
      <c r="M199" s="41"/>
      <c r="N199" s="41"/>
      <c r="O199" s="42"/>
      <c r="BG199" s="27"/>
      <c r="BH199" s="44"/>
      <c r="BI199" s="34"/>
    </row>
    <row r="200" spans="1:61" s="3" customFormat="1" ht="15" x14ac:dyDescent="0.25">
      <c r="A200" s="35"/>
      <c r="B200" s="36"/>
      <c r="C200" s="36"/>
      <c r="D200" s="36"/>
      <c r="E200" s="37" t="s">
        <v>43</v>
      </c>
      <c r="F200" s="37"/>
      <c r="G200" s="38"/>
      <c r="H200" s="39"/>
      <c r="I200" s="11"/>
      <c r="J200" s="11"/>
      <c r="K200" s="11"/>
      <c r="L200" s="40">
        <v>183123</v>
      </c>
      <c r="M200" s="41"/>
      <c r="N200" s="41"/>
      <c r="O200" s="42"/>
      <c r="BG200" s="27"/>
      <c r="BH200" s="44"/>
      <c r="BI200" s="34"/>
    </row>
    <row r="201" spans="1:61" s="3" customFormat="1" ht="112.5" x14ac:dyDescent="0.25">
      <c r="A201" s="28" t="s">
        <v>340</v>
      </c>
      <c r="B201" s="29" t="s">
        <v>467</v>
      </c>
      <c r="C201" s="58" t="s">
        <v>350</v>
      </c>
      <c r="D201" s="58"/>
      <c r="E201" s="58"/>
      <c r="F201" s="28" t="s">
        <v>351</v>
      </c>
      <c r="G201" s="31">
        <v>404.8</v>
      </c>
      <c r="H201" s="32">
        <v>36.19</v>
      </c>
      <c r="I201" s="32"/>
      <c r="J201" s="32">
        <v>36.19</v>
      </c>
      <c r="K201" s="30" t="s">
        <v>39</v>
      </c>
      <c r="L201" s="32">
        <v>113828</v>
      </c>
      <c r="M201" s="32"/>
      <c r="N201" s="33"/>
      <c r="O201" s="32">
        <v>113828</v>
      </c>
      <c r="BG201" s="27"/>
      <c r="BH201" s="44"/>
      <c r="BI201" s="34" t="s">
        <v>350</v>
      </c>
    </row>
    <row r="202" spans="1:61" s="3" customFormat="1" ht="112.5" x14ac:dyDescent="0.25">
      <c r="A202" s="28" t="s">
        <v>349</v>
      </c>
      <c r="B202" s="29" t="s">
        <v>353</v>
      </c>
      <c r="C202" s="58" t="s">
        <v>763</v>
      </c>
      <c r="D202" s="58"/>
      <c r="E202" s="58"/>
      <c r="F202" s="28" t="s">
        <v>343</v>
      </c>
      <c r="G202" s="46">
        <v>33.731000000000002</v>
      </c>
      <c r="H202" s="32" t="s">
        <v>355</v>
      </c>
      <c r="I202" s="32" t="s">
        <v>356</v>
      </c>
      <c r="J202" s="32">
        <v>21.54</v>
      </c>
      <c r="K202" s="30" t="s">
        <v>39</v>
      </c>
      <c r="L202" s="32">
        <v>95743</v>
      </c>
      <c r="M202" s="32">
        <v>85555</v>
      </c>
      <c r="N202" s="33" t="s">
        <v>764</v>
      </c>
      <c r="O202" s="32">
        <v>5645</v>
      </c>
      <c r="BG202" s="27"/>
      <c r="BH202" s="44"/>
      <c r="BI202" s="34" t="s">
        <v>763</v>
      </c>
    </row>
    <row r="203" spans="1:61" s="3" customFormat="1" ht="15" x14ac:dyDescent="0.25">
      <c r="A203" s="35"/>
      <c r="B203" s="36"/>
      <c r="C203" s="36"/>
      <c r="D203" s="36"/>
      <c r="E203" s="37" t="s">
        <v>765</v>
      </c>
      <c r="F203" s="37"/>
      <c r="G203" s="38"/>
      <c r="H203" s="39"/>
      <c r="I203" s="11"/>
      <c r="J203" s="11"/>
      <c r="K203" s="11"/>
      <c r="L203" s="40">
        <v>80642</v>
      </c>
      <c r="M203" s="41"/>
      <c r="N203" s="41"/>
      <c r="O203" s="42"/>
      <c r="BG203" s="27"/>
      <c r="BH203" s="44"/>
      <c r="BI203" s="34"/>
    </row>
    <row r="204" spans="1:61" s="3" customFormat="1" ht="15" x14ac:dyDescent="0.25">
      <c r="A204" s="35"/>
      <c r="B204" s="36"/>
      <c r="C204" s="36"/>
      <c r="D204" s="36"/>
      <c r="E204" s="37" t="s">
        <v>766</v>
      </c>
      <c r="F204" s="37"/>
      <c r="G204" s="38"/>
      <c r="H204" s="39"/>
      <c r="I204" s="11"/>
      <c r="J204" s="11"/>
      <c r="K204" s="11"/>
      <c r="L204" s="40">
        <v>43752</v>
      </c>
      <c r="M204" s="41"/>
      <c r="N204" s="41"/>
      <c r="O204" s="42"/>
      <c r="BG204" s="27"/>
      <c r="BH204" s="44"/>
      <c r="BI204" s="34"/>
    </row>
    <row r="205" spans="1:61" s="3" customFormat="1" ht="15" x14ac:dyDescent="0.25">
      <c r="A205" s="35"/>
      <c r="B205" s="36"/>
      <c r="C205" s="36"/>
      <c r="D205" s="36"/>
      <c r="E205" s="37" t="s">
        <v>43</v>
      </c>
      <c r="F205" s="37"/>
      <c r="G205" s="38"/>
      <c r="H205" s="39"/>
      <c r="I205" s="11"/>
      <c r="J205" s="11"/>
      <c r="K205" s="11"/>
      <c r="L205" s="40">
        <v>220137</v>
      </c>
      <c r="M205" s="41"/>
      <c r="N205" s="41"/>
      <c r="O205" s="42"/>
      <c r="BG205" s="27"/>
      <c r="BH205" s="44"/>
      <c r="BI205" s="34"/>
    </row>
    <row r="206" spans="1:61" s="3" customFormat="1" ht="112.5" x14ac:dyDescent="0.25">
      <c r="A206" s="28" t="s">
        <v>352</v>
      </c>
      <c r="B206" s="29" t="s">
        <v>471</v>
      </c>
      <c r="C206" s="58" t="s">
        <v>361</v>
      </c>
      <c r="D206" s="58"/>
      <c r="E206" s="58"/>
      <c r="F206" s="28" t="s">
        <v>351</v>
      </c>
      <c r="G206" s="43">
        <v>1282</v>
      </c>
      <c r="H206" s="32">
        <v>45.29</v>
      </c>
      <c r="I206" s="32"/>
      <c r="J206" s="32">
        <v>45.29</v>
      </c>
      <c r="K206" s="30" t="s">
        <v>39</v>
      </c>
      <c r="L206" s="32">
        <v>451140</v>
      </c>
      <c r="M206" s="32"/>
      <c r="N206" s="33"/>
      <c r="O206" s="32">
        <v>451140</v>
      </c>
      <c r="BG206" s="27"/>
      <c r="BH206" s="44"/>
      <c r="BI206" s="34" t="s">
        <v>361</v>
      </c>
    </row>
    <row r="207" spans="1:61" s="3" customFormat="1" ht="15" x14ac:dyDescent="0.25">
      <c r="A207" s="62" t="s">
        <v>767</v>
      </c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4"/>
      <c r="BG207" s="27" t="s">
        <v>767</v>
      </c>
      <c r="BH207" s="44"/>
      <c r="BI207" s="34"/>
    </row>
    <row r="208" spans="1:61" s="3" customFormat="1" ht="15" x14ac:dyDescent="0.25">
      <c r="A208" s="59" t="s">
        <v>645</v>
      </c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1"/>
      <c r="BG208" s="27"/>
      <c r="BH208" s="44" t="s">
        <v>645</v>
      </c>
      <c r="BI208" s="34"/>
    </row>
    <row r="209" spans="1:61" s="3" customFormat="1" ht="112.5" x14ac:dyDescent="0.25">
      <c r="A209" s="28" t="s">
        <v>360</v>
      </c>
      <c r="B209" s="29" t="s">
        <v>45</v>
      </c>
      <c r="C209" s="58" t="s">
        <v>46</v>
      </c>
      <c r="D209" s="58"/>
      <c r="E209" s="58"/>
      <c r="F209" s="28" t="s">
        <v>36</v>
      </c>
      <c r="G209" s="31">
        <v>51.3</v>
      </c>
      <c r="H209" s="32" t="s">
        <v>47</v>
      </c>
      <c r="I209" s="32" t="s">
        <v>48</v>
      </c>
      <c r="J209" s="32">
        <v>53.95</v>
      </c>
      <c r="K209" s="30" t="s">
        <v>39</v>
      </c>
      <c r="L209" s="32">
        <v>674485</v>
      </c>
      <c r="M209" s="32">
        <v>500744</v>
      </c>
      <c r="N209" s="33" t="s">
        <v>768</v>
      </c>
      <c r="O209" s="32">
        <v>21505</v>
      </c>
      <c r="BG209" s="27"/>
      <c r="BH209" s="44"/>
      <c r="BI209" s="34" t="s">
        <v>46</v>
      </c>
    </row>
    <row r="210" spans="1:61" s="3" customFormat="1" ht="15" x14ac:dyDescent="0.25">
      <c r="A210" s="35"/>
      <c r="B210" s="36"/>
      <c r="C210" s="36"/>
      <c r="D210" s="36"/>
      <c r="E210" s="37" t="s">
        <v>769</v>
      </c>
      <c r="F210" s="37"/>
      <c r="G210" s="38"/>
      <c r="H210" s="39"/>
      <c r="I210" s="11"/>
      <c r="J210" s="11"/>
      <c r="K210" s="11"/>
      <c r="L210" s="40">
        <v>494344</v>
      </c>
      <c r="M210" s="41"/>
      <c r="N210" s="41"/>
      <c r="O210" s="42"/>
      <c r="BG210" s="27"/>
      <c r="BH210" s="44"/>
      <c r="BI210" s="34"/>
    </row>
    <row r="211" spans="1:61" s="3" customFormat="1" ht="15" x14ac:dyDescent="0.25">
      <c r="A211" s="35"/>
      <c r="B211" s="36"/>
      <c r="C211" s="36"/>
      <c r="D211" s="36"/>
      <c r="E211" s="37" t="s">
        <v>770</v>
      </c>
      <c r="F211" s="37"/>
      <c r="G211" s="38"/>
      <c r="H211" s="39"/>
      <c r="I211" s="11"/>
      <c r="J211" s="11"/>
      <c r="K211" s="11"/>
      <c r="L211" s="40">
        <v>247172</v>
      </c>
      <c r="M211" s="41"/>
      <c r="N211" s="41"/>
      <c r="O211" s="42"/>
      <c r="BG211" s="27"/>
      <c r="BH211" s="44"/>
      <c r="BI211" s="34"/>
    </row>
    <row r="212" spans="1:61" s="3" customFormat="1" ht="15" x14ac:dyDescent="0.25">
      <c r="A212" s="35"/>
      <c r="B212" s="36"/>
      <c r="C212" s="36"/>
      <c r="D212" s="36"/>
      <c r="E212" s="37" t="s">
        <v>43</v>
      </c>
      <c r="F212" s="37"/>
      <c r="G212" s="38"/>
      <c r="H212" s="39"/>
      <c r="I212" s="11"/>
      <c r="J212" s="11"/>
      <c r="K212" s="11"/>
      <c r="L212" s="40">
        <v>1416001</v>
      </c>
      <c r="M212" s="41"/>
      <c r="N212" s="41"/>
      <c r="O212" s="42"/>
      <c r="BG212" s="27"/>
      <c r="BH212" s="44"/>
      <c r="BI212" s="34"/>
    </row>
    <row r="213" spans="1:61" s="3" customFormat="1" ht="135" x14ac:dyDescent="0.25">
      <c r="A213" s="28" t="s">
        <v>601</v>
      </c>
      <c r="B213" s="29" t="s">
        <v>649</v>
      </c>
      <c r="C213" s="58" t="s">
        <v>591</v>
      </c>
      <c r="D213" s="58"/>
      <c r="E213" s="58"/>
      <c r="F213" s="28" t="s">
        <v>36</v>
      </c>
      <c r="G213" s="46">
        <v>53.351999999999997</v>
      </c>
      <c r="H213" s="32" t="s">
        <v>592</v>
      </c>
      <c r="I213" s="32" t="s">
        <v>593</v>
      </c>
      <c r="J213" s="32">
        <v>57.24</v>
      </c>
      <c r="K213" s="30" t="s">
        <v>39</v>
      </c>
      <c r="L213" s="32">
        <v>197370</v>
      </c>
      <c r="M213" s="32">
        <v>93696</v>
      </c>
      <c r="N213" s="33" t="s">
        <v>771</v>
      </c>
      <c r="O213" s="32">
        <v>23728</v>
      </c>
      <c r="BG213" s="27"/>
      <c r="BH213" s="44"/>
      <c r="BI213" s="34" t="s">
        <v>591</v>
      </c>
    </row>
    <row r="214" spans="1:61" s="3" customFormat="1" ht="15" x14ac:dyDescent="0.25">
      <c r="A214" s="35"/>
      <c r="B214" s="36"/>
      <c r="C214" s="36"/>
      <c r="D214" s="36"/>
      <c r="E214" s="37" t="s">
        <v>772</v>
      </c>
      <c r="F214" s="37"/>
      <c r="G214" s="38"/>
      <c r="H214" s="39"/>
      <c r="I214" s="11"/>
      <c r="J214" s="11"/>
      <c r="K214" s="11"/>
      <c r="L214" s="40">
        <v>108752</v>
      </c>
      <c r="M214" s="41"/>
      <c r="N214" s="41"/>
      <c r="O214" s="42"/>
      <c r="BG214" s="27"/>
      <c r="BH214" s="44"/>
      <c r="BI214" s="34"/>
    </row>
    <row r="215" spans="1:61" s="3" customFormat="1" ht="15" x14ac:dyDescent="0.25">
      <c r="A215" s="35"/>
      <c r="B215" s="36"/>
      <c r="C215" s="36"/>
      <c r="D215" s="36"/>
      <c r="E215" s="37" t="s">
        <v>773</v>
      </c>
      <c r="F215" s="37"/>
      <c r="G215" s="38"/>
      <c r="H215" s="39"/>
      <c r="I215" s="11"/>
      <c r="J215" s="11"/>
      <c r="K215" s="11"/>
      <c r="L215" s="40">
        <v>72502</v>
      </c>
      <c r="M215" s="41"/>
      <c r="N215" s="41"/>
      <c r="O215" s="42"/>
      <c r="BG215" s="27"/>
      <c r="BH215" s="44"/>
      <c r="BI215" s="34"/>
    </row>
    <row r="216" spans="1:61" s="3" customFormat="1" ht="15" x14ac:dyDescent="0.25">
      <c r="A216" s="35"/>
      <c r="B216" s="36"/>
      <c r="C216" s="36"/>
      <c r="D216" s="36"/>
      <c r="E216" s="37" t="s">
        <v>43</v>
      </c>
      <c r="F216" s="37"/>
      <c r="G216" s="38"/>
      <c r="H216" s="39"/>
      <c r="I216" s="11"/>
      <c r="J216" s="11"/>
      <c r="K216" s="11"/>
      <c r="L216" s="40">
        <v>378624</v>
      </c>
      <c r="M216" s="41"/>
      <c r="N216" s="41"/>
      <c r="O216" s="42"/>
      <c r="BG216" s="27"/>
      <c r="BH216" s="44"/>
      <c r="BI216" s="34"/>
    </row>
    <row r="217" spans="1:61" s="3" customFormat="1" ht="112.5" x14ac:dyDescent="0.25">
      <c r="A217" s="28" t="s">
        <v>602</v>
      </c>
      <c r="B217" s="29" t="s">
        <v>54</v>
      </c>
      <c r="C217" s="58" t="s">
        <v>681</v>
      </c>
      <c r="D217" s="58"/>
      <c r="E217" s="58"/>
      <c r="F217" s="28" t="s">
        <v>56</v>
      </c>
      <c r="G217" s="46">
        <v>20.175999999999998</v>
      </c>
      <c r="H217" s="32">
        <v>8853.7999999999993</v>
      </c>
      <c r="I217" s="32"/>
      <c r="J217" s="32">
        <v>8853.7999999999993</v>
      </c>
      <c r="K217" s="30" t="s">
        <v>39</v>
      </c>
      <c r="L217" s="32">
        <v>1387988</v>
      </c>
      <c r="M217" s="32"/>
      <c r="N217" s="33"/>
      <c r="O217" s="32">
        <v>1387988</v>
      </c>
      <c r="BG217" s="27"/>
      <c r="BH217" s="44"/>
      <c r="BI217" s="34" t="s">
        <v>681</v>
      </c>
    </row>
    <row r="218" spans="1:61" s="3" customFormat="1" ht="112.5" x14ac:dyDescent="0.25">
      <c r="A218" s="28" t="s">
        <v>603</v>
      </c>
      <c r="B218" s="29" t="s">
        <v>54</v>
      </c>
      <c r="C218" s="58" t="s">
        <v>687</v>
      </c>
      <c r="D218" s="58"/>
      <c r="E218" s="58"/>
      <c r="F218" s="28" t="s">
        <v>56</v>
      </c>
      <c r="G218" s="46">
        <v>8.1120000000000001</v>
      </c>
      <c r="H218" s="32">
        <v>8450.4500000000007</v>
      </c>
      <c r="I218" s="32"/>
      <c r="J218" s="32">
        <v>8450.4500000000007</v>
      </c>
      <c r="K218" s="30" t="s">
        <v>39</v>
      </c>
      <c r="L218" s="32">
        <v>532634</v>
      </c>
      <c r="M218" s="32"/>
      <c r="N218" s="33"/>
      <c r="O218" s="32">
        <v>532634</v>
      </c>
      <c r="BG218" s="27"/>
      <c r="BH218" s="44"/>
      <c r="BI218" s="34" t="s">
        <v>687</v>
      </c>
    </row>
    <row r="219" spans="1:61" s="3" customFormat="1" ht="112.5" x14ac:dyDescent="0.25">
      <c r="A219" s="28" t="s">
        <v>605</v>
      </c>
      <c r="B219" s="29" t="s">
        <v>54</v>
      </c>
      <c r="C219" s="58" t="s">
        <v>654</v>
      </c>
      <c r="D219" s="58"/>
      <c r="E219" s="58"/>
      <c r="F219" s="28" t="s">
        <v>56</v>
      </c>
      <c r="G219" s="46">
        <v>3.7440000000000002</v>
      </c>
      <c r="H219" s="32">
        <v>12256.89</v>
      </c>
      <c r="I219" s="32"/>
      <c r="J219" s="32">
        <v>12256.89</v>
      </c>
      <c r="K219" s="30" t="s">
        <v>39</v>
      </c>
      <c r="L219" s="32">
        <v>356564</v>
      </c>
      <c r="M219" s="32"/>
      <c r="N219" s="33"/>
      <c r="O219" s="32">
        <v>356564</v>
      </c>
      <c r="BG219" s="27"/>
      <c r="BH219" s="44"/>
      <c r="BI219" s="34" t="s">
        <v>654</v>
      </c>
    </row>
    <row r="220" spans="1:61" s="3" customFormat="1" ht="112.5" x14ac:dyDescent="0.25">
      <c r="A220" s="28" t="s">
        <v>606</v>
      </c>
      <c r="B220" s="29" t="s">
        <v>54</v>
      </c>
      <c r="C220" s="58" t="s">
        <v>690</v>
      </c>
      <c r="D220" s="58"/>
      <c r="E220" s="58"/>
      <c r="F220" s="28" t="s">
        <v>56</v>
      </c>
      <c r="G220" s="46">
        <v>1.3520000000000001</v>
      </c>
      <c r="H220" s="32">
        <v>11503.47</v>
      </c>
      <c r="I220" s="32"/>
      <c r="J220" s="32">
        <v>11503.47</v>
      </c>
      <c r="K220" s="30" t="s">
        <v>39</v>
      </c>
      <c r="L220" s="32">
        <v>120844</v>
      </c>
      <c r="M220" s="32"/>
      <c r="N220" s="33"/>
      <c r="O220" s="32">
        <v>120844</v>
      </c>
      <c r="BG220" s="27"/>
      <c r="BH220" s="44"/>
      <c r="BI220" s="34" t="s">
        <v>690</v>
      </c>
    </row>
    <row r="221" spans="1:61" s="3" customFormat="1" ht="112.5" x14ac:dyDescent="0.25">
      <c r="A221" s="28" t="s">
        <v>608</v>
      </c>
      <c r="B221" s="29" t="s">
        <v>54</v>
      </c>
      <c r="C221" s="58" t="s">
        <v>774</v>
      </c>
      <c r="D221" s="58"/>
      <c r="E221" s="58"/>
      <c r="F221" s="28" t="s">
        <v>56</v>
      </c>
      <c r="G221" s="46">
        <v>1.6639999999999999</v>
      </c>
      <c r="H221" s="32">
        <v>11187.26</v>
      </c>
      <c r="I221" s="32"/>
      <c r="J221" s="32">
        <v>11187.26</v>
      </c>
      <c r="K221" s="30" t="s">
        <v>39</v>
      </c>
      <c r="L221" s="32">
        <v>144643</v>
      </c>
      <c r="M221" s="32"/>
      <c r="N221" s="33"/>
      <c r="O221" s="32">
        <v>144643</v>
      </c>
      <c r="BG221" s="27"/>
      <c r="BH221" s="44"/>
      <c r="BI221" s="34" t="s">
        <v>774</v>
      </c>
    </row>
    <row r="222" spans="1:61" s="3" customFormat="1" ht="112.5" x14ac:dyDescent="0.25">
      <c r="A222" s="28" t="s">
        <v>612</v>
      </c>
      <c r="B222" s="29" t="s">
        <v>54</v>
      </c>
      <c r="C222" s="58" t="s">
        <v>775</v>
      </c>
      <c r="D222" s="58"/>
      <c r="E222" s="58"/>
      <c r="F222" s="28" t="s">
        <v>56</v>
      </c>
      <c r="G222" s="46">
        <v>2.8079999999999998</v>
      </c>
      <c r="H222" s="32">
        <v>10783.78</v>
      </c>
      <c r="I222" s="32"/>
      <c r="J222" s="32">
        <v>10783.78</v>
      </c>
      <c r="K222" s="30" t="s">
        <v>39</v>
      </c>
      <c r="L222" s="32">
        <v>235282</v>
      </c>
      <c r="M222" s="32"/>
      <c r="N222" s="33"/>
      <c r="O222" s="32">
        <v>235282</v>
      </c>
      <c r="BG222" s="27"/>
      <c r="BH222" s="44"/>
      <c r="BI222" s="34" t="s">
        <v>775</v>
      </c>
    </row>
    <row r="223" spans="1:61" s="3" customFormat="1" ht="112.5" x14ac:dyDescent="0.25">
      <c r="A223" s="28" t="s">
        <v>613</v>
      </c>
      <c r="B223" s="29" t="s">
        <v>54</v>
      </c>
      <c r="C223" s="58" t="s">
        <v>656</v>
      </c>
      <c r="D223" s="58"/>
      <c r="E223" s="58"/>
      <c r="F223" s="28" t="s">
        <v>56</v>
      </c>
      <c r="G223" s="46">
        <v>3.8479999999999999</v>
      </c>
      <c r="H223" s="32">
        <v>10201.540000000001</v>
      </c>
      <c r="I223" s="32"/>
      <c r="J223" s="32">
        <v>10201.540000000001</v>
      </c>
      <c r="K223" s="30" t="s">
        <v>39</v>
      </c>
      <c r="L223" s="32">
        <v>305015</v>
      </c>
      <c r="M223" s="32"/>
      <c r="N223" s="33"/>
      <c r="O223" s="32">
        <v>305015</v>
      </c>
      <c r="BG223" s="27"/>
      <c r="BH223" s="44"/>
      <c r="BI223" s="34" t="s">
        <v>656</v>
      </c>
    </row>
    <row r="224" spans="1:61" s="3" customFormat="1" ht="112.5" x14ac:dyDescent="0.25">
      <c r="A224" s="28" t="s">
        <v>617</v>
      </c>
      <c r="B224" s="29" t="s">
        <v>54</v>
      </c>
      <c r="C224" s="58" t="s">
        <v>657</v>
      </c>
      <c r="D224" s="58"/>
      <c r="E224" s="58"/>
      <c r="F224" s="28" t="s">
        <v>56</v>
      </c>
      <c r="G224" s="46">
        <v>2.496</v>
      </c>
      <c r="H224" s="32">
        <v>9835.14</v>
      </c>
      <c r="I224" s="32"/>
      <c r="J224" s="32">
        <v>9835.14</v>
      </c>
      <c r="K224" s="30" t="s">
        <v>39</v>
      </c>
      <c r="L224" s="32">
        <v>190742</v>
      </c>
      <c r="M224" s="32"/>
      <c r="N224" s="33"/>
      <c r="O224" s="32">
        <v>190742</v>
      </c>
      <c r="BG224" s="27"/>
      <c r="BH224" s="44"/>
      <c r="BI224" s="34" t="s">
        <v>657</v>
      </c>
    </row>
    <row r="225" spans="1:61" s="3" customFormat="1" ht="112.5" x14ac:dyDescent="0.25">
      <c r="A225" s="28" t="s">
        <v>776</v>
      </c>
      <c r="B225" s="29" t="s">
        <v>54</v>
      </c>
      <c r="C225" s="58" t="s">
        <v>732</v>
      </c>
      <c r="D225" s="58"/>
      <c r="E225" s="58"/>
      <c r="F225" s="28" t="s">
        <v>56</v>
      </c>
      <c r="G225" s="46">
        <v>0.624</v>
      </c>
      <c r="H225" s="32">
        <v>8890.99</v>
      </c>
      <c r="I225" s="32"/>
      <c r="J225" s="32">
        <v>8890.99</v>
      </c>
      <c r="K225" s="30" t="s">
        <v>39</v>
      </c>
      <c r="L225" s="32">
        <v>43108</v>
      </c>
      <c r="M225" s="32"/>
      <c r="N225" s="33"/>
      <c r="O225" s="32">
        <v>43108</v>
      </c>
      <c r="BG225" s="27"/>
      <c r="BH225" s="44"/>
      <c r="BI225" s="34" t="s">
        <v>732</v>
      </c>
    </row>
    <row r="226" spans="1:61" s="3" customFormat="1" ht="112.5" x14ac:dyDescent="0.25">
      <c r="A226" s="28" t="s">
        <v>777</v>
      </c>
      <c r="B226" s="29" t="s">
        <v>54</v>
      </c>
      <c r="C226" s="58" t="s">
        <v>658</v>
      </c>
      <c r="D226" s="58"/>
      <c r="E226" s="58"/>
      <c r="F226" s="28" t="s">
        <v>56</v>
      </c>
      <c r="G226" s="46">
        <v>0.72799999999999998</v>
      </c>
      <c r="H226" s="32">
        <v>10865.64</v>
      </c>
      <c r="I226" s="32"/>
      <c r="J226" s="32">
        <v>10865.64</v>
      </c>
      <c r="K226" s="30" t="s">
        <v>39</v>
      </c>
      <c r="L226" s="32">
        <v>61462</v>
      </c>
      <c r="M226" s="32"/>
      <c r="N226" s="33"/>
      <c r="O226" s="32">
        <v>61462</v>
      </c>
      <c r="BG226" s="27"/>
      <c r="BH226" s="44"/>
      <c r="BI226" s="34" t="s">
        <v>658</v>
      </c>
    </row>
    <row r="227" spans="1:61" s="3" customFormat="1" ht="112.5" x14ac:dyDescent="0.25">
      <c r="A227" s="28" t="s">
        <v>778</v>
      </c>
      <c r="B227" s="29" t="s">
        <v>54</v>
      </c>
      <c r="C227" s="58" t="s">
        <v>659</v>
      </c>
      <c r="D227" s="58"/>
      <c r="E227" s="58"/>
      <c r="F227" s="28" t="s">
        <v>56</v>
      </c>
      <c r="G227" s="46">
        <v>0.20799999999999999</v>
      </c>
      <c r="H227" s="32">
        <v>10560.23</v>
      </c>
      <c r="I227" s="32"/>
      <c r="J227" s="32">
        <v>10560.23</v>
      </c>
      <c r="K227" s="30" t="s">
        <v>39</v>
      </c>
      <c r="L227" s="32">
        <v>17067</v>
      </c>
      <c r="M227" s="32"/>
      <c r="N227" s="33"/>
      <c r="O227" s="32">
        <v>17067</v>
      </c>
      <c r="BG227" s="27"/>
      <c r="BH227" s="44"/>
      <c r="BI227" s="34" t="s">
        <v>659</v>
      </c>
    </row>
    <row r="228" spans="1:61" s="3" customFormat="1" ht="112.5" x14ac:dyDescent="0.25">
      <c r="A228" s="28" t="s">
        <v>779</v>
      </c>
      <c r="B228" s="29" t="s">
        <v>54</v>
      </c>
      <c r="C228" s="58" t="s">
        <v>660</v>
      </c>
      <c r="D228" s="58"/>
      <c r="E228" s="58"/>
      <c r="F228" s="28" t="s">
        <v>56</v>
      </c>
      <c r="G228" s="46">
        <v>1.248</v>
      </c>
      <c r="H228" s="32">
        <v>9584.43</v>
      </c>
      <c r="I228" s="32"/>
      <c r="J228" s="32">
        <v>9584.43</v>
      </c>
      <c r="K228" s="30" t="s">
        <v>39</v>
      </c>
      <c r="L228" s="32">
        <v>92940</v>
      </c>
      <c r="M228" s="32"/>
      <c r="N228" s="33"/>
      <c r="O228" s="32">
        <v>92940</v>
      </c>
      <c r="BG228" s="27"/>
      <c r="BH228" s="44"/>
      <c r="BI228" s="34" t="s">
        <v>660</v>
      </c>
    </row>
    <row r="229" spans="1:61" s="3" customFormat="1" ht="112.5" x14ac:dyDescent="0.25">
      <c r="A229" s="28" t="s">
        <v>780</v>
      </c>
      <c r="B229" s="29" t="s">
        <v>54</v>
      </c>
      <c r="C229" s="58" t="s">
        <v>661</v>
      </c>
      <c r="D229" s="58"/>
      <c r="E229" s="58"/>
      <c r="F229" s="28" t="s">
        <v>56</v>
      </c>
      <c r="G229" s="45">
        <v>0.52</v>
      </c>
      <c r="H229" s="32">
        <v>9300.9</v>
      </c>
      <c r="I229" s="32"/>
      <c r="J229" s="32">
        <v>9300.9</v>
      </c>
      <c r="K229" s="30" t="s">
        <v>39</v>
      </c>
      <c r="L229" s="32">
        <v>37579</v>
      </c>
      <c r="M229" s="32"/>
      <c r="N229" s="33"/>
      <c r="O229" s="32">
        <v>37579</v>
      </c>
      <c r="BG229" s="27"/>
      <c r="BH229" s="44"/>
      <c r="BI229" s="34" t="s">
        <v>661</v>
      </c>
    </row>
    <row r="230" spans="1:61" s="3" customFormat="1" ht="112.5" x14ac:dyDescent="0.25">
      <c r="A230" s="28" t="s">
        <v>781</v>
      </c>
      <c r="B230" s="29" t="s">
        <v>54</v>
      </c>
      <c r="C230" s="58" t="s">
        <v>695</v>
      </c>
      <c r="D230" s="58"/>
      <c r="E230" s="58"/>
      <c r="F230" s="28" t="s">
        <v>56</v>
      </c>
      <c r="G230" s="46">
        <v>0.20799999999999999</v>
      </c>
      <c r="H230" s="32">
        <v>8897.43</v>
      </c>
      <c r="I230" s="32"/>
      <c r="J230" s="32">
        <v>8897.43</v>
      </c>
      <c r="K230" s="30" t="s">
        <v>39</v>
      </c>
      <c r="L230" s="32">
        <v>14380</v>
      </c>
      <c r="M230" s="32"/>
      <c r="N230" s="33"/>
      <c r="O230" s="32">
        <v>14380</v>
      </c>
      <c r="BG230" s="27"/>
      <c r="BH230" s="44"/>
      <c r="BI230" s="34" t="s">
        <v>695</v>
      </c>
    </row>
    <row r="231" spans="1:61" s="3" customFormat="1" ht="112.5" x14ac:dyDescent="0.25">
      <c r="A231" s="28" t="s">
        <v>782</v>
      </c>
      <c r="B231" s="29" t="s">
        <v>54</v>
      </c>
      <c r="C231" s="58" t="s">
        <v>662</v>
      </c>
      <c r="D231" s="58"/>
      <c r="E231" s="58"/>
      <c r="F231" s="28" t="s">
        <v>56</v>
      </c>
      <c r="G231" s="46">
        <v>2.2879999999999998</v>
      </c>
      <c r="H231" s="32">
        <v>8603.09</v>
      </c>
      <c r="I231" s="32"/>
      <c r="J231" s="32">
        <v>8603.09</v>
      </c>
      <c r="K231" s="30" t="s">
        <v>39</v>
      </c>
      <c r="L231" s="32">
        <v>152944</v>
      </c>
      <c r="M231" s="32"/>
      <c r="N231" s="33"/>
      <c r="O231" s="32">
        <v>152944</v>
      </c>
      <c r="BG231" s="27"/>
      <c r="BH231" s="44"/>
      <c r="BI231" s="34" t="s">
        <v>662</v>
      </c>
    </row>
    <row r="232" spans="1:61" s="3" customFormat="1" ht="112.5" x14ac:dyDescent="0.25">
      <c r="A232" s="28" t="s">
        <v>783</v>
      </c>
      <c r="B232" s="29" t="s">
        <v>54</v>
      </c>
      <c r="C232" s="58" t="s">
        <v>663</v>
      </c>
      <c r="D232" s="58"/>
      <c r="E232" s="58"/>
      <c r="F232" s="28" t="s">
        <v>56</v>
      </c>
      <c r="G232" s="46">
        <v>1.6639999999999999</v>
      </c>
      <c r="H232" s="32">
        <v>8466.7999999999993</v>
      </c>
      <c r="I232" s="32"/>
      <c r="J232" s="32">
        <v>8466.7999999999993</v>
      </c>
      <c r="K232" s="30" t="s">
        <v>39</v>
      </c>
      <c r="L232" s="32">
        <v>109470</v>
      </c>
      <c r="M232" s="32"/>
      <c r="N232" s="33"/>
      <c r="O232" s="32">
        <v>109470</v>
      </c>
      <c r="BG232" s="27"/>
      <c r="BH232" s="44"/>
      <c r="BI232" s="34" t="s">
        <v>663</v>
      </c>
    </row>
    <row r="233" spans="1:61" s="3" customFormat="1" ht="112.5" x14ac:dyDescent="0.25">
      <c r="A233" s="28" t="s">
        <v>784</v>
      </c>
      <c r="B233" s="29" t="s">
        <v>54</v>
      </c>
      <c r="C233" s="58" t="s">
        <v>664</v>
      </c>
      <c r="D233" s="58"/>
      <c r="E233" s="58"/>
      <c r="F233" s="28" t="s">
        <v>56</v>
      </c>
      <c r="G233" s="46">
        <v>0.312</v>
      </c>
      <c r="H233" s="32">
        <v>8345.69</v>
      </c>
      <c r="I233" s="32"/>
      <c r="J233" s="32">
        <v>8345.69</v>
      </c>
      <c r="K233" s="30" t="s">
        <v>39</v>
      </c>
      <c r="L233" s="32">
        <v>20232</v>
      </c>
      <c r="M233" s="32"/>
      <c r="N233" s="33"/>
      <c r="O233" s="32">
        <v>20232</v>
      </c>
      <c r="BG233" s="27"/>
      <c r="BH233" s="44"/>
      <c r="BI233" s="34" t="s">
        <v>664</v>
      </c>
    </row>
    <row r="234" spans="1:61" s="3" customFormat="1" ht="112.5" x14ac:dyDescent="0.25">
      <c r="A234" s="28" t="s">
        <v>785</v>
      </c>
      <c r="B234" s="29" t="s">
        <v>54</v>
      </c>
      <c r="C234" s="58" t="s">
        <v>696</v>
      </c>
      <c r="D234" s="58"/>
      <c r="E234" s="58"/>
      <c r="F234" s="28" t="s">
        <v>56</v>
      </c>
      <c r="G234" s="46">
        <v>0.104</v>
      </c>
      <c r="H234" s="32">
        <v>8155.98</v>
      </c>
      <c r="I234" s="32"/>
      <c r="J234" s="32">
        <v>8155.98</v>
      </c>
      <c r="K234" s="30" t="s">
        <v>39</v>
      </c>
      <c r="L234" s="32">
        <v>6591</v>
      </c>
      <c r="M234" s="32"/>
      <c r="N234" s="33"/>
      <c r="O234" s="32">
        <v>6591</v>
      </c>
      <c r="BG234" s="27"/>
      <c r="BH234" s="44"/>
      <c r="BI234" s="34" t="s">
        <v>696</v>
      </c>
    </row>
    <row r="235" spans="1:61" s="3" customFormat="1" ht="112.5" x14ac:dyDescent="0.25">
      <c r="A235" s="28" t="s">
        <v>786</v>
      </c>
      <c r="B235" s="29" t="s">
        <v>54</v>
      </c>
      <c r="C235" s="58" t="s">
        <v>787</v>
      </c>
      <c r="D235" s="58"/>
      <c r="E235" s="58"/>
      <c r="F235" s="28" t="s">
        <v>56</v>
      </c>
      <c r="G235" s="46">
        <v>1.248</v>
      </c>
      <c r="H235" s="32">
        <v>11100.13</v>
      </c>
      <c r="I235" s="32"/>
      <c r="J235" s="32">
        <v>11100.13</v>
      </c>
      <c r="K235" s="30" t="s">
        <v>39</v>
      </c>
      <c r="L235" s="32">
        <v>107638</v>
      </c>
      <c r="M235" s="32"/>
      <c r="N235" s="33"/>
      <c r="O235" s="32">
        <v>107638</v>
      </c>
      <c r="BG235" s="27"/>
      <c r="BH235" s="44"/>
      <c r="BI235" s="34" t="s">
        <v>787</v>
      </c>
    </row>
    <row r="236" spans="1:61" s="3" customFormat="1" ht="124.5" x14ac:dyDescent="0.25">
      <c r="A236" s="28" t="s">
        <v>788</v>
      </c>
      <c r="B236" s="29" t="s">
        <v>77</v>
      </c>
      <c r="C236" s="58" t="s">
        <v>78</v>
      </c>
      <c r="D236" s="58"/>
      <c r="E236" s="58"/>
      <c r="F236" s="28" t="s">
        <v>79</v>
      </c>
      <c r="G236" s="31">
        <v>51.3</v>
      </c>
      <c r="H236" s="32">
        <v>139.38</v>
      </c>
      <c r="I236" s="32"/>
      <c r="J236" s="32">
        <v>139.38</v>
      </c>
      <c r="K236" s="30" t="s">
        <v>511</v>
      </c>
      <c r="L236" s="32">
        <v>83514</v>
      </c>
      <c r="M236" s="32"/>
      <c r="N236" s="33"/>
      <c r="O236" s="32">
        <v>83514</v>
      </c>
      <c r="BG236" s="27"/>
      <c r="BH236" s="44"/>
      <c r="BI236" s="34" t="s">
        <v>78</v>
      </c>
    </row>
    <row r="237" spans="1:61" s="3" customFormat="1" ht="45.75" x14ac:dyDescent="0.25">
      <c r="A237" s="28" t="s">
        <v>789</v>
      </c>
      <c r="B237" s="29" t="s">
        <v>82</v>
      </c>
      <c r="C237" s="58" t="s">
        <v>83</v>
      </c>
      <c r="D237" s="58"/>
      <c r="E237" s="58"/>
      <c r="F237" s="28" t="s">
        <v>79</v>
      </c>
      <c r="G237" s="31">
        <v>51.3</v>
      </c>
      <c r="H237" s="32">
        <v>32.6</v>
      </c>
      <c r="I237" s="32"/>
      <c r="J237" s="32">
        <v>32.6</v>
      </c>
      <c r="K237" s="30" t="s">
        <v>84</v>
      </c>
      <c r="L237" s="32">
        <v>16807</v>
      </c>
      <c r="M237" s="32"/>
      <c r="N237" s="33"/>
      <c r="O237" s="32">
        <v>16807</v>
      </c>
      <c r="BG237" s="27"/>
      <c r="BH237" s="44"/>
      <c r="BI237" s="34" t="s">
        <v>83</v>
      </c>
    </row>
    <row r="238" spans="1:61" s="3" customFormat="1" ht="15" x14ac:dyDescent="0.25">
      <c r="A238" s="59" t="s">
        <v>665</v>
      </c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1"/>
      <c r="BG238" s="27"/>
      <c r="BH238" s="44" t="s">
        <v>665</v>
      </c>
      <c r="BI238" s="34"/>
    </row>
    <row r="239" spans="1:61" s="3" customFormat="1" ht="112.5" x14ac:dyDescent="0.25">
      <c r="A239" s="28" t="s">
        <v>790</v>
      </c>
      <c r="B239" s="29" t="s">
        <v>45</v>
      </c>
      <c r="C239" s="58" t="s">
        <v>46</v>
      </c>
      <c r="D239" s="58"/>
      <c r="E239" s="58"/>
      <c r="F239" s="28" t="s">
        <v>36</v>
      </c>
      <c r="G239" s="31">
        <v>6.9</v>
      </c>
      <c r="H239" s="32" t="s">
        <v>47</v>
      </c>
      <c r="I239" s="32" t="s">
        <v>48</v>
      </c>
      <c r="J239" s="32">
        <v>53.95</v>
      </c>
      <c r="K239" s="30" t="s">
        <v>39</v>
      </c>
      <c r="L239" s="32">
        <v>90720</v>
      </c>
      <c r="M239" s="32">
        <v>67352</v>
      </c>
      <c r="N239" s="33" t="s">
        <v>791</v>
      </c>
      <c r="O239" s="32">
        <v>2892</v>
      </c>
      <c r="BG239" s="27"/>
      <c r="BH239" s="44"/>
      <c r="BI239" s="34" t="s">
        <v>46</v>
      </c>
    </row>
    <row r="240" spans="1:61" s="3" customFormat="1" ht="15" x14ac:dyDescent="0.25">
      <c r="A240" s="35"/>
      <c r="B240" s="36"/>
      <c r="C240" s="36"/>
      <c r="D240" s="36"/>
      <c r="E240" s="37" t="s">
        <v>792</v>
      </c>
      <c r="F240" s="37"/>
      <c r="G240" s="38"/>
      <c r="H240" s="39"/>
      <c r="I240" s="11"/>
      <c r="J240" s="11"/>
      <c r="K240" s="11"/>
      <c r="L240" s="40">
        <v>66491</v>
      </c>
      <c r="M240" s="41"/>
      <c r="N240" s="41"/>
      <c r="O240" s="42"/>
      <c r="BG240" s="27"/>
      <c r="BH240" s="44"/>
      <c r="BI240" s="34"/>
    </row>
    <row r="241" spans="1:61" s="3" customFormat="1" ht="15" x14ac:dyDescent="0.25">
      <c r="A241" s="35"/>
      <c r="B241" s="36"/>
      <c r="C241" s="36"/>
      <c r="D241" s="36"/>
      <c r="E241" s="37" t="s">
        <v>793</v>
      </c>
      <c r="F241" s="37"/>
      <c r="G241" s="38"/>
      <c r="H241" s="39"/>
      <c r="I241" s="11"/>
      <c r="J241" s="11"/>
      <c r="K241" s="11"/>
      <c r="L241" s="40">
        <v>33246</v>
      </c>
      <c r="M241" s="41"/>
      <c r="N241" s="41"/>
      <c r="O241" s="42"/>
      <c r="BG241" s="27"/>
      <c r="BH241" s="44"/>
      <c r="BI241" s="34"/>
    </row>
    <row r="242" spans="1:61" s="3" customFormat="1" ht="15" x14ac:dyDescent="0.25">
      <c r="A242" s="35"/>
      <c r="B242" s="36"/>
      <c r="C242" s="36"/>
      <c r="D242" s="36"/>
      <c r="E242" s="37" t="s">
        <v>43</v>
      </c>
      <c r="F242" s="37"/>
      <c r="G242" s="38"/>
      <c r="H242" s="39"/>
      <c r="I242" s="11"/>
      <c r="J242" s="11"/>
      <c r="K242" s="11"/>
      <c r="L242" s="40">
        <v>190457</v>
      </c>
      <c r="M242" s="41"/>
      <c r="N242" s="41"/>
      <c r="O242" s="42"/>
      <c r="BG242" s="27"/>
      <c r="BH242" s="44"/>
      <c r="BI242" s="34"/>
    </row>
    <row r="243" spans="1:61" s="3" customFormat="1" ht="135" x14ac:dyDescent="0.25">
      <c r="A243" s="28" t="s">
        <v>794</v>
      </c>
      <c r="B243" s="29" t="s">
        <v>669</v>
      </c>
      <c r="C243" s="58" t="s">
        <v>88</v>
      </c>
      <c r="D243" s="58"/>
      <c r="E243" s="58"/>
      <c r="F243" s="28" t="s">
        <v>36</v>
      </c>
      <c r="G243" s="46">
        <v>7.1760000000000002</v>
      </c>
      <c r="H243" s="32" t="s">
        <v>578</v>
      </c>
      <c r="I243" s="32" t="s">
        <v>579</v>
      </c>
      <c r="J243" s="32">
        <v>168.99</v>
      </c>
      <c r="K243" s="30" t="s">
        <v>39</v>
      </c>
      <c r="L243" s="32">
        <v>108923</v>
      </c>
      <c r="M243" s="32">
        <v>56099</v>
      </c>
      <c r="N243" s="33" t="s">
        <v>795</v>
      </c>
      <c r="O243" s="32">
        <v>9423</v>
      </c>
      <c r="BG243" s="27"/>
      <c r="BH243" s="44"/>
      <c r="BI243" s="34" t="s">
        <v>88</v>
      </c>
    </row>
    <row r="244" spans="1:61" s="3" customFormat="1" ht="15" x14ac:dyDescent="0.25">
      <c r="A244" s="35"/>
      <c r="B244" s="36"/>
      <c r="C244" s="36"/>
      <c r="D244" s="36"/>
      <c r="E244" s="37" t="s">
        <v>796</v>
      </c>
      <c r="F244" s="37"/>
      <c r="G244" s="38"/>
      <c r="H244" s="39"/>
      <c r="I244" s="11"/>
      <c r="J244" s="11"/>
      <c r="K244" s="11"/>
      <c r="L244" s="40">
        <v>62675</v>
      </c>
      <c r="M244" s="41"/>
      <c r="N244" s="41"/>
      <c r="O244" s="42"/>
      <c r="BG244" s="27"/>
      <c r="BH244" s="44"/>
      <c r="BI244" s="34"/>
    </row>
    <row r="245" spans="1:61" s="3" customFormat="1" ht="15" x14ac:dyDescent="0.25">
      <c r="A245" s="35"/>
      <c r="B245" s="36"/>
      <c r="C245" s="36"/>
      <c r="D245" s="36"/>
      <c r="E245" s="37" t="s">
        <v>797</v>
      </c>
      <c r="F245" s="37"/>
      <c r="G245" s="38"/>
      <c r="H245" s="39"/>
      <c r="I245" s="11"/>
      <c r="J245" s="11"/>
      <c r="K245" s="11"/>
      <c r="L245" s="40">
        <v>41783</v>
      </c>
      <c r="M245" s="41"/>
      <c r="N245" s="41"/>
      <c r="O245" s="42"/>
      <c r="BG245" s="27"/>
      <c r="BH245" s="44"/>
      <c r="BI245" s="34"/>
    </row>
    <row r="246" spans="1:61" s="3" customFormat="1" ht="15" x14ac:dyDescent="0.25">
      <c r="A246" s="35"/>
      <c r="B246" s="36"/>
      <c r="C246" s="36"/>
      <c r="D246" s="36"/>
      <c r="E246" s="37" t="s">
        <v>43</v>
      </c>
      <c r="F246" s="37"/>
      <c r="G246" s="38"/>
      <c r="H246" s="39"/>
      <c r="I246" s="11"/>
      <c r="J246" s="11"/>
      <c r="K246" s="11"/>
      <c r="L246" s="40">
        <v>213381</v>
      </c>
      <c r="M246" s="41"/>
      <c r="N246" s="41"/>
      <c r="O246" s="42"/>
      <c r="BG246" s="27"/>
      <c r="BH246" s="44"/>
      <c r="BI246" s="34"/>
    </row>
    <row r="247" spans="1:61" s="3" customFormat="1" ht="112.5" x14ac:dyDescent="0.25">
      <c r="A247" s="28" t="s">
        <v>798</v>
      </c>
      <c r="B247" s="29" t="s">
        <v>54</v>
      </c>
      <c r="C247" s="58" t="s">
        <v>673</v>
      </c>
      <c r="D247" s="58"/>
      <c r="E247" s="58"/>
      <c r="F247" s="28" t="s">
        <v>56</v>
      </c>
      <c r="G247" s="48">
        <v>7.6543999999999999</v>
      </c>
      <c r="H247" s="32">
        <v>10881.98</v>
      </c>
      <c r="I247" s="32"/>
      <c r="J247" s="32">
        <v>10881.98</v>
      </c>
      <c r="K247" s="30" t="s">
        <v>39</v>
      </c>
      <c r="L247" s="32">
        <v>647202</v>
      </c>
      <c r="M247" s="32"/>
      <c r="N247" s="33"/>
      <c r="O247" s="32">
        <v>647202</v>
      </c>
      <c r="BG247" s="27"/>
      <c r="BH247" s="44"/>
      <c r="BI247" s="34" t="s">
        <v>673</v>
      </c>
    </row>
    <row r="248" spans="1:61" s="3" customFormat="1" ht="112.5" x14ac:dyDescent="0.25">
      <c r="A248" s="28" t="s">
        <v>799</v>
      </c>
      <c r="B248" s="29" t="s">
        <v>54</v>
      </c>
      <c r="C248" s="58" t="s">
        <v>674</v>
      </c>
      <c r="D248" s="58"/>
      <c r="E248" s="58"/>
      <c r="F248" s="28" t="s">
        <v>56</v>
      </c>
      <c r="G248" s="48">
        <v>0.2392</v>
      </c>
      <c r="H248" s="32">
        <v>10064.219999999999</v>
      </c>
      <c r="I248" s="32"/>
      <c r="J248" s="32">
        <v>10064.219999999999</v>
      </c>
      <c r="K248" s="30" t="s">
        <v>39</v>
      </c>
      <c r="L248" s="32">
        <v>18705</v>
      </c>
      <c r="M248" s="32"/>
      <c r="N248" s="33"/>
      <c r="O248" s="32">
        <v>18705</v>
      </c>
      <c r="BG248" s="27"/>
      <c r="BH248" s="44"/>
      <c r="BI248" s="34" t="s">
        <v>674</v>
      </c>
    </row>
    <row r="249" spans="1:61" s="3" customFormat="1" ht="112.5" x14ac:dyDescent="0.25">
      <c r="A249" s="28" t="s">
        <v>800</v>
      </c>
      <c r="B249" s="29" t="s">
        <v>54</v>
      </c>
      <c r="C249" s="58" t="s">
        <v>660</v>
      </c>
      <c r="D249" s="58"/>
      <c r="E249" s="58"/>
      <c r="F249" s="28" t="s">
        <v>56</v>
      </c>
      <c r="G249" s="48">
        <v>0.2392</v>
      </c>
      <c r="H249" s="32">
        <v>9584.43</v>
      </c>
      <c r="I249" s="32"/>
      <c r="J249" s="32">
        <v>9584.43</v>
      </c>
      <c r="K249" s="30" t="s">
        <v>39</v>
      </c>
      <c r="L249" s="32">
        <v>17813</v>
      </c>
      <c r="M249" s="32"/>
      <c r="N249" s="33"/>
      <c r="O249" s="32">
        <v>17813</v>
      </c>
      <c r="BG249" s="27"/>
      <c r="BH249" s="44"/>
      <c r="BI249" s="34" t="s">
        <v>660</v>
      </c>
    </row>
    <row r="250" spans="1:61" s="3" customFormat="1" ht="112.5" x14ac:dyDescent="0.25">
      <c r="A250" s="28" t="s">
        <v>801</v>
      </c>
      <c r="B250" s="29" t="s">
        <v>54</v>
      </c>
      <c r="C250" s="58" t="s">
        <v>661</v>
      </c>
      <c r="D250" s="58"/>
      <c r="E250" s="58"/>
      <c r="F250" s="28" t="s">
        <v>56</v>
      </c>
      <c r="G250" s="48">
        <v>0.1196</v>
      </c>
      <c r="H250" s="32">
        <v>9300.9</v>
      </c>
      <c r="I250" s="32"/>
      <c r="J250" s="32">
        <v>9300.9</v>
      </c>
      <c r="K250" s="30" t="s">
        <v>39</v>
      </c>
      <c r="L250" s="32">
        <v>8643</v>
      </c>
      <c r="M250" s="32"/>
      <c r="N250" s="33"/>
      <c r="O250" s="32">
        <v>8643</v>
      </c>
      <c r="BG250" s="27"/>
      <c r="BH250" s="44"/>
      <c r="BI250" s="34" t="s">
        <v>661</v>
      </c>
    </row>
    <row r="251" spans="1:61" s="3" customFormat="1" ht="112.5" x14ac:dyDescent="0.25">
      <c r="A251" s="28" t="s">
        <v>802</v>
      </c>
      <c r="B251" s="29" t="s">
        <v>45</v>
      </c>
      <c r="C251" s="58" t="s">
        <v>46</v>
      </c>
      <c r="D251" s="58"/>
      <c r="E251" s="58"/>
      <c r="F251" s="28" t="s">
        <v>36</v>
      </c>
      <c r="G251" s="31">
        <v>49.7</v>
      </c>
      <c r="H251" s="32" t="s">
        <v>47</v>
      </c>
      <c r="I251" s="32" t="s">
        <v>48</v>
      </c>
      <c r="J251" s="32">
        <v>53.95</v>
      </c>
      <c r="K251" s="30" t="s">
        <v>39</v>
      </c>
      <c r="L251" s="32">
        <v>653448</v>
      </c>
      <c r="M251" s="32">
        <v>485127</v>
      </c>
      <c r="N251" s="33" t="s">
        <v>803</v>
      </c>
      <c r="O251" s="32">
        <v>20833</v>
      </c>
      <c r="BG251" s="27"/>
      <c r="BH251" s="44"/>
      <c r="BI251" s="34" t="s">
        <v>46</v>
      </c>
    </row>
    <row r="252" spans="1:61" s="3" customFormat="1" ht="15" x14ac:dyDescent="0.25">
      <c r="A252" s="35"/>
      <c r="B252" s="36"/>
      <c r="C252" s="36"/>
      <c r="D252" s="36"/>
      <c r="E252" s="37" t="s">
        <v>804</v>
      </c>
      <c r="F252" s="37"/>
      <c r="G252" s="38"/>
      <c r="H252" s="39"/>
      <c r="I252" s="11"/>
      <c r="J252" s="11"/>
      <c r="K252" s="11"/>
      <c r="L252" s="40">
        <v>478926</v>
      </c>
      <c r="M252" s="41"/>
      <c r="N252" s="41"/>
      <c r="O252" s="42"/>
      <c r="BG252" s="27"/>
      <c r="BH252" s="44"/>
      <c r="BI252" s="34"/>
    </row>
    <row r="253" spans="1:61" s="3" customFormat="1" ht="15" x14ac:dyDescent="0.25">
      <c r="A253" s="35"/>
      <c r="B253" s="36"/>
      <c r="C253" s="36"/>
      <c r="D253" s="36"/>
      <c r="E253" s="37" t="s">
        <v>805</v>
      </c>
      <c r="F253" s="37"/>
      <c r="G253" s="38"/>
      <c r="H253" s="39"/>
      <c r="I253" s="11"/>
      <c r="J253" s="11"/>
      <c r="K253" s="11"/>
      <c r="L253" s="40">
        <v>239463</v>
      </c>
      <c r="M253" s="41"/>
      <c r="N253" s="41"/>
      <c r="O253" s="42"/>
      <c r="BG253" s="27"/>
      <c r="BH253" s="44"/>
      <c r="BI253" s="34"/>
    </row>
    <row r="254" spans="1:61" s="3" customFormat="1" ht="15" x14ac:dyDescent="0.25">
      <c r="A254" s="35"/>
      <c r="B254" s="36"/>
      <c r="C254" s="36"/>
      <c r="D254" s="36"/>
      <c r="E254" s="37" t="s">
        <v>43</v>
      </c>
      <c r="F254" s="37"/>
      <c r="G254" s="38"/>
      <c r="H254" s="39"/>
      <c r="I254" s="11"/>
      <c r="J254" s="11"/>
      <c r="K254" s="11"/>
      <c r="L254" s="40">
        <v>1371837</v>
      </c>
      <c r="M254" s="41"/>
      <c r="N254" s="41"/>
      <c r="O254" s="42"/>
      <c r="BG254" s="27"/>
      <c r="BH254" s="44"/>
      <c r="BI254" s="34"/>
    </row>
    <row r="255" spans="1:61" s="3" customFormat="1" ht="135" x14ac:dyDescent="0.25">
      <c r="A255" s="28" t="s">
        <v>806</v>
      </c>
      <c r="B255" s="29" t="s">
        <v>669</v>
      </c>
      <c r="C255" s="58" t="s">
        <v>88</v>
      </c>
      <c r="D255" s="58"/>
      <c r="E255" s="58"/>
      <c r="F255" s="28" t="s">
        <v>36</v>
      </c>
      <c r="G255" s="46">
        <v>51.688000000000002</v>
      </c>
      <c r="H255" s="32" t="s">
        <v>89</v>
      </c>
      <c r="I255" s="32" t="s">
        <v>90</v>
      </c>
      <c r="J255" s="32">
        <v>146.94999999999999</v>
      </c>
      <c r="K255" s="30" t="s">
        <v>39</v>
      </c>
      <c r="L255" s="32">
        <v>682225</v>
      </c>
      <c r="M255" s="32">
        <v>351372</v>
      </c>
      <c r="N255" s="33" t="s">
        <v>807</v>
      </c>
      <c r="O255" s="32">
        <v>59017</v>
      </c>
      <c r="BG255" s="27"/>
      <c r="BH255" s="44"/>
      <c r="BI255" s="34" t="s">
        <v>88</v>
      </c>
    </row>
    <row r="256" spans="1:61" s="3" customFormat="1" ht="15" x14ac:dyDescent="0.25">
      <c r="A256" s="35"/>
      <c r="B256" s="36"/>
      <c r="C256" s="36"/>
      <c r="D256" s="36"/>
      <c r="E256" s="37" t="s">
        <v>808</v>
      </c>
      <c r="F256" s="37"/>
      <c r="G256" s="38"/>
      <c r="H256" s="39"/>
      <c r="I256" s="11"/>
      <c r="J256" s="11"/>
      <c r="K256" s="11"/>
      <c r="L256" s="40">
        <v>392559</v>
      </c>
      <c r="M256" s="41"/>
      <c r="N256" s="41"/>
      <c r="O256" s="42"/>
      <c r="BG256" s="27"/>
      <c r="BH256" s="44"/>
      <c r="BI256" s="34"/>
    </row>
    <row r="257" spans="1:61" s="3" customFormat="1" ht="15" x14ac:dyDescent="0.25">
      <c r="A257" s="35"/>
      <c r="B257" s="36"/>
      <c r="C257" s="36"/>
      <c r="D257" s="36"/>
      <c r="E257" s="37" t="s">
        <v>809</v>
      </c>
      <c r="F257" s="37"/>
      <c r="G257" s="38"/>
      <c r="H257" s="39"/>
      <c r="I257" s="11"/>
      <c r="J257" s="11"/>
      <c r="K257" s="11"/>
      <c r="L257" s="40">
        <v>261706</v>
      </c>
      <c r="M257" s="41"/>
      <c r="N257" s="41"/>
      <c r="O257" s="42"/>
      <c r="BG257" s="27"/>
      <c r="BH257" s="44"/>
      <c r="BI257" s="34"/>
    </row>
    <row r="258" spans="1:61" s="3" customFormat="1" ht="15" x14ac:dyDescent="0.25">
      <c r="A258" s="35"/>
      <c r="B258" s="36"/>
      <c r="C258" s="36"/>
      <c r="D258" s="36"/>
      <c r="E258" s="37" t="s">
        <v>43</v>
      </c>
      <c r="F258" s="37"/>
      <c r="G258" s="38"/>
      <c r="H258" s="39"/>
      <c r="I258" s="11"/>
      <c r="J258" s="11"/>
      <c r="K258" s="11"/>
      <c r="L258" s="40">
        <v>1336490</v>
      </c>
      <c r="M258" s="41"/>
      <c r="N258" s="41"/>
      <c r="O258" s="42"/>
      <c r="BG258" s="27"/>
      <c r="BH258" s="44"/>
      <c r="BI258" s="34"/>
    </row>
    <row r="259" spans="1:61" s="3" customFormat="1" ht="112.5" x14ac:dyDescent="0.25">
      <c r="A259" s="28" t="s">
        <v>810</v>
      </c>
      <c r="B259" s="29" t="s">
        <v>54</v>
      </c>
      <c r="C259" s="58" t="s">
        <v>811</v>
      </c>
      <c r="D259" s="58"/>
      <c r="E259" s="58"/>
      <c r="F259" s="28" t="s">
        <v>56</v>
      </c>
      <c r="G259" s="45">
        <v>27.56</v>
      </c>
      <c r="H259" s="32">
        <v>10193.56</v>
      </c>
      <c r="I259" s="32"/>
      <c r="J259" s="32">
        <v>10193.56</v>
      </c>
      <c r="K259" s="30" t="s">
        <v>39</v>
      </c>
      <c r="L259" s="32">
        <v>2182861</v>
      </c>
      <c r="M259" s="32"/>
      <c r="N259" s="33"/>
      <c r="O259" s="32">
        <v>2182861</v>
      </c>
      <c r="BG259" s="27"/>
      <c r="BH259" s="44"/>
      <c r="BI259" s="34" t="s">
        <v>811</v>
      </c>
    </row>
    <row r="260" spans="1:61" s="3" customFormat="1" ht="112.5" x14ac:dyDescent="0.25">
      <c r="A260" s="28" t="s">
        <v>812</v>
      </c>
      <c r="B260" s="29" t="s">
        <v>54</v>
      </c>
      <c r="C260" s="58" t="s">
        <v>706</v>
      </c>
      <c r="D260" s="58"/>
      <c r="E260" s="58"/>
      <c r="F260" s="28" t="s">
        <v>56</v>
      </c>
      <c r="G260" s="46">
        <v>4.992</v>
      </c>
      <c r="H260" s="32">
        <v>10816.47</v>
      </c>
      <c r="I260" s="32"/>
      <c r="J260" s="32">
        <v>10816.47</v>
      </c>
      <c r="K260" s="30" t="s">
        <v>39</v>
      </c>
      <c r="L260" s="32">
        <v>419548</v>
      </c>
      <c r="M260" s="32"/>
      <c r="N260" s="33"/>
      <c r="O260" s="32">
        <v>419548</v>
      </c>
      <c r="BG260" s="27"/>
      <c r="BH260" s="44"/>
      <c r="BI260" s="34" t="s">
        <v>706</v>
      </c>
    </row>
    <row r="261" spans="1:61" s="3" customFormat="1" ht="112.5" x14ac:dyDescent="0.25">
      <c r="A261" s="28" t="s">
        <v>813</v>
      </c>
      <c r="B261" s="29" t="s">
        <v>54</v>
      </c>
      <c r="C261" s="58" t="s">
        <v>682</v>
      </c>
      <c r="D261" s="58"/>
      <c r="E261" s="58"/>
      <c r="F261" s="28" t="s">
        <v>56</v>
      </c>
      <c r="G261" s="46">
        <v>1.1439999999999999</v>
      </c>
      <c r="H261" s="32">
        <v>10663.84</v>
      </c>
      <c r="I261" s="32"/>
      <c r="J261" s="32">
        <v>10663.84</v>
      </c>
      <c r="K261" s="30" t="s">
        <v>39</v>
      </c>
      <c r="L261" s="32">
        <v>94790</v>
      </c>
      <c r="M261" s="32"/>
      <c r="N261" s="33"/>
      <c r="O261" s="32">
        <v>94790</v>
      </c>
      <c r="BG261" s="27"/>
      <c r="BH261" s="44"/>
      <c r="BI261" s="34" t="s">
        <v>682</v>
      </c>
    </row>
    <row r="262" spans="1:61" s="3" customFormat="1" ht="112.5" x14ac:dyDescent="0.25">
      <c r="A262" s="28" t="s">
        <v>814</v>
      </c>
      <c r="B262" s="29" t="s">
        <v>54</v>
      </c>
      <c r="C262" s="58" t="s">
        <v>683</v>
      </c>
      <c r="D262" s="58"/>
      <c r="E262" s="58"/>
      <c r="F262" s="28" t="s">
        <v>56</v>
      </c>
      <c r="G262" s="46">
        <v>0.93600000000000005</v>
      </c>
      <c r="H262" s="32">
        <v>10549.42</v>
      </c>
      <c r="I262" s="32"/>
      <c r="J262" s="32">
        <v>10549.42</v>
      </c>
      <c r="K262" s="30" t="s">
        <v>39</v>
      </c>
      <c r="L262" s="32">
        <v>76723</v>
      </c>
      <c r="M262" s="32"/>
      <c r="N262" s="33"/>
      <c r="O262" s="32">
        <v>76723</v>
      </c>
      <c r="BG262" s="27"/>
      <c r="BH262" s="44"/>
      <c r="BI262" s="34" t="s">
        <v>683</v>
      </c>
    </row>
    <row r="263" spans="1:61" s="3" customFormat="1" ht="112.5" x14ac:dyDescent="0.25">
      <c r="A263" s="28" t="s">
        <v>815</v>
      </c>
      <c r="B263" s="29" t="s">
        <v>54</v>
      </c>
      <c r="C263" s="58" t="s">
        <v>686</v>
      </c>
      <c r="D263" s="58"/>
      <c r="E263" s="58"/>
      <c r="F263" s="28" t="s">
        <v>56</v>
      </c>
      <c r="G263" s="46">
        <v>1.976</v>
      </c>
      <c r="H263" s="32">
        <v>10271.299999999999</v>
      </c>
      <c r="I263" s="32"/>
      <c r="J263" s="32">
        <v>10271.299999999999</v>
      </c>
      <c r="K263" s="30" t="s">
        <v>39</v>
      </c>
      <c r="L263" s="32">
        <v>157701</v>
      </c>
      <c r="M263" s="32"/>
      <c r="N263" s="33"/>
      <c r="O263" s="32">
        <v>157701</v>
      </c>
      <c r="BG263" s="27"/>
      <c r="BH263" s="44"/>
      <c r="BI263" s="34" t="s">
        <v>686</v>
      </c>
    </row>
    <row r="264" spans="1:61" s="3" customFormat="1" ht="112.5" x14ac:dyDescent="0.25">
      <c r="A264" s="28" t="s">
        <v>816</v>
      </c>
      <c r="B264" s="29" t="s">
        <v>54</v>
      </c>
      <c r="C264" s="58" t="s">
        <v>688</v>
      </c>
      <c r="D264" s="58"/>
      <c r="E264" s="58"/>
      <c r="F264" s="28" t="s">
        <v>56</v>
      </c>
      <c r="G264" s="46">
        <v>1.1439999999999999</v>
      </c>
      <c r="H264" s="32">
        <v>10187.64</v>
      </c>
      <c r="I264" s="32"/>
      <c r="J264" s="32">
        <v>10187.64</v>
      </c>
      <c r="K264" s="30" t="s">
        <v>39</v>
      </c>
      <c r="L264" s="32">
        <v>90557</v>
      </c>
      <c r="M264" s="32"/>
      <c r="N264" s="33"/>
      <c r="O264" s="32">
        <v>90557</v>
      </c>
      <c r="BG264" s="27"/>
      <c r="BH264" s="44"/>
      <c r="BI264" s="34" t="s">
        <v>688</v>
      </c>
    </row>
    <row r="265" spans="1:61" s="3" customFormat="1" ht="112.5" x14ac:dyDescent="0.25">
      <c r="A265" s="28" t="s">
        <v>817</v>
      </c>
      <c r="B265" s="29" t="s">
        <v>54</v>
      </c>
      <c r="C265" s="58" t="s">
        <v>689</v>
      </c>
      <c r="D265" s="58"/>
      <c r="E265" s="58"/>
      <c r="F265" s="28" t="s">
        <v>56</v>
      </c>
      <c r="G265" s="46">
        <v>0.312</v>
      </c>
      <c r="H265" s="32">
        <v>9104.6299999999992</v>
      </c>
      <c r="I265" s="32"/>
      <c r="J265" s="32">
        <v>9104.6299999999992</v>
      </c>
      <c r="K265" s="30" t="s">
        <v>39</v>
      </c>
      <c r="L265" s="32">
        <v>22072</v>
      </c>
      <c r="M265" s="32"/>
      <c r="N265" s="33"/>
      <c r="O265" s="32">
        <v>22072</v>
      </c>
      <c r="BG265" s="27"/>
      <c r="BH265" s="44"/>
      <c r="BI265" s="34" t="s">
        <v>689</v>
      </c>
    </row>
    <row r="266" spans="1:61" s="3" customFormat="1" ht="112.5" x14ac:dyDescent="0.25">
      <c r="A266" s="28" t="s">
        <v>818</v>
      </c>
      <c r="B266" s="29" t="s">
        <v>54</v>
      </c>
      <c r="C266" s="58" t="s">
        <v>819</v>
      </c>
      <c r="D266" s="58"/>
      <c r="E266" s="58"/>
      <c r="F266" s="28" t="s">
        <v>56</v>
      </c>
      <c r="G266" s="46">
        <v>0.20799999999999999</v>
      </c>
      <c r="H266" s="32">
        <v>8226.9</v>
      </c>
      <c r="I266" s="32"/>
      <c r="J266" s="32">
        <v>8226.9</v>
      </c>
      <c r="K266" s="30" t="s">
        <v>39</v>
      </c>
      <c r="L266" s="32">
        <v>13296</v>
      </c>
      <c r="M266" s="32"/>
      <c r="N266" s="33"/>
      <c r="O266" s="32">
        <v>13296</v>
      </c>
      <c r="BG266" s="27"/>
      <c r="BH266" s="44"/>
      <c r="BI266" s="34" t="s">
        <v>819</v>
      </c>
    </row>
    <row r="267" spans="1:61" s="3" customFormat="1" ht="112.5" x14ac:dyDescent="0.25">
      <c r="A267" s="28" t="s">
        <v>820</v>
      </c>
      <c r="B267" s="29" t="s">
        <v>54</v>
      </c>
      <c r="C267" s="58" t="s">
        <v>656</v>
      </c>
      <c r="D267" s="58"/>
      <c r="E267" s="58"/>
      <c r="F267" s="28" t="s">
        <v>56</v>
      </c>
      <c r="G267" s="46">
        <v>0.312</v>
      </c>
      <c r="H267" s="32">
        <v>10201.540000000001</v>
      </c>
      <c r="I267" s="32"/>
      <c r="J267" s="32">
        <v>10201.540000000001</v>
      </c>
      <c r="K267" s="30" t="s">
        <v>39</v>
      </c>
      <c r="L267" s="32">
        <v>24731</v>
      </c>
      <c r="M267" s="32"/>
      <c r="N267" s="33"/>
      <c r="O267" s="32">
        <v>24731</v>
      </c>
      <c r="BG267" s="27"/>
      <c r="BH267" s="44"/>
      <c r="BI267" s="34" t="s">
        <v>656</v>
      </c>
    </row>
    <row r="268" spans="1:61" s="3" customFormat="1" ht="112.5" x14ac:dyDescent="0.25">
      <c r="A268" s="28" t="s">
        <v>821</v>
      </c>
      <c r="B268" s="29" t="s">
        <v>54</v>
      </c>
      <c r="C268" s="58" t="s">
        <v>657</v>
      </c>
      <c r="D268" s="58"/>
      <c r="E268" s="58"/>
      <c r="F268" s="28" t="s">
        <v>56</v>
      </c>
      <c r="G268" s="46">
        <v>0.104</v>
      </c>
      <c r="H268" s="32">
        <v>9835.14</v>
      </c>
      <c r="I268" s="32"/>
      <c r="J268" s="32">
        <v>9835.14</v>
      </c>
      <c r="K268" s="30" t="s">
        <v>39</v>
      </c>
      <c r="L268" s="32">
        <v>7948</v>
      </c>
      <c r="M268" s="32"/>
      <c r="N268" s="33"/>
      <c r="O268" s="32">
        <v>7948</v>
      </c>
      <c r="BG268" s="27"/>
      <c r="BH268" s="44"/>
      <c r="BI268" s="34" t="s">
        <v>657</v>
      </c>
    </row>
    <row r="269" spans="1:61" s="3" customFormat="1" ht="112.5" x14ac:dyDescent="0.25">
      <c r="A269" s="28" t="s">
        <v>822</v>
      </c>
      <c r="B269" s="29" t="s">
        <v>54</v>
      </c>
      <c r="C269" s="58" t="s">
        <v>691</v>
      </c>
      <c r="D269" s="58"/>
      <c r="E269" s="58"/>
      <c r="F269" s="28" t="s">
        <v>56</v>
      </c>
      <c r="G269" s="45">
        <v>1.04</v>
      </c>
      <c r="H269" s="32">
        <v>10227.67</v>
      </c>
      <c r="I269" s="32"/>
      <c r="J269" s="32">
        <v>10227.67</v>
      </c>
      <c r="K269" s="30" t="s">
        <v>39</v>
      </c>
      <c r="L269" s="32">
        <v>82648</v>
      </c>
      <c r="M269" s="32"/>
      <c r="N269" s="33"/>
      <c r="O269" s="32">
        <v>82648</v>
      </c>
      <c r="BG269" s="27"/>
      <c r="BH269" s="44"/>
      <c r="BI269" s="34" t="s">
        <v>691</v>
      </c>
    </row>
    <row r="270" spans="1:61" s="3" customFormat="1" ht="112.5" x14ac:dyDescent="0.25">
      <c r="A270" s="28" t="s">
        <v>823</v>
      </c>
      <c r="B270" s="29" t="s">
        <v>54</v>
      </c>
      <c r="C270" s="58" t="s">
        <v>692</v>
      </c>
      <c r="D270" s="58"/>
      <c r="E270" s="58"/>
      <c r="F270" s="28" t="s">
        <v>56</v>
      </c>
      <c r="G270" s="46">
        <v>0.72799999999999998</v>
      </c>
      <c r="H270" s="32">
        <v>9840.67</v>
      </c>
      <c r="I270" s="32"/>
      <c r="J270" s="32">
        <v>9840.67</v>
      </c>
      <c r="K270" s="30" t="s">
        <v>39</v>
      </c>
      <c r="L270" s="32">
        <v>55664</v>
      </c>
      <c r="M270" s="32"/>
      <c r="N270" s="33"/>
      <c r="O270" s="32">
        <v>55664</v>
      </c>
      <c r="BG270" s="27"/>
      <c r="BH270" s="44"/>
      <c r="BI270" s="34" t="s">
        <v>692</v>
      </c>
    </row>
    <row r="271" spans="1:61" s="3" customFormat="1" ht="112.5" x14ac:dyDescent="0.25">
      <c r="A271" s="28" t="s">
        <v>824</v>
      </c>
      <c r="B271" s="29" t="s">
        <v>54</v>
      </c>
      <c r="C271" s="58" t="s">
        <v>693</v>
      </c>
      <c r="D271" s="58"/>
      <c r="E271" s="58"/>
      <c r="F271" s="28" t="s">
        <v>56</v>
      </c>
      <c r="G271" s="45">
        <v>1.04</v>
      </c>
      <c r="H271" s="32">
        <v>9645.43</v>
      </c>
      <c r="I271" s="32"/>
      <c r="J271" s="32">
        <v>9645.43</v>
      </c>
      <c r="K271" s="30" t="s">
        <v>39</v>
      </c>
      <c r="L271" s="32">
        <v>77943</v>
      </c>
      <c r="M271" s="32"/>
      <c r="N271" s="33"/>
      <c r="O271" s="32">
        <v>77943</v>
      </c>
      <c r="BG271" s="27"/>
      <c r="BH271" s="44"/>
      <c r="BI271" s="34" t="s">
        <v>693</v>
      </c>
    </row>
    <row r="272" spans="1:61" s="3" customFormat="1" ht="112.5" x14ac:dyDescent="0.25">
      <c r="A272" s="28" t="s">
        <v>825</v>
      </c>
      <c r="B272" s="29" t="s">
        <v>54</v>
      </c>
      <c r="C272" s="58" t="s">
        <v>694</v>
      </c>
      <c r="D272" s="58"/>
      <c r="E272" s="58"/>
      <c r="F272" s="28" t="s">
        <v>56</v>
      </c>
      <c r="G272" s="46">
        <v>3.536</v>
      </c>
      <c r="H272" s="32">
        <v>9213.64</v>
      </c>
      <c r="I272" s="32"/>
      <c r="J272" s="32">
        <v>9213.64</v>
      </c>
      <c r="K272" s="30" t="s">
        <v>39</v>
      </c>
      <c r="L272" s="32">
        <v>253142</v>
      </c>
      <c r="M272" s="32"/>
      <c r="N272" s="33"/>
      <c r="O272" s="32">
        <v>253142</v>
      </c>
      <c r="BG272" s="27"/>
      <c r="BH272" s="44"/>
      <c r="BI272" s="34" t="s">
        <v>694</v>
      </c>
    </row>
    <row r="273" spans="1:61" s="3" customFormat="1" ht="112.5" x14ac:dyDescent="0.25">
      <c r="A273" s="28" t="s">
        <v>826</v>
      </c>
      <c r="B273" s="29" t="s">
        <v>54</v>
      </c>
      <c r="C273" s="58" t="s">
        <v>660</v>
      </c>
      <c r="D273" s="58"/>
      <c r="E273" s="58"/>
      <c r="F273" s="28" t="s">
        <v>56</v>
      </c>
      <c r="G273" s="46">
        <v>0.41599999999999998</v>
      </c>
      <c r="H273" s="32">
        <v>9584.43</v>
      </c>
      <c r="I273" s="32"/>
      <c r="J273" s="32">
        <v>9584.43</v>
      </c>
      <c r="K273" s="30" t="s">
        <v>39</v>
      </c>
      <c r="L273" s="32">
        <v>30980</v>
      </c>
      <c r="M273" s="32"/>
      <c r="N273" s="33"/>
      <c r="O273" s="32">
        <v>30980</v>
      </c>
      <c r="BG273" s="27"/>
      <c r="BH273" s="44"/>
      <c r="BI273" s="34" t="s">
        <v>660</v>
      </c>
    </row>
    <row r="274" spans="1:61" s="3" customFormat="1" ht="112.5" x14ac:dyDescent="0.25">
      <c r="A274" s="28" t="s">
        <v>827</v>
      </c>
      <c r="B274" s="29" t="s">
        <v>54</v>
      </c>
      <c r="C274" s="58" t="s">
        <v>661</v>
      </c>
      <c r="D274" s="58"/>
      <c r="E274" s="58"/>
      <c r="F274" s="28" t="s">
        <v>56</v>
      </c>
      <c r="G274" s="46">
        <v>0.312</v>
      </c>
      <c r="H274" s="32">
        <v>9300.9</v>
      </c>
      <c r="I274" s="32"/>
      <c r="J274" s="32">
        <v>9300.9</v>
      </c>
      <c r="K274" s="30" t="s">
        <v>39</v>
      </c>
      <c r="L274" s="32">
        <v>22548</v>
      </c>
      <c r="M274" s="32"/>
      <c r="N274" s="33"/>
      <c r="O274" s="32">
        <v>22548</v>
      </c>
      <c r="BG274" s="27"/>
      <c r="BH274" s="44"/>
      <c r="BI274" s="34" t="s">
        <v>661</v>
      </c>
    </row>
    <row r="275" spans="1:61" s="3" customFormat="1" ht="112.5" x14ac:dyDescent="0.25">
      <c r="A275" s="28" t="s">
        <v>828</v>
      </c>
      <c r="B275" s="29" t="s">
        <v>54</v>
      </c>
      <c r="C275" s="58" t="s">
        <v>695</v>
      </c>
      <c r="D275" s="58"/>
      <c r="E275" s="58"/>
      <c r="F275" s="28" t="s">
        <v>56</v>
      </c>
      <c r="G275" s="45">
        <v>1.04</v>
      </c>
      <c r="H275" s="32">
        <v>8897.43</v>
      </c>
      <c r="I275" s="32"/>
      <c r="J275" s="32">
        <v>8897.43</v>
      </c>
      <c r="K275" s="30" t="s">
        <v>39</v>
      </c>
      <c r="L275" s="32">
        <v>71898</v>
      </c>
      <c r="M275" s="32"/>
      <c r="N275" s="33"/>
      <c r="O275" s="32">
        <v>71898</v>
      </c>
      <c r="BG275" s="27"/>
      <c r="BH275" s="44"/>
      <c r="BI275" s="34" t="s">
        <v>695</v>
      </c>
    </row>
    <row r="276" spans="1:61" s="3" customFormat="1" ht="112.5" x14ac:dyDescent="0.25">
      <c r="A276" s="28" t="s">
        <v>829</v>
      </c>
      <c r="B276" s="29" t="s">
        <v>54</v>
      </c>
      <c r="C276" s="58" t="s">
        <v>662</v>
      </c>
      <c r="D276" s="58"/>
      <c r="E276" s="58"/>
      <c r="F276" s="28" t="s">
        <v>56</v>
      </c>
      <c r="G276" s="46">
        <v>0.104</v>
      </c>
      <c r="H276" s="32">
        <v>8603.09</v>
      </c>
      <c r="I276" s="32"/>
      <c r="J276" s="32">
        <v>8603.09</v>
      </c>
      <c r="K276" s="30" t="s">
        <v>39</v>
      </c>
      <c r="L276" s="32">
        <v>6952</v>
      </c>
      <c r="M276" s="32"/>
      <c r="N276" s="33"/>
      <c r="O276" s="32">
        <v>6952</v>
      </c>
      <c r="BG276" s="27"/>
      <c r="BH276" s="44"/>
      <c r="BI276" s="34" t="s">
        <v>662</v>
      </c>
    </row>
    <row r="277" spans="1:61" s="3" customFormat="1" ht="112.5" x14ac:dyDescent="0.25">
      <c r="A277" s="28" t="s">
        <v>830</v>
      </c>
      <c r="B277" s="29" t="s">
        <v>54</v>
      </c>
      <c r="C277" s="58" t="s">
        <v>663</v>
      </c>
      <c r="D277" s="58"/>
      <c r="E277" s="58"/>
      <c r="F277" s="28" t="s">
        <v>56</v>
      </c>
      <c r="G277" s="46">
        <v>0.72799999999999998</v>
      </c>
      <c r="H277" s="32">
        <v>8466.7999999999993</v>
      </c>
      <c r="I277" s="32"/>
      <c r="J277" s="32">
        <v>8466.7999999999993</v>
      </c>
      <c r="K277" s="30" t="s">
        <v>39</v>
      </c>
      <c r="L277" s="32">
        <v>47893</v>
      </c>
      <c r="M277" s="32"/>
      <c r="N277" s="33"/>
      <c r="O277" s="32">
        <v>47893</v>
      </c>
      <c r="BG277" s="27"/>
      <c r="BH277" s="44"/>
      <c r="BI277" s="34" t="s">
        <v>663</v>
      </c>
    </row>
    <row r="278" spans="1:61" s="3" customFormat="1" ht="112.5" x14ac:dyDescent="0.25">
      <c r="A278" s="28" t="s">
        <v>831</v>
      </c>
      <c r="B278" s="29" t="s">
        <v>54</v>
      </c>
      <c r="C278" s="58" t="s">
        <v>664</v>
      </c>
      <c r="D278" s="58"/>
      <c r="E278" s="58"/>
      <c r="F278" s="28" t="s">
        <v>56</v>
      </c>
      <c r="G278" s="46">
        <v>0.20799999999999999</v>
      </c>
      <c r="H278" s="32">
        <v>8345.69</v>
      </c>
      <c r="I278" s="32"/>
      <c r="J278" s="32">
        <v>8345.69</v>
      </c>
      <c r="K278" s="30" t="s">
        <v>39</v>
      </c>
      <c r="L278" s="32">
        <v>13488</v>
      </c>
      <c r="M278" s="32"/>
      <c r="N278" s="33"/>
      <c r="O278" s="32">
        <v>13488</v>
      </c>
      <c r="BG278" s="27"/>
      <c r="BH278" s="44"/>
      <c r="BI278" s="34" t="s">
        <v>664</v>
      </c>
    </row>
    <row r="279" spans="1:61" s="3" customFormat="1" ht="112.5" x14ac:dyDescent="0.25">
      <c r="A279" s="28" t="s">
        <v>832</v>
      </c>
      <c r="B279" s="29" t="s">
        <v>54</v>
      </c>
      <c r="C279" s="58" t="s">
        <v>698</v>
      </c>
      <c r="D279" s="58"/>
      <c r="E279" s="58"/>
      <c r="F279" s="28" t="s">
        <v>56</v>
      </c>
      <c r="G279" s="46">
        <v>3.4319999999999999</v>
      </c>
      <c r="H279" s="32">
        <v>9475.42</v>
      </c>
      <c r="I279" s="32"/>
      <c r="J279" s="32">
        <v>9475.42</v>
      </c>
      <c r="K279" s="30" t="s">
        <v>39</v>
      </c>
      <c r="L279" s="32">
        <v>252678</v>
      </c>
      <c r="M279" s="32"/>
      <c r="N279" s="33"/>
      <c r="O279" s="32">
        <v>252678</v>
      </c>
      <c r="BG279" s="27"/>
      <c r="BH279" s="44"/>
      <c r="BI279" s="34" t="s">
        <v>698</v>
      </c>
    </row>
    <row r="280" spans="1:61" s="3" customFormat="1" ht="112.5" x14ac:dyDescent="0.25">
      <c r="A280" s="28" t="s">
        <v>833</v>
      </c>
      <c r="B280" s="29" t="s">
        <v>54</v>
      </c>
      <c r="C280" s="58" t="s">
        <v>758</v>
      </c>
      <c r="D280" s="58"/>
      <c r="E280" s="58"/>
      <c r="F280" s="28" t="s">
        <v>56</v>
      </c>
      <c r="G280" s="46">
        <v>0.41599999999999998</v>
      </c>
      <c r="H280" s="32">
        <v>14852.25</v>
      </c>
      <c r="I280" s="32"/>
      <c r="J280" s="32">
        <v>14852.25</v>
      </c>
      <c r="K280" s="30" t="s">
        <v>39</v>
      </c>
      <c r="L280" s="32">
        <v>48007</v>
      </c>
      <c r="M280" s="32"/>
      <c r="N280" s="33"/>
      <c r="O280" s="32">
        <v>48007</v>
      </c>
      <c r="BG280" s="27"/>
      <c r="BH280" s="44"/>
      <c r="BI280" s="34" t="s">
        <v>758</v>
      </c>
    </row>
    <row r="281" spans="1:61" s="3" customFormat="1" ht="124.5" x14ac:dyDescent="0.25">
      <c r="A281" s="28" t="s">
        <v>834</v>
      </c>
      <c r="B281" s="29" t="s">
        <v>77</v>
      </c>
      <c r="C281" s="58" t="s">
        <v>78</v>
      </c>
      <c r="D281" s="58"/>
      <c r="E281" s="58"/>
      <c r="F281" s="28" t="s">
        <v>79</v>
      </c>
      <c r="G281" s="31">
        <v>56.6</v>
      </c>
      <c r="H281" s="32">
        <v>139.38</v>
      </c>
      <c r="I281" s="32"/>
      <c r="J281" s="32">
        <v>139.38</v>
      </c>
      <c r="K281" s="30" t="s">
        <v>511</v>
      </c>
      <c r="L281" s="32">
        <v>92142</v>
      </c>
      <c r="M281" s="32"/>
      <c r="N281" s="33"/>
      <c r="O281" s="32">
        <v>92142</v>
      </c>
      <c r="BG281" s="27"/>
      <c r="BH281" s="44"/>
      <c r="BI281" s="34" t="s">
        <v>78</v>
      </c>
    </row>
    <row r="282" spans="1:61" s="3" customFormat="1" ht="45.75" x14ac:dyDescent="0.25">
      <c r="A282" s="28" t="s">
        <v>835</v>
      </c>
      <c r="B282" s="29" t="s">
        <v>82</v>
      </c>
      <c r="C282" s="58" t="s">
        <v>83</v>
      </c>
      <c r="D282" s="58"/>
      <c r="E282" s="58"/>
      <c r="F282" s="28" t="s">
        <v>79</v>
      </c>
      <c r="G282" s="31">
        <v>56.6</v>
      </c>
      <c r="H282" s="32">
        <v>32.6</v>
      </c>
      <c r="I282" s="32"/>
      <c r="J282" s="32">
        <v>32.6</v>
      </c>
      <c r="K282" s="30" t="s">
        <v>84</v>
      </c>
      <c r="L282" s="32">
        <v>18544</v>
      </c>
      <c r="M282" s="32"/>
      <c r="N282" s="33"/>
      <c r="O282" s="32">
        <v>18544</v>
      </c>
      <c r="BG282" s="27"/>
      <c r="BH282" s="44"/>
      <c r="BI282" s="34" t="s">
        <v>83</v>
      </c>
    </row>
    <row r="283" spans="1:61" s="3" customFormat="1" ht="15" x14ac:dyDescent="0.25">
      <c r="A283" s="59" t="s">
        <v>699</v>
      </c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1"/>
      <c r="BG283" s="27"/>
      <c r="BH283" s="44" t="s">
        <v>699</v>
      </c>
      <c r="BI283" s="34"/>
    </row>
    <row r="284" spans="1:61" s="3" customFormat="1" ht="112.5" x14ac:dyDescent="0.25">
      <c r="A284" s="28" t="s">
        <v>836</v>
      </c>
      <c r="B284" s="29" t="s">
        <v>45</v>
      </c>
      <c r="C284" s="58" t="s">
        <v>46</v>
      </c>
      <c r="D284" s="58"/>
      <c r="E284" s="58"/>
      <c r="F284" s="28" t="s">
        <v>36</v>
      </c>
      <c r="G284" s="31">
        <v>20.5</v>
      </c>
      <c r="H284" s="32" t="s">
        <v>47</v>
      </c>
      <c r="I284" s="32" t="s">
        <v>48</v>
      </c>
      <c r="J284" s="32">
        <v>53.95</v>
      </c>
      <c r="K284" s="30" t="s">
        <v>39</v>
      </c>
      <c r="L284" s="32">
        <v>269531</v>
      </c>
      <c r="M284" s="32">
        <v>200103</v>
      </c>
      <c r="N284" s="33" t="s">
        <v>837</v>
      </c>
      <c r="O284" s="32">
        <v>8593</v>
      </c>
      <c r="BG284" s="27"/>
      <c r="BH284" s="44"/>
      <c r="BI284" s="34" t="s">
        <v>46</v>
      </c>
    </row>
    <row r="285" spans="1:61" s="3" customFormat="1" ht="15" x14ac:dyDescent="0.25">
      <c r="A285" s="35"/>
      <c r="B285" s="36"/>
      <c r="C285" s="36"/>
      <c r="D285" s="36"/>
      <c r="E285" s="37" t="s">
        <v>838</v>
      </c>
      <c r="F285" s="37"/>
      <c r="G285" s="38"/>
      <c r="H285" s="39"/>
      <c r="I285" s="11"/>
      <c r="J285" s="11"/>
      <c r="K285" s="11"/>
      <c r="L285" s="40">
        <v>197546</v>
      </c>
      <c r="M285" s="41"/>
      <c r="N285" s="41"/>
      <c r="O285" s="42"/>
      <c r="BG285" s="27"/>
      <c r="BH285" s="44"/>
      <c r="BI285" s="34"/>
    </row>
    <row r="286" spans="1:61" s="3" customFormat="1" ht="15" x14ac:dyDescent="0.25">
      <c r="A286" s="35"/>
      <c r="B286" s="36"/>
      <c r="C286" s="36"/>
      <c r="D286" s="36"/>
      <c r="E286" s="37" t="s">
        <v>839</v>
      </c>
      <c r="F286" s="37"/>
      <c r="G286" s="38"/>
      <c r="H286" s="39"/>
      <c r="I286" s="11"/>
      <c r="J286" s="11"/>
      <c r="K286" s="11"/>
      <c r="L286" s="40">
        <v>98773</v>
      </c>
      <c r="M286" s="41"/>
      <c r="N286" s="41"/>
      <c r="O286" s="42"/>
      <c r="BG286" s="27"/>
      <c r="BH286" s="44"/>
      <c r="BI286" s="34"/>
    </row>
    <row r="287" spans="1:61" s="3" customFormat="1" ht="15" x14ac:dyDescent="0.25">
      <c r="A287" s="35"/>
      <c r="B287" s="36"/>
      <c r="C287" s="36"/>
      <c r="D287" s="36"/>
      <c r="E287" s="37" t="s">
        <v>43</v>
      </c>
      <c r="F287" s="37"/>
      <c r="G287" s="38"/>
      <c r="H287" s="39"/>
      <c r="I287" s="11"/>
      <c r="J287" s="11"/>
      <c r="K287" s="11"/>
      <c r="L287" s="40">
        <v>565850</v>
      </c>
      <c r="M287" s="41"/>
      <c r="N287" s="41"/>
      <c r="O287" s="42"/>
      <c r="BG287" s="27"/>
      <c r="BH287" s="44"/>
      <c r="BI287" s="34"/>
    </row>
    <row r="288" spans="1:61" s="3" customFormat="1" ht="135" x14ac:dyDescent="0.25">
      <c r="A288" s="28" t="s">
        <v>840</v>
      </c>
      <c r="B288" s="29" t="s">
        <v>669</v>
      </c>
      <c r="C288" s="58" t="s">
        <v>88</v>
      </c>
      <c r="D288" s="58"/>
      <c r="E288" s="58"/>
      <c r="F288" s="28" t="s">
        <v>36</v>
      </c>
      <c r="G288" s="45">
        <v>21.32</v>
      </c>
      <c r="H288" s="32" t="s">
        <v>89</v>
      </c>
      <c r="I288" s="32" t="s">
        <v>90</v>
      </c>
      <c r="J288" s="32">
        <v>146.94999999999999</v>
      </c>
      <c r="K288" s="30" t="s">
        <v>39</v>
      </c>
      <c r="L288" s="32">
        <v>281401</v>
      </c>
      <c r="M288" s="32">
        <v>144932</v>
      </c>
      <c r="N288" s="33" t="s">
        <v>841</v>
      </c>
      <c r="O288" s="32">
        <v>24344</v>
      </c>
      <c r="BG288" s="27"/>
      <c r="BH288" s="44"/>
      <c r="BI288" s="34" t="s">
        <v>88</v>
      </c>
    </row>
    <row r="289" spans="1:61" s="3" customFormat="1" ht="15" x14ac:dyDescent="0.25">
      <c r="A289" s="35"/>
      <c r="B289" s="36"/>
      <c r="C289" s="36"/>
      <c r="D289" s="36"/>
      <c r="E289" s="37" t="s">
        <v>842</v>
      </c>
      <c r="F289" s="37"/>
      <c r="G289" s="38"/>
      <c r="H289" s="39"/>
      <c r="I289" s="11"/>
      <c r="J289" s="11"/>
      <c r="K289" s="11"/>
      <c r="L289" s="40">
        <v>161920</v>
      </c>
      <c r="M289" s="41"/>
      <c r="N289" s="41"/>
      <c r="O289" s="42"/>
      <c r="BG289" s="27"/>
      <c r="BH289" s="44"/>
      <c r="BI289" s="34"/>
    </row>
    <row r="290" spans="1:61" s="3" customFormat="1" ht="15" x14ac:dyDescent="0.25">
      <c r="A290" s="35"/>
      <c r="B290" s="36"/>
      <c r="C290" s="36"/>
      <c r="D290" s="36"/>
      <c r="E290" s="37" t="s">
        <v>843</v>
      </c>
      <c r="F290" s="37"/>
      <c r="G290" s="38"/>
      <c r="H290" s="39"/>
      <c r="I290" s="11"/>
      <c r="J290" s="11"/>
      <c r="K290" s="11"/>
      <c r="L290" s="40">
        <v>107947</v>
      </c>
      <c r="M290" s="41"/>
      <c r="N290" s="41"/>
      <c r="O290" s="42"/>
      <c r="BG290" s="27"/>
      <c r="BH290" s="44"/>
      <c r="BI290" s="34"/>
    </row>
    <row r="291" spans="1:61" s="3" customFormat="1" ht="15" x14ac:dyDescent="0.25">
      <c r="A291" s="35"/>
      <c r="B291" s="36"/>
      <c r="C291" s="36"/>
      <c r="D291" s="36"/>
      <c r="E291" s="37" t="s">
        <v>43</v>
      </c>
      <c r="F291" s="37"/>
      <c r="G291" s="38"/>
      <c r="H291" s="39"/>
      <c r="I291" s="11"/>
      <c r="J291" s="11"/>
      <c r="K291" s="11"/>
      <c r="L291" s="40">
        <v>551268</v>
      </c>
      <c r="M291" s="41"/>
      <c r="N291" s="41"/>
      <c r="O291" s="42"/>
      <c r="BG291" s="27"/>
      <c r="BH291" s="44"/>
      <c r="BI291" s="34"/>
    </row>
    <row r="292" spans="1:61" s="3" customFormat="1" ht="112.5" x14ac:dyDescent="0.25">
      <c r="A292" s="28" t="s">
        <v>844</v>
      </c>
      <c r="B292" s="29" t="s">
        <v>54</v>
      </c>
      <c r="C292" s="58" t="s">
        <v>653</v>
      </c>
      <c r="D292" s="58"/>
      <c r="E292" s="58"/>
      <c r="F292" s="28" t="s">
        <v>56</v>
      </c>
      <c r="G292" s="46">
        <v>9.984</v>
      </c>
      <c r="H292" s="32">
        <v>8603.09</v>
      </c>
      <c r="I292" s="32"/>
      <c r="J292" s="32">
        <v>8603.09</v>
      </c>
      <c r="K292" s="30" t="s">
        <v>39</v>
      </c>
      <c r="L292" s="32">
        <v>667391</v>
      </c>
      <c r="M292" s="32"/>
      <c r="N292" s="33"/>
      <c r="O292" s="32">
        <v>667391</v>
      </c>
      <c r="BG292" s="27"/>
      <c r="BH292" s="44"/>
      <c r="BI292" s="34" t="s">
        <v>653</v>
      </c>
    </row>
    <row r="293" spans="1:61" s="3" customFormat="1" ht="112.5" x14ac:dyDescent="0.25">
      <c r="A293" s="28" t="s">
        <v>845</v>
      </c>
      <c r="B293" s="29" t="s">
        <v>54</v>
      </c>
      <c r="C293" s="58" t="s">
        <v>693</v>
      </c>
      <c r="D293" s="58"/>
      <c r="E293" s="58"/>
      <c r="F293" s="28" t="s">
        <v>56</v>
      </c>
      <c r="G293" s="45">
        <v>9.36</v>
      </c>
      <c r="H293" s="32">
        <v>9645.43</v>
      </c>
      <c r="I293" s="32"/>
      <c r="J293" s="32">
        <v>9645.43</v>
      </c>
      <c r="K293" s="30" t="s">
        <v>39</v>
      </c>
      <c r="L293" s="32">
        <v>701485</v>
      </c>
      <c r="M293" s="32"/>
      <c r="N293" s="33"/>
      <c r="O293" s="32">
        <v>701485</v>
      </c>
      <c r="BG293" s="27"/>
      <c r="BH293" s="44"/>
      <c r="BI293" s="34" t="s">
        <v>693</v>
      </c>
    </row>
    <row r="294" spans="1:61" s="3" customFormat="1" ht="112.5" x14ac:dyDescent="0.25">
      <c r="A294" s="28" t="s">
        <v>846</v>
      </c>
      <c r="B294" s="29" t="s">
        <v>54</v>
      </c>
      <c r="C294" s="58" t="s">
        <v>694</v>
      </c>
      <c r="D294" s="58"/>
      <c r="E294" s="58"/>
      <c r="F294" s="28" t="s">
        <v>56</v>
      </c>
      <c r="G294" s="46">
        <v>0.312</v>
      </c>
      <c r="H294" s="32">
        <v>9213.64</v>
      </c>
      <c r="I294" s="32"/>
      <c r="J294" s="32">
        <v>9213.64</v>
      </c>
      <c r="K294" s="30" t="s">
        <v>39</v>
      </c>
      <c r="L294" s="32">
        <v>22336</v>
      </c>
      <c r="M294" s="32"/>
      <c r="N294" s="33"/>
      <c r="O294" s="32">
        <v>22336</v>
      </c>
      <c r="BG294" s="27"/>
      <c r="BH294" s="44"/>
      <c r="BI294" s="34" t="s">
        <v>694</v>
      </c>
    </row>
    <row r="295" spans="1:61" s="3" customFormat="1" ht="112.5" x14ac:dyDescent="0.25">
      <c r="A295" s="28" t="s">
        <v>847</v>
      </c>
      <c r="B295" s="29" t="s">
        <v>54</v>
      </c>
      <c r="C295" s="58" t="s">
        <v>660</v>
      </c>
      <c r="D295" s="58"/>
      <c r="E295" s="58"/>
      <c r="F295" s="28" t="s">
        <v>56</v>
      </c>
      <c r="G295" s="46">
        <v>0.41599999999999998</v>
      </c>
      <c r="H295" s="32">
        <v>9584.43</v>
      </c>
      <c r="I295" s="32"/>
      <c r="J295" s="32">
        <v>9584.43</v>
      </c>
      <c r="K295" s="30" t="s">
        <v>39</v>
      </c>
      <c r="L295" s="32">
        <v>30980</v>
      </c>
      <c r="M295" s="32"/>
      <c r="N295" s="33"/>
      <c r="O295" s="32">
        <v>30980</v>
      </c>
      <c r="BG295" s="27"/>
      <c r="BH295" s="44"/>
      <c r="BI295" s="34" t="s">
        <v>660</v>
      </c>
    </row>
    <row r="296" spans="1:61" s="3" customFormat="1" ht="112.5" x14ac:dyDescent="0.25">
      <c r="A296" s="28" t="s">
        <v>848</v>
      </c>
      <c r="B296" s="29" t="s">
        <v>54</v>
      </c>
      <c r="C296" s="58" t="s">
        <v>695</v>
      </c>
      <c r="D296" s="58"/>
      <c r="E296" s="58"/>
      <c r="F296" s="28" t="s">
        <v>56</v>
      </c>
      <c r="G296" s="46">
        <v>0.20799999999999999</v>
      </c>
      <c r="H296" s="32">
        <v>8897.43</v>
      </c>
      <c r="I296" s="32"/>
      <c r="J296" s="32">
        <v>8897.43</v>
      </c>
      <c r="K296" s="30" t="s">
        <v>39</v>
      </c>
      <c r="L296" s="32">
        <v>14380</v>
      </c>
      <c r="M296" s="32"/>
      <c r="N296" s="33"/>
      <c r="O296" s="32">
        <v>14380</v>
      </c>
      <c r="BG296" s="27"/>
      <c r="BH296" s="44"/>
      <c r="BI296" s="34" t="s">
        <v>695</v>
      </c>
    </row>
    <row r="297" spans="1:61" s="3" customFormat="1" ht="112.5" x14ac:dyDescent="0.25">
      <c r="A297" s="28" t="s">
        <v>849</v>
      </c>
      <c r="B297" s="29" t="s">
        <v>54</v>
      </c>
      <c r="C297" s="58" t="s">
        <v>663</v>
      </c>
      <c r="D297" s="58"/>
      <c r="E297" s="58"/>
      <c r="F297" s="28" t="s">
        <v>56</v>
      </c>
      <c r="G297" s="46">
        <v>0.41599999999999998</v>
      </c>
      <c r="H297" s="32">
        <v>8466.7999999999993</v>
      </c>
      <c r="I297" s="32"/>
      <c r="J297" s="32">
        <v>8466.7999999999993</v>
      </c>
      <c r="K297" s="30" t="s">
        <v>39</v>
      </c>
      <c r="L297" s="32">
        <v>27367</v>
      </c>
      <c r="M297" s="32"/>
      <c r="N297" s="33"/>
      <c r="O297" s="32">
        <v>27367</v>
      </c>
      <c r="BG297" s="27"/>
      <c r="BH297" s="44"/>
      <c r="BI297" s="34" t="s">
        <v>663</v>
      </c>
    </row>
    <row r="298" spans="1:61" s="3" customFormat="1" ht="112.5" x14ac:dyDescent="0.25">
      <c r="A298" s="28" t="s">
        <v>850</v>
      </c>
      <c r="B298" s="29" t="s">
        <v>54</v>
      </c>
      <c r="C298" s="58" t="s">
        <v>697</v>
      </c>
      <c r="D298" s="58"/>
      <c r="E298" s="58"/>
      <c r="F298" s="28" t="s">
        <v>56</v>
      </c>
      <c r="G298" s="46">
        <v>0.312</v>
      </c>
      <c r="H298" s="32">
        <v>10325.870000000001</v>
      </c>
      <c r="I298" s="32"/>
      <c r="J298" s="32">
        <v>10325.870000000001</v>
      </c>
      <c r="K298" s="30" t="s">
        <v>39</v>
      </c>
      <c r="L298" s="32">
        <v>25032</v>
      </c>
      <c r="M298" s="32"/>
      <c r="N298" s="33"/>
      <c r="O298" s="32">
        <v>25032</v>
      </c>
      <c r="BG298" s="27"/>
      <c r="BH298" s="44"/>
      <c r="BI298" s="34" t="s">
        <v>697</v>
      </c>
    </row>
    <row r="299" spans="1:61" s="3" customFormat="1" ht="112.5" x14ac:dyDescent="0.25">
      <c r="A299" s="28" t="s">
        <v>851</v>
      </c>
      <c r="B299" s="29" t="s">
        <v>54</v>
      </c>
      <c r="C299" s="58" t="s">
        <v>707</v>
      </c>
      <c r="D299" s="58"/>
      <c r="E299" s="58"/>
      <c r="F299" s="28" t="s">
        <v>56</v>
      </c>
      <c r="G299" s="46">
        <v>0.312</v>
      </c>
      <c r="H299" s="32">
        <v>12468.47</v>
      </c>
      <c r="I299" s="32"/>
      <c r="J299" s="32">
        <v>12468.47</v>
      </c>
      <c r="K299" s="30" t="s">
        <v>39</v>
      </c>
      <c r="L299" s="32">
        <v>30227</v>
      </c>
      <c r="M299" s="32"/>
      <c r="N299" s="33"/>
      <c r="O299" s="32">
        <v>30227</v>
      </c>
      <c r="BG299" s="27"/>
      <c r="BH299" s="44"/>
      <c r="BI299" s="34" t="s">
        <v>707</v>
      </c>
    </row>
    <row r="300" spans="1:61" s="3" customFormat="1" ht="112.5" x14ac:dyDescent="0.25">
      <c r="A300" s="28" t="s">
        <v>852</v>
      </c>
      <c r="B300" s="29" t="s">
        <v>540</v>
      </c>
      <c r="C300" s="58" t="s">
        <v>541</v>
      </c>
      <c r="D300" s="58"/>
      <c r="E300" s="58"/>
      <c r="F300" s="28" t="s">
        <v>310</v>
      </c>
      <c r="G300" s="45">
        <v>5.97</v>
      </c>
      <c r="H300" s="32" t="s">
        <v>311</v>
      </c>
      <c r="I300" s="32" t="s">
        <v>312</v>
      </c>
      <c r="J300" s="32">
        <v>271.77</v>
      </c>
      <c r="K300" s="30" t="s">
        <v>39</v>
      </c>
      <c r="L300" s="32">
        <v>112013</v>
      </c>
      <c r="M300" s="32">
        <v>67602</v>
      </c>
      <c r="N300" s="33" t="s">
        <v>853</v>
      </c>
      <c r="O300" s="32">
        <v>12607</v>
      </c>
      <c r="BG300" s="27"/>
      <c r="BH300" s="44"/>
      <c r="BI300" s="34" t="s">
        <v>541</v>
      </c>
    </row>
    <row r="301" spans="1:61" s="3" customFormat="1" ht="15" x14ac:dyDescent="0.25">
      <c r="A301" s="35"/>
      <c r="B301" s="36"/>
      <c r="C301" s="36"/>
      <c r="D301" s="36"/>
      <c r="E301" s="37" t="s">
        <v>854</v>
      </c>
      <c r="F301" s="37"/>
      <c r="G301" s="38"/>
      <c r="H301" s="39"/>
      <c r="I301" s="11"/>
      <c r="J301" s="11"/>
      <c r="K301" s="11"/>
      <c r="L301" s="40">
        <v>70142</v>
      </c>
      <c r="M301" s="41"/>
      <c r="N301" s="41"/>
      <c r="O301" s="42"/>
      <c r="BG301" s="27"/>
      <c r="BH301" s="44"/>
      <c r="BI301" s="34"/>
    </row>
    <row r="302" spans="1:61" s="3" customFormat="1" ht="15" x14ac:dyDescent="0.25">
      <c r="A302" s="35"/>
      <c r="B302" s="36"/>
      <c r="C302" s="36"/>
      <c r="D302" s="36"/>
      <c r="E302" s="37" t="s">
        <v>855</v>
      </c>
      <c r="F302" s="37"/>
      <c r="G302" s="38"/>
      <c r="H302" s="39"/>
      <c r="I302" s="11"/>
      <c r="J302" s="11"/>
      <c r="K302" s="11"/>
      <c r="L302" s="40">
        <v>46761</v>
      </c>
      <c r="M302" s="41"/>
      <c r="N302" s="41"/>
      <c r="O302" s="42"/>
      <c r="BG302" s="27"/>
      <c r="BH302" s="44"/>
      <c r="BI302" s="34"/>
    </row>
    <row r="303" spans="1:61" s="3" customFormat="1" ht="15" x14ac:dyDescent="0.25">
      <c r="A303" s="35"/>
      <c r="B303" s="36"/>
      <c r="C303" s="36"/>
      <c r="D303" s="36"/>
      <c r="E303" s="37" t="s">
        <v>43</v>
      </c>
      <c r="F303" s="37"/>
      <c r="G303" s="38"/>
      <c r="H303" s="39"/>
      <c r="I303" s="11"/>
      <c r="J303" s="11"/>
      <c r="K303" s="11"/>
      <c r="L303" s="40">
        <v>228916</v>
      </c>
      <c r="M303" s="41"/>
      <c r="N303" s="41"/>
      <c r="O303" s="42"/>
      <c r="BG303" s="27"/>
      <c r="BH303" s="44"/>
      <c r="BI303" s="34"/>
    </row>
    <row r="304" spans="1:61" s="3" customFormat="1" ht="112.5" x14ac:dyDescent="0.25">
      <c r="A304" s="28" t="s">
        <v>856</v>
      </c>
      <c r="B304" s="29" t="s">
        <v>54</v>
      </c>
      <c r="C304" s="58" t="s">
        <v>712</v>
      </c>
      <c r="D304" s="58"/>
      <c r="E304" s="58"/>
      <c r="F304" s="28" t="s">
        <v>56</v>
      </c>
      <c r="G304" s="31">
        <v>6.5</v>
      </c>
      <c r="H304" s="32">
        <v>13767.18</v>
      </c>
      <c r="I304" s="32"/>
      <c r="J304" s="32">
        <v>13767.18</v>
      </c>
      <c r="K304" s="30" t="s">
        <v>39</v>
      </c>
      <c r="L304" s="32">
        <v>695311</v>
      </c>
      <c r="M304" s="32"/>
      <c r="N304" s="33"/>
      <c r="O304" s="32">
        <v>695311</v>
      </c>
      <c r="BG304" s="27"/>
      <c r="BH304" s="44"/>
      <c r="BI304" s="34" t="s">
        <v>712</v>
      </c>
    </row>
    <row r="305" spans="1:61" s="3" customFormat="1" ht="112.5" x14ac:dyDescent="0.25">
      <c r="A305" s="28" t="s">
        <v>857</v>
      </c>
      <c r="B305" s="29" t="s">
        <v>319</v>
      </c>
      <c r="C305" s="58" t="s">
        <v>320</v>
      </c>
      <c r="D305" s="58"/>
      <c r="E305" s="58"/>
      <c r="F305" s="28" t="s">
        <v>56</v>
      </c>
      <c r="G305" s="47">
        <v>2.2919999999999999E-2</v>
      </c>
      <c r="H305" s="32">
        <v>22978.37</v>
      </c>
      <c r="I305" s="32"/>
      <c r="J305" s="32">
        <v>22978.37</v>
      </c>
      <c r="K305" s="30" t="s">
        <v>39</v>
      </c>
      <c r="L305" s="32">
        <v>4092</v>
      </c>
      <c r="M305" s="32"/>
      <c r="N305" s="33"/>
      <c r="O305" s="32">
        <v>4092</v>
      </c>
      <c r="BG305" s="27"/>
      <c r="BH305" s="44"/>
      <c r="BI305" s="34" t="s">
        <v>320</v>
      </c>
    </row>
    <row r="306" spans="1:61" s="3" customFormat="1" ht="124.5" x14ac:dyDescent="0.25">
      <c r="A306" s="28" t="s">
        <v>858</v>
      </c>
      <c r="B306" s="29" t="s">
        <v>77</v>
      </c>
      <c r="C306" s="58" t="s">
        <v>78</v>
      </c>
      <c r="D306" s="58"/>
      <c r="E306" s="58"/>
      <c r="F306" s="28" t="s">
        <v>79</v>
      </c>
      <c r="G306" s="43">
        <v>27</v>
      </c>
      <c r="H306" s="32">
        <v>139.38</v>
      </c>
      <c r="I306" s="32"/>
      <c r="J306" s="32">
        <v>139.38</v>
      </c>
      <c r="K306" s="30" t="s">
        <v>511</v>
      </c>
      <c r="L306" s="32">
        <v>43955</v>
      </c>
      <c r="M306" s="32"/>
      <c r="N306" s="33"/>
      <c r="O306" s="32">
        <v>43955</v>
      </c>
      <c r="BG306" s="27"/>
      <c r="BH306" s="44"/>
      <c r="BI306" s="34" t="s">
        <v>78</v>
      </c>
    </row>
    <row r="307" spans="1:61" s="3" customFormat="1" ht="45.75" x14ac:dyDescent="0.25">
      <c r="A307" s="28" t="s">
        <v>859</v>
      </c>
      <c r="B307" s="29" t="s">
        <v>82</v>
      </c>
      <c r="C307" s="58" t="s">
        <v>83</v>
      </c>
      <c r="D307" s="58"/>
      <c r="E307" s="58"/>
      <c r="F307" s="28" t="s">
        <v>79</v>
      </c>
      <c r="G307" s="43">
        <v>27</v>
      </c>
      <c r="H307" s="32">
        <v>32.6</v>
      </c>
      <c r="I307" s="32"/>
      <c r="J307" s="32">
        <v>32.6</v>
      </c>
      <c r="K307" s="30" t="s">
        <v>84</v>
      </c>
      <c r="L307" s="32">
        <v>8846</v>
      </c>
      <c r="M307" s="32"/>
      <c r="N307" s="33"/>
      <c r="O307" s="32">
        <v>8846</v>
      </c>
      <c r="BG307" s="27"/>
      <c r="BH307" s="44"/>
      <c r="BI307" s="34" t="s">
        <v>83</v>
      </c>
    </row>
    <row r="308" spans="1:61" s="3" customFormat="1" ht="15" x14ac:dyDescent="0.25">
      <c r="A308" s="59" t="s">
        <v>724</v>
      </c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1"/>
      <c r="BG308" s="27"/>
      <c r="BH308" s="44" t="s">
        <v>724</v>
      </c>
      <c r="BI308" s="34"/>
    </row>
    <row r="309" spans="1:61" s="3" customFormat="1" ht="112.5" x14ac:dyDescent="0.25">
      <c r="A309" s="28" t="s">
        <v>860</v>
      </c>
      <c r="B309" s="29" t="s">
        <v>127</v>
      </c>
      <c r="C309" s="58" t="s">
        <v>128</v>
      </c>
      <c r="D309" s="58"/>
      <c r="E309" s="58"/>
      <c r="F309" s="28" t="s">
        <v>36</v>
      </c>
      <c r="G309" s="31">
        <v>2.7</v>
      </c>
      <c r="H309" s="32" t="s">
        <v>129</v>
      </c>
      <c r="I309" s="32" t="s">
        <v>130</v>
      </c>
      <c r="J309" s="32">
        <v>319.22000000000003</v>
      </c>
      <c r="K309" s="30" t="s">
        <v>39</v>
      </c>
      <c r="L309" s="32">
        <v>129850</v>
      </c>
      <c r="M309" s="32">
        <v>109971</v>
      </c>
      <c r="N309" s="33" t="s">
        <v>861</v>
      </c>
      <c r="O309" s="32">
        <v>6697</v>
      </c>
      <c r="BG309" s="27"/>
      <c r="BH309" s="44"/>
      <c r="BI309" s="34" t="s">
        <v>128</v>
      </c>
    </row>
    <row r="310" spans="1:61" s="3" customFormat="1" ht="15" x14ac:dyDescent="0.25">
      <c r="A310" s="35"/>
      <c r="B310" s="36"/>
      <c r="C310" s="36"/>
      <c r="D310" s="36"/>
      <c r="E310" s="37" t="s">
        <v>862</v>
      </c>
      <c r="F310" s="37"/>
      <c r="G310" s="38"/>
      <c r="H310" s="39"/>
      <c r="I310" s="11"/>
      <c r="J310" s="11"/>
      <c r="K310" s="11"/>
      <c r="L310" s="40">
        <v>100265</v>
      </c>
      <c r="M310" s="41"/>
      <c r="N310" s="41"/>
      <c r="O310" s="42"/>
      <c r="BG310" s="27"/>
      <c r="BH310" s="44"/>
      <c r="BI310" s="34"/>
    </row>
    <row r="311" spans="1:61" s="3" customFormat="1" ht="15" x14ac:dyDescent="0.25">
      <c r="A311" s="35"/>
      <c r="B311" s="36"/>
      <c r="C311" s="36"/>
      <c r="D311" s="36"/>
      <c r="E311" s="37" t="s">
        <v>863</v>
      </c>
      <c r="F311" s="37"/>
      <c r="G311" s="38"/>
      <c r="H311" s="39"/>
      <c r="I311" s="11"/>
      <c r="J311" s="11"/>
      <c r="K311" s="11"/>
      <c r="L311" s="40">
        <v>50133</v>
      </c>
      <c r="M311" s="41"/>
      <c r="N311" s="41"/>
      <c r="O311" s="42"/>
      <c r="BG311" s="27"/>
      <c r="BH311" s="44"/>
      <c r="BI311" s="34"/>
    </row>
    <row r="312" spans="1:61" s="3" customFormat="1" ht="15" x14ac:dyDescent="0.25">
      <c r="A312" s="35"/>
      <c r="B312" s="36"/>
      <c r="C312" s="36"/>
      <c r="D312" s="36"/>
      <c r="E312" s="37" t="s">
        <v>43</v>
      </c>
      <c r="F312" s="37"/>
      <c r="G312" s="38"/>
      <c r="H312" s="39"/>
      <c r="I312" s="11"/>
      <c r="J312" s="11"/>
      <c r="K312" s="11"/>
      <c r="L312" s="40">
        <v>280248</v>
      </c>
      <c r="M312" s="41"/>
      <c r="N312" s="41"/>
      <c r="O312" s="42"/>
      <c r="BG312" s="27"/>
      <c r="BH312" s="44"/>
      <c r="BI312" s="34"/>
    </row>
    <row r="313" spans="1:61" s="3" customFormat="1" ht="135" x14ac:dyDescent="0.25">
      <c r="A313" s="28" t="s">
        <v>864</v>
      </c>
      <c r="B313" s="29" t="s">
        <v>728</v>
      </c>
      <c r="C313" s="58" t="s">
        <v>179</v>
      </c>
      <c r="D313" s="58"/>
      <c r="E313" s="58"/>
      <c r="F313" s="28" t="s">
        <v>36</v>
      </c>
      <c r="G313" s="46">
        <v>2.8079999999999998</v>
      </c>
      <c r="H313" s="32" t="s">
        <v>180</v>
      </c>
      <c r="I313" s="32" t="s">
        <v>181</v>
      </c>
      <c r="J313" s="32">
        <v>237.95</v>
      </c>
      <c r="K313" s="30" t="s">
        <v>39</v>
      </c>
      <c r="L313" s="32">
        <v>52079</v>
      </c>
      <c r="M313" s="32">
        <v>29213</v>
      </c>
      <c r="N313" s="33" t="s">
        <v>865</v>
      </c>
      <c r="O313" s="32">
        <v>5192</v>
      </c>
      <c r="BG313" s="27"/>
      <c r="BH313" s="44"/>
      <c r="BI313" s="34" t="s">
        <v>179</v>
      </c>
    </row>
    <row r="314" spans="1:61" s="3" customFormat="1" ht="15" x14ac:dyDescent="0.25">
      <c r="A314" s="35"/>
      <c r="B314" s="36"/>
      <c r="C314" s="36"/>
      <c r="D314" s="36"/>
      <c r="E314" s="37" t="s">
        <v>866</v>
      </c>
      <c r="F314" s="37"/>
      <c r="G314" s="38"/>
      <c r="H314" s="39"/>
      <c r="I314" s="11"/>
      <c r="J314" s="11"/>
      <c r="K314" s="11"/>
      <c r="L314" s="40">
        <v>30774</v>
      </c>
      <c r="M314" s="41"/>
      <c r="N314" s="41"/>
      <c r="O314" s="42"/>
      <c r="BG314" s="27"/>
      <c r="BH314" s="44"/>
      <c r="BI314" s="34"/>
    </row>
    <row r="315" spans="1:61" s="3" customFormat="1" ht="15" x14ac:dyDescent="0.25">
      <c r="A315" s="35"/>
      <c r="B315" s="36"/>
      <c r="C315" s="36"/>
      <c r="D315" s="36"/>
      <c r="E315" s="37" t="s">
        <v>867</v>
      </c>
      <c r="F315" s="37"/>
      <c r="G315" s="38"/>
      <c r="H315" s="39"/>
      <c r="I315" s="11"/>
      <c r="J315" s="11"/>
      <c r="K315" s="11"/>
      <c r="L315" s="40">
        <v>20516</v>
      </c>
      <c r="M315" s="41"/>
      <c r="N315" s="41"/>
      <c r="O315" s="42"/>
      <c r="BG315" s="27"/>
      <c r="BH315" s="44"/>
      <c r="BI315" s="34"/>
    </row>
    <row r="316" spans="1:61" s="3" customFormat="1" ht="15" x14ac:dyDescent="0.25">
      <c r="A316" s="35"/>
      <c r="B316" s="36"/>
      <c r="C316" s="36"/>
      <c r="D316" s="36"/>
      <c r="E316" s="37" t="s">
        <v>43</v>
      </c>
      <c r="F316" s="37"/>
      <c r="G316" s="38"/>
      <c r="H316" s="39"/>
      <c r="I316" s="11"/>
      <c r="J316" s="11"/>
      <c r="K316" s="11"/>
      <c r="L316" s="40">
        <v>103369</v>
      </c>
      <c r="M316" s="41"/>
      <c r="N316" s="41"/>
      <c r="O316" s="42"/>
      <c r="BG316" s="27"/>
      <c r="BH316" s="44"/>
      <c r="BI316" s="34"/>
    </row>
    <row r="317" spans="1:61" s="3" customFormat="1" ht="112.5" x14ac:dyDescent="0.25">
      <c r="A317" s="28" t="s">
        <v>868</v>
      </c>
      <c r="B317" s="29" t="s">
        <v>319</v>
      </c>
      <c r="C317" s="58" t="s">
        <v>320</v>
      </c>
      <c r="D317" s="58"/>
      <c r="E317" s="58"/>
      <c r="F317" s="28" t="s">
        <v>56</v>
      </c>
      <c r="G317" s="51">
        <v>1.0782999999999999E-2</v>
      </c>
      <c r="H317" s="32">
        <v>22978.37</v>
      </c>
      <c r="I317" s="32"/>
      <c r="J317" s="32">
        <v>22978.37</v>
      </c>
      <c r="K317" s="30" t="s">
        <v>39</v>
      </c>
      <c r="L317" s="32">
        <v>1925</v>
      </c>
      <c r="M317" s="32"/>
      <c r="N317" s="33"/>
      <c r="O317" s="32">
        <v>1925</v>
      </c>
      <c r="BG317" s="27"/>
      <c r="BH317" s="44"/>
      <c r="BI317" s="34" t="s">
        <v>320</v>
      </c>
    </row>
    <row r="318" spans="1:61" s="3" customFormat="1" ht="112.5" x14ac:dyDescent="0.25">
      <c r="A318" s="28" t="s">
        <v>869</v>
      </c>
      <c r="B318" s="29" t="s">
        <v>54</v>
      </c>
      <c r="C318" s="58" t="s">
        <v>656</v>
      </c>
      <c r="D318" s="58"/>
      <c r="E318" s="58"/>
      <c r="F318" s="28" t="s">
        <v>56</v>
      </c>
      <c r="G318" s="45">
        <v>0.52</v>
      </c>
      <c r="H318" s="32">
        <v>10201.540000000001</v>
      </c>
      <c r="I318" s="32"/>
      <c r="J318" s="32">
        <v>10201.540000000001</v>
      </c>
      <c r="K318" s="30" t="s">
        <v>39</v>
      </c>
      <c r="L318" s="32">
        <v>41218</v>
      </c>
      <c r="M318" s="32"/>
      <c r="N318" s="33"/>
      <c r="O318" s="32">
        <v>41218</v>
      </c>
      <c r="BG318" s="27"/>
      <c r="BH318" s="44"/>
      <c r="BI318" s="34" t="s">
        <v>656</v>
      </c>
    </row>
    <row r="319" spans="1:61" s="3" customFormat="1" ht="112.5" x14ac:dyDescent="0.25">
      <c r="A319" s="28" t="s">
        <v>870</v>
      </c>
      <c r="B319" s="29" t="s">
        <v>54</v>
      </c>
      <c r="C319" s="58" t="s">
        <v>657</v>
      </c>
      <c r="D319" s="58"/>
      <c r="E319" s="58"/>
      <c r="F319" s="28" t="s">
        <v>56</v>
      </c>
      <c r="G319" s="46">
        <v>0.312</v>
      </c>
      <c r="H319" s="32">
        <v>9835.14</v>
      </c>
      <c r="I319" s="32"/>
      <c r="J319" s="32">
        <v>9835.14</v>
      </c>
      <c r="K319" s="30" t="s">
        <v>39</v>
      </c>
      <c r="L319" s="32">
        <v>23843</v>
      </c>
      <c r="M319" s="32"/>
      <c r="N319" s="33"/>
      <c r="O319" s="32">
        <v>23843</v>
      </c>
      <c r="BG319" s="27"/>
      <c r="BH319" s="44"/>
      <c r="BI319" s="34" t="s">
        <v>657</v>
      </c>
    </row>
    <row r="320" spans="1:61" s="3" customFormat="1" ht="112.5" x14ac:dyDescent="0.25">
      <c r="A320" s="28" t="s">
        <v>871</v>
      </c>
      <c r="B320" s="29" t="s">
        <v>54</v>
      </c>
      <c r="C320" s="58" t="s">
        <v>732</v>
      </c>
      <c r="D320" s="58"/>
      <c r="E320" s="58"/>
      <c r="F320" s="28" t="s">
        <v>56</v>
      </c>
      <c r="G320" s="46">
        <v>1.6639999999999999</v>
      </c>
      <c r="H320" s="32">
        <v>8890.99</v>
      </c>
      <c r="I320" s="32"/>
      <c r="J320" s="32">
        <v>8890.99</v>
      </c>
      <c r="K320" s="30" t="s">
        <v>39</v>
      </c>
      <c r="L320" s="32">
        <v>114954</v>
      </c>
      <c r="M320" s="32"/>
      <c r="N320" s="33"/>
      <c r="O320" s="32">
        <v>114954</v>
      </c>
      <c r="BG320" s="27"/>
      <c r="BH320" s="44"/>
      <c r="BI320" s="34" t="s">
        <v>732</v>
      </c>
    </row>
    <row r="321" spans="1:61" s="3" customFormat="1" ht="112.5" x14ac:dyDescent="0.25">
      <c r="A321" s="28" t="s">
        <v>872</v>
      </c>
      <c r="B321" s="29" t="s">
        <v>54</v>
      </c>
      <c r="C321" s="58" t="s">
        <v>697</v>
      </c>
      <c r="D321" s="58"/>
      <c r="E321" s="58"/>
      <c r="F321" s="28" t="s">
        <v>56</v>
      </c>
      <c r="G321" s="46">
        <v>0.20799999999999999</v>
      </c>
      <c r="H321" s="32">
        <v>10325.870000000001</v>
      </c>
      <c r="I321" s="32"/>
      <c r="J321" s="32">
        <v>10325.870000000001</v>
      </c>
      <c r="K321" s="30" t="s">
        <v>39</v>
      </c>
      <c r="L321" s="32">
        <v>16688</v>
      </c>
      <c r="M321" s="32"/>
      <c r="N321" s="33"/>
      <c r="O321" s="32">
        <v>16688</v>
      </c>
      <c r="BG321" s="27"/>
      <c r="BH321" s="44"/>
      <c r="BI321" s="34" t="s">
        <v>697</v>
      </c>
    </row>
    <row r="322" spans="1:61" s="3" customFormat="1" ht="112.5" x14ac:dyDescent="0.25">
      <c r="A322" s="28" t="s">
        <v>873</v>
      </c>
      <c r="B322" s="29" t="s">
        <v>54</v>
      </c>
      <c r="C322" s="58" t="s">
        <v>733</v>
      </c>
      <c r="D322" s="58"/>
      <c r="E322" s="58"/>
      <c r="F322" s="28" t="s">
        <v>56</v>
      </c>
      <c r="G322" s="46">
        <v>0.104</v>
      </c>
      <c r="H322" s="32">
        <v>9279.15</v>
      </c>
      <c r="I322" s="32"/>
      <c r="J322" s="32">
        <v>9279.15</v>
      </c>
      <c r="K322" s="30" t="s">
        <v>39</v>
      </c>
      <c r="L322" s="32">
        <v>7498</v>
      </c>
      <c r="M322" s="32"/>
      <c r="N322" s="33"/>
      <c r="O322" s="32">
        <v>7498</v>
      </c>
      <c r="BG322" s="27"/>
      <c r="BH322" s="44"/>
      <c r="BI322" s="34" t="s">
        <v>733</v>
      </c>
    </row>
    <row r="323" spans="1:61" s="3" customFormat="1" ht="112.5" x14ac:dyDescent="0.25">
      <c r="A323" s="28" t="s">
        <v>874</v>
      </c>
      <c r="B323" s="29" t="s">
        <v>322</v>
      </c>
      <c r="C323" s="58" t="s">
        <v>545</v>
      </c>
      <c r="D323" s="58"/>
      <c r="E323" s="58"/>
      <c r="F323" s="28" t="s">
        <v>324</v>
      </c>
      <c r="G323" s="48">
        <v>1.7027000000000001</v>
      </c>
      <c r="H323" s="32" t="s">
        <v>325</v>
      </c>
      <c r="I323" s="32" t="s">
        <v>326</v>
      </c>
      <c r="J323" s="32">
        <v>530.58000000000004</v>
      </c>
      <c r="K323" s="30" t="s">
        <v>39</v>
      </c>
      <c r="L323" s="32">
        <v>113361</v>
      </c>
      <c r="M323" s="32">
        <v>59353</v>
      </c>
      <c r="N323" s="33" t="s">
        <v>875</v>
      </c>
      <c r="O323" s="32">
        <v>7019</v>
      </c>
      <c r="BG323" s="27"/>
      <c r="BH323" s="44"/>
      <c r="BI323" s="34" t="s">
        <v>545</v>
      </c>
    </row>
    <row r="324" spans="1:61" s="3" customFormat="1" ht="15" x14ac:dyDescent="0.25">
      <c r="A324" s="35"/>
      <c r="B324" s="36"/>
      <c r="C324" s="36"/>
      <c r="D324" s="36"/>
      <c r="E324" s="37" t="s">
        <v>876</v>
      </c>
      <c r="F324" s="37"/>
      <c r="G324" s="38"/>
      <c r="H324" s="39"/>
      <c r="I324" s="11"/>
      <c r="J324" s="11"/>
      <c r="K324" s="11"/>
      <c r="L324" s="40">
        <v>67556</v>
      </c>
      <c r="M324" s="41"/>
      <c r="N324" s="41"/>
      <c r="O324" s="42"/>
      <c r="BG324" s="27"/>
      <c r="BH324" s="44"/>
      <c r="BI324" s="34"/>
    </row>
    <row r="325" spans="1:61" s="3" customFormat="1" ht="15" x14ac:dyDescent="0.25">
      <c r="A325" s="35"/>
      <c r="B325" s="36"/>
      <c r="C325" s="36"/>
      <c r="D325" s="36"/>
      <c r="E325" s="37" t="s">
        <v>877</v>
      </c>
      <c r="F325" s="37"/>
      <c r="G325" s="38"/>
      <c r="H325" s="39"/>
      <c r="I325" s="11"/>
      <c r="J325" s="11"/>
      <c r="K325" s="11"/>
      <c r="L325" s="40">
        <v>45037</v>
      </c>
      <c r="M325" s="41"/>
      <c r="N325" s="41"/>
      <c r="O325" s="42"/>
      <c r="BG325" s="27"/>
      <c r="BH325" s="44"/>
      <c r="BI325" s="34"/>
    </row>
    <row r="326" spans="1:61" s="3" customFormat="1" ht="15" x14ac:dyDescent="0.25">
      <c r="A326" s="35"/>
      <c r="B326" s="36"/>
      <c r="C326" s="36"/>
      <c r="D326" s="36"/>
      <c r="E326" s="37" t="s">
        <v>43</v>
      </c>
      <c r="F326" s="37"/>
      <c r="G326" s="38"/>
      <c r="H326" s="39"/>
      <c r="I326" s="11"/>
      <c r="J326" s="11"/>
      <c r="K326" s="11"/>
      <c r="L326" s="40">
        <v>225954</v>
      </c>
      <c r="M326" s="41"/>
      <c r="N326" s="41"/>
      <c r="O326" s="42"/>
      <c r="BG326" s="27"/>
      <c r="BH326" s="44"/>
      <c r="BI326" s="34"/>
    </row>
    <row r="327" spans="1:61" s="3" customFormat="1" ht="112.5" x14ac:dyDescent="0.25">
      <c r="A327" s="28" t="s">
        <v>878</v>
      </c>
      <c r="B327" s="29" t="s">
        <v>319</v>
      </c>
      <c r="C327" s="58" t="s">
        <v>320</v>
      </c>
      <c r="D327" s="58"/>
      <c r="E327" s="58"/>
      <c r="F327" s="28" t="s">
        <v>56</v>
      </c>
      <c r="G327" s="48">
        <v>6.4999999999999997E-3</v>
      </c>
      <c r="H327" s="32">
        <v>22978.37</v>
      </c>
      <c r="I327" s="32"/>
      <c r="J327" s="32">
        <v>22978.37</v>
      </c>
      <c r="K327" s="30" t="s">
        <v>39</v>
      </c>
      <c r="L327" s="32">
        <v>1161</v>
      </c>
      <c r="M327" s="32"/>
      <c r="N327" s="33"/>
      <c r="O327" s="32">
        <v>1161</v>
      </c>
      <c r="BG327" s="27"/>
      <c r="BH327" s="44"/>
      <c r="BI327" s="34" t="s">
        <v>320</v>
      </c>
    </row>
    <row r="328" spans="1:61" s="3" customFormat="1" ht="112.5" x14ac:dyDescent="0.25">
      <c r="A328" s="28" t="s">
        <v>879</v>
      </c>
      <c r="B328" s="29" t="s">
        <v>54</v>
      </c>
      <c r="C328" s="58" t="s">
        <v>737</v>
      </c>
      <c r="D328" s="58"/>
      <c r="E328" s="58"/>
      <c r="F328" s="28" t="s">
        <v>56</v>
      </c>
      <c r="G328" s="31">
        <v>1.4</v>
      </c>
      <c r="H328" s="32">
        <v>17105.28</v>
      </c>
      <c r="I328" s="32"/>
      <c r="J328" s="32">
        <v>17105.28</v>
      </c>
      <c r="K328" s="30" t="s">
        <v>39</v>
      </c>
      <c r="L328" s="32">
        <v>186071</v>
      </c>
      <c r="M328" s="32"/>
      <c r="N328" s="33"/>
      <c r="O328" s="32">
        <v>186071</v>
      </c>
      <c r="BG328" s="27"/>
      <c r="BH328" s="44"/>
      <c r="BI328" s="34" t="s">
        <v>737</v>
      </c>
    </row>
    <row r="329" spans="1:61" s="3" customFormat="1" ht="124.5" x14ac:dyDescent="0.25">
      <c r="A329" s="28" t="s">
        <v>880</v>
      </c>
      <c r="B329" s="29" t="s">
        <v>77</v>
      </c>
      <c r="C329" s="58" t="s">
        <v>78</v>
      </c>
      <c r="D329" s="58"/>
      <c r="E329" s="58"/>
      <c r="F329" s="28" t="s">
        <v>79</v>
      </c>
      <c r="G329" s="31">
        <v>4.0999999999999996</v>
      </c>
      <c r="H329" s="32">
        <v>139.38</v>
      </c>
      <c r="I329" s="32"/>
      <c r="J329" s="32">
        <v>139.38</v>
      </c>
      <c r="K329" s="30" t="s">
        <v>511</v>
      </c>
      <c r="L329" s="32">
        <v>6675</v>
      </c>
      <c r="M329" s="32"/>
      <c r="N329" s="33"/>
      <c r="O329" s="32">
        <v>6675</v>
      </c>
      <c r="BG329" s="27"/>
      <c r="BH329" s="44"/>
      <c r="BI329" s="34" t="s">
        <v>78</v>
      </c>
    </row>
    <row r="330" spans="1:61" s="3" customFormat="1" ht="45.75" x14ac:dyDescent="0.25">
      <c r="A330" s="28" t="s">
        <v>881</v>
      </c>
      <c r="B330" s="29" t="s">
        <v>82</v>
      </c>
      <c r="C330" s="58" t="s">
        <v>83</v>
      </c>
      <c r="D330" s="58"/>
      <c r="E330" s="58"/>
      <c r="F330" s="28" t="s">
        <v>79</v>
      </c>
      <c r="G330" s="31">
        <v>4.0999999999999996</v>
      </c>
      <c r="H330" s="32">
        <v>32.6</v>
      </c>
      <c r="I330" s="32"/>
      <c r="J330" s="32">
        <v>32.6</v>
      </c>
      <c r="K330" s="30" t="s">
        <v>84</v>
      </c>
      <c r="L330" s="32">
        <v>1343</v>
      </c>
      <c r="M330" s="32"/>
      <c r="N330" s="33"/>
      <c r="O330" s="32">
        <v>1343</v>
      </c>
      <c r="BG330" s="27"/>
      <c r="BH330" s="44"/>
      <c r="BI330" s="34" t="s">
        <v>83</v>
      </c>
    </row>
    <row r="331" spans="1:61" s="3" customFormat="1" ht="15" x14ac:dyDescent="0.25">
      <c r="A331" s="59" t="s">
        <v>738</v>
      </c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1"/>
      <c r="BG331" s="27"/>
      <c r="BH331" s="44" t="s">
        <v>738</v>
      </c>
      <c r="BI331" s="34"/>
    </row>
    <row r="332" spans="1:61" s="3" customFormat="1" ht="112.5" x14ac:dyDescent="0.25">
      <c r="A332" s="28" t="s">
        <v>882</v>
      </c>
      <c r="B332" s="29" t="s">
        <v>232</v>
      </c>
      <c r="C332" s="58" t="s">
        <v>233</v>
      </c>
      <c r="D332" s="58"/>
      <c r="E332" s="58"/>
      <c r="F332" s="28" t="s">
        <v>36</v>
      </c>
      <c r="G332" s="31">
        <v>8.4</v>
      </c>
      <c r="H332" s="32" t="s">
        <v>234</v>
      </c>
      <c r="I332" s="32" t="s">
        <v>235</v>
      </c>
      <c r="J332" s="32">
        <v>244.13</v>
      </c>
      <c r="K332" s="30" t="s">
        <v>39</v>
      </c>
      <c r="L332" s="32">
        <v>496977</v>
      </c>
      <c r="M332" s="32">
        <v>412917</v>
      </c>
      <c r="N332" s="33" t="s">
        <v>883</v>
      </c>
      <c r="O332" s="32">
        <v>15934</v>
      </c>
      <c r="BG332" s="27"/>
      <c r="BH332" s="44"/>
      <c r="BI332" s="34" t="s">
        <v>233</v>
      </c>
    </row>
    <row r="333" spans="1:61" s="3" customFormat="1" ht="15" x14ac:dyDescent="0.25">
      <c r="A333" s="35"/>
      <c r="B333" s="36"/>
      <c r="C333" s="36"/>
      <c r="D333" s="36"/>
      <c r="E333" s="37" t="s">
        <v>884</v>
      </c>
      <c r="F333" s="37"/>
      <c r="G333" s="38"/>
      <c r="H333" s="39"/>
      <c r="I333" s="11"/>
      <c r="J333" s="11"/>
      <c r="K333" s="11"/>
      <c r="L333" s="40">
        <v>386388</v>
      </c>
      <c r="M333" s="41"/>
      <c r="N333" s="41"/>
      <c r="O333" s="42"/>
      <c r="BG333" s="27"/>
      <c r="BH333" s="44"/>
      <c r="BI333" s="34"/>
    </row>
    <row r="334" spans="1:61" s="3" customFormat="1" ht="15" x14ac:dyDescent="0.25">
      <c r="A334" s="35"/>
      <c r="B334" s="36"/>
      <c r="C334" s="36"/>
      <c r="D334" s="36"/>
      <c r="E334" s="37" t="s">
        <v>885</v>
      </c>
      <c r="F334" s="37"/>
      <c r="G334" s="38"/>
      <c r="H334" s="39"/>
      <c r="I334" s="11"/>
      <c r="J334" s="11"/>
      <c r="K334" s="11"/>
      <c r="L334" s="40">
        <v>193194</v>
      </c>
      <c r="M334" s="41"/>
      <c r="N334" s="41"/>
      <c r="O334" s="42"/>
      <c r="BG334" s="27"/>
      <c r="BH334" s="44"/>
      <c r="BI334" s="34"/>
    </row>
    <row r="335" spans="1:61" s="3" customFormat="1" ht="15" x14ac:dyDescent="0.25">
      <c r="A335" s="35"/>
      <c r="B335" s="36"/>
      <c r="C335" s="36"/>
      <c r="D335" s="36"/>
      <c r="E335" s="37" t="s">
        <v>43</v>
      </c>
      <c r="F335" s="37"/>
      <c r="G335" s="38"/>
      <c r="H335" s="39"/>
      <c r="I335" s="11"/>
      <c r="J335" s="11"/>
      <c r="K335" s="11"/>
      <c r="L335" s="40">
        <v>1076559</v>
      </c>
      <c r="M335" s="41"/>
      <c r="N335" s="41"/>
      <c r="O335" s="42"/>
      <c r="BG335" s="27"/>
      <c r="BH335" s="44"/>
      <c r="BI335" s="34"/>
    </row>
    <row r="336" spans="1:61" s="3" customFormat="1" ht="135" x14ac:dyDescent="0.25">
      <c r="A336" s="28" t="s">
        <v>886</v>
      </c>
      <c r="B336" s="29" t="s">
        <v>742</v>
      </c>
      <c r="C336" s="58" t="s">
        <v>225</v>
      </c>
      <c r="D336" s="58"/>
      <c r="E336" s="58"/>
      <c r="F336" s="28" t="s">
        <v>36</v>
      </c>
      <c r="G336" s="46">
        <v>8.7360000000000007</v>
      </c>
      <c r="H336" s="32" t="s">
        <v>226</v>
      </c>
      <c r="I336" s="32" t="s">
        <v>227</v>
      </c>
      <c r="J336" s="32">
        <v>103.65</v>
      </c>
      <c r="K336" s="30" t="s">
        <v>39</v>
      </c>
      <c r="L336" s="32">
        <v>172446</v>
      </c>
      <c r="M336" s="32">
        <v>97060</v>
      </c>
      <c r="N336" s="33" t="s">
        <v>887</v>
      </c>
      <c r="O336" s="32">
        <v>7035</v>
      </c>
      <c r="BG336" s="27"/>
      <c r="BH336" s="44"/>
      <c r="BI336" s="34" t="s">
        <v>225</v>
      </c>
    </row>
    <row r="337" spans="1:61" s="3" customFormat="1" ht="15" x14ac:dyDescent="0.25">
      <c r="A337" s="35"/>
      <c r="B337" s="36"/>
      <c r="C337" s="36"/>
      <c r="D337" s="36"/>
      <c r="E337" s="37" t="s">
        <v>888</v>
      </c>
      <c r="F337" s="37"/>
      <c r="G337" s="38"/>
      <c r="H337" s="39"/>
      <c r="I337" s="11"/>
      <c r="J337" s="11"/>
      <c r="K337" s="11"/>
      <c r="L337" s="40">
        <v>111938</v>
      </c>
      <c r="M337" s="41"/>
      <c r="N337" s="41"/>
      <c r="O337" s="42"/>
      <c r="BG337" s="27"/>
      <c r="BH337" s="44"/>
      <c r="BI337" s="34"/>
    </row>
    <row r="338" spans="1:61" s="3" customFormat="1" ht="15" x14ac:dyDescent="0.25">
      <c r="A338" s="35"/>
      <c r="B338" s="36"/>
      <c r="C338" s="36"/>
      <c r="D338" s="36"/>
      <c r="E338" s="37" t="s">
        <v>889</v>
      </c>
      <c r="F338" s="37"/>
      <c r="G338" s="38"/>
      <c r="H338" s="39"/>
      <c r="I338" s="11"/>
      <c r="J338" s="11"/>
      <c r="K338" s="11"/>
      <c r="L338" s="40">
        <v>74625</v>
      </c>
      <c r="M338" s="41"/>
      <c r="N338" s="41"/>
      <c r="O338" s="42"/>
      <c r="BG338" s="27"/>
      <c r="BH338" s="44"/>
      <c r="BI338" s="34"/>
    </row>
    <row r="339" spans="1:61" s="3" customFormat="1" ht="15" x14ac:dyDescent="0.25">
      <c r="A339" s="35"/>
      <c r="B339" s="36"/>
      <c r="C339" s="36"/>
      <c r="D339" s="36"/>
      <c r="E339" s="37" t="s">
        <v>43</v>
      </c>
      <c r="F339" s="37"/>
      <c r="G339" s="38"/>
      <c r="H339" s="39"/>
      <c r="I339" s="11"/>
      <c r="J339" s="11"/>
      <c r="K339" s="11"/>
      <c r="L339" s="40">
        <v>359009</v>
      </c>
      <c r="M339" s="41"/>
      <c r="N339" s="41"/>
      <c r="O339" s="42"/>
      <c r="BG339" s="27"/>
      <c r="BH339" s="44"/>
      <c r="BI339" s="34"/>
    </row>
    <row r="340" spans="1:61" s="3" customFormat="1" ht="112.5" x14ac:dyDescent="0.25">
      <c r="A340" s="28" t="s">
        <v>890</v>
      </c>
      <c r="B340" s="29" t="s">
        <v>256</v>
      </c>
      <c r="C340" s="58" t="s">
        <v>257</v>
      </c>
      <c r="D340" s="58"/>
      <c r="E340" s="58"/>
      <c r="F340" s="28" t="s">
        <v>56</v>
      </c>
      <c r="G340" s="51">
        <v>0.113568</v>
      </c>
      <c r="H340" s="32">
        <v>13471.93</v>
      </c>
      <c r="I340" s="32"/>
      <c r="J340" s="32">
        <v>13471.93</v>
      </c>
      <c r="K340" s="30" t="s">
        <v>39</v>
      </c>
      <c r="L340" s="32">
        <v>11888</v>
      </c>
      <c r="M340" s="32"/>
      <c r="N340" s="33"/>
      <c r="O340" s="32">
        <v>11888</v>
      </c>
      <c r="BG340" s="27"/>
      <c r="BH340" s="44"/>
      <c r="BI340" s="34" t="s">
        <v>257</v>
      </c>
    </row>
    <row r="341" spans="1:61" s="3" customFormat="1" ht="112.5" x14ac:dyDescent="0.25">
      <c r="A341" s="28" t="s">
        <v>891</v>
      </c>
      <c r="B341" s="29" t="s">
        <v>54</v>
      </c>
      <c r="C341" s="58" t="s">
        <v>693</v>
      </c>
      <c r="D341" s="58"/>
      <c r="E341" s="58"/>
      <c r="F341" s="28" t="s">
        <v>56</v>
      </c>
      <c r="G341" s="46">
        <v>0.41599999999999998</v>
      </c>
      <c r="H341" s="32">
        <v>9645.43</v>
      </c>
      <c r="I341" s="32"/>
      <c r="J341" s="32">
        <v>9645.43</v>
      </c>
      <c r="K341" s="30" t="s">
        <v>39</v>
      </c>
      <c r="L341" s="32">
        <v>31177</v>
      </c>
      <c r="M341" s="32"/>
      <c r="N341" s="33"/>
      <c r="O341" s="32">
        <v>31177</v>
      </c>
      <c r="BG341" s="27"/>
      <c r="BH341" s="44"/>
      <c r="BI341" s="34" t="s">
        <v>693</v>
      </c>
    </row>
    <row r="342" spans="1:61" s="3" customFormat="1" ht="112.5" x14ac:dyDescent="0.25">
      <c r="A342" s="28" t="s">
        <v>892</v>
      </c>
      <c r="B342" s="29" t="s">
        <v>54</v>
      </c>
      <c r="C342" s="58" t="s">
        <v>694</v>
      </c>
      <c r="D342" s="58"/>
      <c r="E342" s="58"/>
      <c r="F342" s="28" t="s">
        <v>56</v>
      </c>
      <c r="G342" s="46">
        <v>2.2879999999999998</v>
      </c>
      <c r="H342" s="32">
        <v>9213.64</v>
      </c>
      <c r="I342" s="32"/>
      <c r="J342" s="32">
        <v>9213.64</v>
      </c>
      <c r="K342" s="30" t="s">
        <v>39</v>
      </c>
      <c r="L342" s="32">
        <v>163798</v>
      </c>
      <c r="M342" s="32"/>
      <c r="N342" s="33"/>
      <c r="O342" s="32">
        <v>163798</v>
      </c>
      <c r="BG342" s="27"/>
      <c r="BH342" s="44"/>
      <c r="BI342" s="34" t="s">
        <v>694</v>
      </c>
    </row>
    <row r="343" spans="1:61" s="3" customFormat="1" ht="112.5" x14ac:dyDescent="0.25">
      <c r="A343" s="28" t="s">
        <v>893</v>
      </c>
      <c r="B343" s="29" t="s">
        <v>54</v>
      </c>
      <c r="C343" s="58" t="s">
        <v>746</v>
      </c>
      <c r="D343" s="58"/>
      <c r="E343" s="58"/>
      <c r="F343" s="28" t="s">
        <v>56</v>
      </c>
      <c r="G343" s="46">
        <v>0.41599999999999998</v>
      </c>
      <c r="H343" s="32">
        <v>8967.31</v>
      </c>
      <c r="I343" s="32"/>
      <c r="J343" s="32">
        <v>8967.31</v>
      </c>
      <c r="K343" s="30" t="s">
        <v>39</v>
      </c>
      <c r="L343" s="32">
        <v>28985</v>
      </c>
      <c r="M343" s="32"/>
      <c r="N343" s="33"/>
      <c r="O343" s="32">
        <v>28985</v>
      </c>
      <c r="BG343" s="27"/>
      <c r="BH343" s="44"/>
      <c r="BI343" s="34" t="s">
        <v>746</v>
      </c>
    </row>
    <row r="344" spans="1:61" s="3" customFormat="1" ht="112.5" x14ac:dyDescent="0.25">
      <c r="A344" s="28" t="s">
        <v>894</v>
      </c>
      <c r="B344" s="29" t="s">
        <v>54</v>
      </c>
      <c r="C344" s="58" t="s">
        <v>664</v>
      </c>
      <c r="D344" s="58"/>
      <c r="E344" s="58"/>
      <c r="F344" s="28" t="s">
        <v>56</v>
      </c>
      <c r="G344" s="46">
        <v>0.41599999999999998</v>
      </c>
      <c r="H344" s="32">
        <v>8345.69</v>
      </c>
      <c r="I344" s="32"/>
      <c r="J344" s="32">
        <v>8345.69</v>
      </c>
      <c r="K344" s="30" t="s">
        <v>39</v>
      </c>
      <c r="L344" s="32">
        <v>26976</v>
      </c>
      <c r="M344" s="32"/>
      <c r="N344" s="33"/>
      <c r="O344" s="32">
        <v>26976</v>
      </c>
      <c r="BG344" s="27"/>
      <c r="BH344" s="44"/>
      <c r="BI344" s="34" t="s">
        <v>664</v>
      </c>
    </row>
    <row r="345" spans="1:61" s="3" customFormat="1" ht="112.5" x14ac:dyDescent="0.25">
      <c r="A345" s="28" t="s">
        <v>895</v>
      </c>
      <c r="B345" s="29" t="s">
        <v>54</v>
      </c>
      <c r="C345" s="58" t="s">
        <v>696</v>
      </c>
      <c r="D345" s="58"/>
      <c r="E345" s="58"/>
      <c r="F345" s="28" t="s">
        <v>56</v>
      </c>
      <c r="G345" s="46">
        <v>0.624</v>
      </c>
      <c r="H345" s="32">
        <v>8155.98</v>
      </c>
      <c r="I345" s="32"/>
      <c r="J345" s="32">
        <v>8155.98</v>
      </c>
      <c r="K345" s="30" t="s">
        <v>39</v>
      </c>
      <c r="L345" s="32">
        <v>39544</v>
      </c>
      <c r="M345" s="32"/>
      <c r="N345" s="33"/>
      <c r="O345" s="32">
        <v>39544</v>
      </c>
      <c r="BG345" s="27"/>
      <c r="BH345" s="44"/>
      <c r="BI345" s="34" t="s">
        <v>696</v>
      </c>
    </row>
    <row r="346" spans="1:61" s="3" customFormat="1" ht="112.5" x14ac:dyDescent="0.25">
      <c r="A346" s="28" t="s">
        <v>896</v>
      </c>
      <c r="B346" s="29" t="s">
        <v>54</v>
      </c>
      <c r="C346" s="58" t="s">
        <v>747</v>
      </c>
      <c r="D346" s="58"/>
      <c r="E346" s="58"/>
      <c r="F346" s="28" t="s">
        <v>56</v>
      </c>
      <c r="G346" s="45">
        <v>1.04</v>
      </c>
      <c r="H346" s="32">
        <v>6847.62</v>
      </c>
      <c r="I346" s="32"/>
      <c r="J346" s="32">
        <v>6847.62</v>
      </c>
      <c r="K346" s="30" t="s">
        <v>39</v>
      </c>
      <c r="L346" s="32">
        <v>55334</v>
      </c>
      <c r="M346" s="32"/>
      <c r="N346" s="33"/>
      <c r="O346" s="32">
        <v>55334</v>
      </c>
      <c r="BG346" s="27"/>
      <c r="BH346" s="44"/>
      <c r="BI346" s="34" t="s">
        <v>747</v>
      </c>
    </row>
    <row r="347" spans="1:61" s="3" customFormat="1" ht="112.5" x14ac:dyDescent="0.25">
      <c r="A347" s="28" t="s">
        <v>897</v>
      </c>
      <c r="B347" s="29" t="s">
        <v>54</v>
      </c>
      <c r="C347" s="58" t="s">
        <v>723</v>
      </c>
      <c r="D347" s="58"/>
      <c r="E347" s="58"/>
      <c r="F347" s="28" t="s">
        <v>56</v>
      </c>
      <c r="G347" s="46">
        <v>0.20799999999999999</v>
      </c>
      <c r="H347" s="32">
        <v>9508.11</v>
      </c>
      <c r="I347" s="32"/>
      <c r="J347" s="32">
        <v>9508.11</v>
      </c>
      <c r="K347" s="30" t="s">
        <v>39</v>
      </c>
      <c r="L347" s="32">
        <v>15367</v>
      </c>
      <c r="M347" s="32"/>
      <c r="N347" s="33"/>
      <c r="O347" s="32">
        <v>15367</v>
      </c>
      <c r="BG347" s="27"/>
      <c r="BH347" s="44"/>
      <c r="BI347" s="34" t="s">
        <v>723</v>
      </c>
    </row>
    <row r="348" spans="1:61" s="3" customFormat="1" ht="112.5" x14ac:dyDescent="0.25">
      <c r="A348" s="28" t="s">
        <v>898</v>
      </c>
      <c r="B348" s="29" t="s">
        <v>54</v>
      </c>
      <c r="C348" s="58" t="s">
        <v>748</v>
      </c>
      <c r="D348" s="58"/>
      <c r="E348" s="58"/>
      <c r="F348" s="28" t="s">
        <v>56</v>
      </c>
      <c r="G348" s="45">
        <v>0.52</v>
      </c>
      <c r="H348" s="32">
        <v>9104.6299999999992</v>
      </c>
      <c r="I348" s="32"/>
      <c r="J348" s="32">
        <v>9104.6299999999992</v>
      </c>
      <c r="K348" s="30" t="s">
        <v>39</v>
      </c>
      <c r="L348" s="32">
        <v>36786</v>
      </c>
      <c r="M348" s="32"/>
      <c r="N348" s="33"/>
      <c r="O348" s="32">
        <v>36786</v>
      </c>
      <c r="BG348" s="27"/>
      <c r="BH348" s="44"/>
      <c r="BI348" s="34" t="s">
        <v>748</v>
      </c>
    </row>
    <row r="349" spans="1:61" s="3" customFormat="1" ht="112.5" x14ac:dyDescent="0.25">
      <c r="A349" s="28" t="s">
        <v>899</v>
      </c>
      <c r="B349" s="29" t="s">
        <v>54</v>
      </c>
      <c r="C349" s="58" t="s">
        <v>749</v>
      </c>
      <c r="D349" s="58"/>
      <c r="E349" s="58"/>
      <c r="F349" s="28" t="s">
        <v>56</v>
      </c>
      <c r="G349" s="46">
        <v>0.104</v>
      </c>
      <c r="H349" s="32">
        <v>9660.75</v>
      </c>
      <c r="I349" s="32"/>
      <c r="J349" s="32">
        <v>9660.75</v>
      </c>
      <c r="K349" s="30" t="s">
        <v>39</v>
      </c>
      <c r="L349" s="32">
        <v>7807</v>
      </c>
      <c r="M349" s="32"/>
      <c r="N349" s="33"/>
      <c r="O349" s="32">
        <v>7807</v>
      </c>
      <c r="BG349" s="27"/>
      <c r="BH349" s="44"/>
      <c r="BI349" s="34" t="s">
        <v>749</v>
      </c>
    </row>
    <row r="350" spans="1:61" s="3" customFormat="1" ht="112.5" x14ac:dyDescent="0.25">
      <c r="A350" s="28" t="s">
        <v>900</v>
      </c>
      <c r="B350" s="29" t="s">
        <v>54</v>
      </c>
      <c r="C350" s="58" t="s">
        <v>708</v>
      </c>
      <c r="D350" s="58"/>
      <c r="E350" s="58"/>
      <c r="F350" s="28" t="s">
        <v>56</v>
      </c>
      <c r="G350" s="46">
        <v>0.41599999999999998</v>
      </c>
      <c r="H350" s="32">
        <v>9226.77</v>
      </c>
      <c r="I350" s="32"/>
      <c r="J350" s="32">
        <v>9226.77</v>
      </c>
      <c r="K350" s="30" t="s">
        <v>39</v>
      </c>
      <c r="L350" s="32">
        <v>29824</v>
      </c>
      <c r="M350" s="32"/>
      <c r="N350" s="33"/>
      <c r="O350" s="32">
        <v>29824</v>
      </c>
      <c r="BG350" s="27"/>
      <c r="BH350" s="44"/>
      <c r="BI350" s="34" t="s">
        <v>708</v>
      </c>
    </row>
    <row r="351" spans="1:61" s="3" customFormat="1" ht="112.5" x14ac:dyDescent="0.25">
      <c r="A351" s="28" t="s">
        <v>901</v>
      </c>
      <c r="B351" s="29" t="s">
        <v>54</v>
      </c>
      <c r="C351" s="58" t="s">
        <v>750</v>
      </c>
      <c r="D351" s="58"/>
      <c r="E351" s="58"/>
      <c r="F351" s="28" t="s">
        <v>56</v>
      </c>
      <c r="G351" s="46">
        <v>1.8720000000000001</v>
      </c>
      <c r="H351" s="32">
        <v>7182.37</v>
      </c>
      <c r="I351" s="32"/>
      <c r="J351" s="32">
        <v>7182.37</v>
      </c>
      <c r="K351" s="30" t="s">
        <v>39</v>
      </c>
      <c r="L351" s="32">
        <v>104471</v>
      </c>
      <c r="M351" s="32"/>
      <c r="N351" s="33"/>
      <c r="O351" s="32">
        <v>104471</v>
      </c>
      <c r="BG351" s="27"/>
      <c r="BH351" s="44"/>
      <c r="BI351" s="34" t="s">
        <v>750</v>
      </c>
    </row>
    <row r="352" spans="1:61" s="3" customFormat="1" ht="112.5" x14ac:dyDescent="0.25">
      <c r="A352" s="28" t="s">
        <v>902</v>
      </c>
      <c r="B352" s="29" t="s">
        <v>54</v>
      </c>
      <c r="C352" s="58" t="s">
        <v>751</v>
      </c>
      <c r="D352" s="58"/>
      <c r="E352" s="58"/>
      <c r="F352" s="28" t="s">
        <v>56</v>
      </c>
      <c r="G352" s="46">
        <v>0.41599999999999998</v>
      </c>
      <c r="H352" s="32">
        <v>6700.39</v>
      </c>
      <c r="I352" s="32"/>
      <c r="J352" s="32">
        <v>6700.39</v>
      </c>
      <c r="K352" s="30" t="s">
        <v>39</v>
      </c>
      <c r="L352" s="32">
        <v>21658</v>
      </c>
      <c r="M352" s="32"/>
      <c r="N352" s="33"/>
      <c r="O352" s="32">
        <v>21658</v>
      </c>
      <c r="BG352" s="27"/>
      <c r="BH352" s="44"/>
      <c r="BI352" s="34" t="s">
        <v>751</v>
      </c>
    </row>
    <row r="353" spans="1:61" s="3" customFormat="1" ht="112.5" x14ac:dyDescent="0.25">
      <c r="A353" s="28" t="s">
        <v>903</v>
      </c>
      <c r="B353" s="29" t="s">
        <v>293</v>
      </c>
      <c r="C353" s="58" t="s">
        <v>294</v>
      </c>
      <c r="D353" s="58"/>
      <c r="E353" s="58"/>
      <c r="F353" s="28" t="s">
        <v>36</v>
      </c>
      <c r="G353" s="31">
        <v>3.1</v>
      </c>
      <c r="H353" s="32" t="s">
        <v>295</v>
      </c>
      <c r="I353" s="32" t="s">
        <v>296</v>
      </c>
      <c r="J353" s="32">
        <v>260.01</v>
      </c>
      <c r="K353" s="30" t="s">
        <v>39</v>
      </c>
      <c r="L353" s="32">
        <v>155816</v>
      </c>
      <c r="M353" s="32">
        <v>125553</v>
      </c>
      <c r="N353" s="33" t="s">
        <v>904</v>
      </c>
      <c r="O353" s="32">
        <v>6262</v>
      </c>
      <c r="BG353" s="27"/>
      <c r="BH353" s="44"/>
      <c r="BI353" s="34" t="s">
        <v>294</v>
      </c>
    </row>
    <row r="354" spans="1:61" s="3" customFormat="1" ht="15" x14ac:dyDescent="0.25">
      <c r="A354" s="35"/>
      <c r="B354" s="36"/>
      <c r="C354" s="36"/>
      <c r="D354" s="36"/>
      <c r="E354" s="37" t="s">
        <v>905</v>
      </c>
      <c r="F354" s="37"/>
      <c r="G354" s="38"/>
      <c r="H354" s="39"/>
      <c r="I354" s="11"/>
      <c r="J354" s="11"/>
      <c r="K354" s="11"/>
      <c r="L354" s="40">
        <v>121298</v>
      </c>
      <c r="M354" s="41"/>
      <c r="N354" s="41"/>
      <c r="O354" s="42"/>
      <c r="BG354" s="27"/>
      <c r="BH354" s="44"/>
      <c r="BI354" s="34"/>
    </row>
    <row r="355" spans="1:61" s="3" customFormat="1" ht="15" x14ac:dyDescent="0.25">
      <c r="A355" s="35"/>
      <c r="B355" s="36"/>
      <c r="C355" s="36"/>
      <c r="D355" s="36"/>
      <c r="E355" s="37" t="s">
        <v>906</v>
      </c>
      <c r="F355" s="37"/>
      <c r="G355" s="38"/>
      <c r="H355" s="39"/>
      <c r="I355" s="11"/>
      <c r="J355" s="11"/>
      <c r="K355" s="11"/>
      <c r="L355" s="40">
        <v>60649</v>
      </c>
      <c r="M355" s="41"/>
      <c r="N355" s="41"/>
      <c r="O355" s="42"/>
      <c r="BG355" s="27"/>
      <c r="BH355" s="44"/>
      <c r="BI355" s="34"/>
    </row>
    <row r="356" spans="1:61" s="3" customFormat="1" ht="15" x14ac:dyDescent="0.25">
      <c r="A356" s="35"/>
      <c r="B356" s="36"/>
      <c r="C356" s="36"/>
      <c r="D356" s="36"/>
      <c r="E356" s="37" t="s">
        <v>43</v>
      </c>
      <c r="F356" s="37"/>
      <c r="G356" s="38"/>
      <c r="H356" s="39"/>
      <c r="I356" s="11"/>
      <c r="J356" s="11"/>
      <c r="K356" s="11"/>
      <c r="L356" s="40">
        <v>337763</v>
      </c>
      <c r="M356" s="41"/>
      <c r="N356" s="41"/>
      <c r="O356" s="42"/>
      <c r="BG356" s="27"/>
      <c r="BH356" s="44"/>
      <c r="BI356" s="34"/>
    </row>
    <row r="357" spans="1:61" s="3" customFormat="1" ht="112.5" x14ac:dyDescent="0.25">
      <c r="A357" s="28" t="s">
        <v>907</v>
      </c>
      <c r="B357" s="29" t="s">
        <v>285</v>
      </c>
      <c r="C357" s="58" t="s">
        <v>286</v>
      </c>
      <c r="D357" s="58"/>
      <c r="E357" s="58"/>
      <c r="F357" s="28" t="s">
        <v>36</v>
      </c>
      <c r="G357" s="31">
        <v>3.1</v>
      </c>
      <c r="H357" s="32" t="s">
        <v>287</v>
      </c>
      <c r="I357" s="32" t="s">
        <v>288</v>
      </c>
      <c r="J357" s="32">
        <v>103.65</v>
      </c>
      <c r="K357" s="30" t="s">
        <v>39</v>
      </c>
      <c r="L357" s="32">
        <v>65527</v>
      </c>
      <c r="M357" s="32">
        <v>40654</v>
      </c>
      <c r="N357" s="33" t="s">
        <v>908</v>
      </c>
      <c r="O357" s="32">
        <v>2496</v>
      </c>
      <c r="BG357" s="27"/>
      <c r="BH357" s="44"/>
      <c r="BI357" s="34" t="s">
        <v>286</v>
      </c>
    </row>
    <row r="358" spans="1:61" s="3" customFormat="1" ht="15" x14ac:dyDescent="0.25">
      <c r="A358" s="35"/>
      <c r="B358" s="36"/>
      <c r="C358" s="36"/>
      <c r="D358" s="36"/>
      <c r="E358" s="37" t="s">
        <v>909</v>
      </c>
      <c r="F358" s="37"/>
      <c r="G358" s="38"/>
      <c r="H358" s="39"/>
      <c r="I358" s="11"/>
      <c r="J358" s="11"/>
      <c r="K358" s="11"/>
      <c r="L358" s="40">
        <v>44252</v>
      </c>
      <c r="M358" s="41"/>
      <c r="N358" s="41"/>
      <c r="O358" s="42"/>
      <c r="BG358" s="27"/>
      <c r="BH358" s="44"/>
      <c r="BI358" s="34"/>
    </row>
    <row r="359" spans="1:61" s="3" customFormat="1" ht="15" x14ac:dyDescent="0.25">
      <c r="A359" s="35"/>
      <c r="B359" s="36"/>
      <c r="C359" s="36"/>
      <c r="D359" s="36"/>
      <c r="E359" s="37" t="s">
        <v>910</v>
      </c>
      <c r="F359" s="37"/>
      <c r="G359" s="38"/>
      <c r="H359" s="39"/>
      <c r="I359" s="11"/>
      <c r="J359" s="11"/>
      <c r="K359" s="11"/>
      <c r="L359" s="40">
        <v>29501</v>
      </c>
      <c r="M359" s="41"/>
      <c r="N359" s="41"/>
      <c r="O359" s="42"/>
      <c r="BG359" s="27"/>
      <c r="BH359" s="44"/>
      <c r="BI359" s="34"/>
    </row>
    <row r="360" spans="1:61" s="3" customFormat="1" ht="15" x14ac:dyDescent="0.25">
      <c r="A360" s="35"/>
      <c r="B360" s="36"/>
      <c r="C360" s="36"/>
      <c r="D360" s="36"/>
      <c r="E360" s="37" t="s">
        <v>43</v>
      </c>
      <c r="F360" s="37"/>
      <c r="G360" s="38"/>
      <c r="H360" s="39"/>
      <c r="I360" s="11"/>
      <c r="J360" s="11"/>
      <c r="K360" s="11"/>
      <c r="L360" s="40">
        <v>139280</v>
      </c>
      <c r="M360" s="41"/>
      <c r="N360" s="41"/>
      <c r="O360" s="42"/>
      <c r="BG360" s="27"/>
      <c r="BH360" s="44"/>
      <c r="BI360" s="34"/>
    </row>
    <row r="361" spans="1:61" s="3" customFormat="1" ht="112.5" x14ac:dyDescent="0.25">
      <c r="A361" s="28" t="s">
        <v>911</v>
      </c>
      <c r="B361" s="29" t="s">
        <v>256</v>
      </c>
      <c r="C361" s="58" t="s">
        <v>257</v>
      </c>
      <c r="D361" s="58"/>
      <c r="E361" s="58"/>
      <c r="F361" s="28" t="s">
        <v>56</v>
      </c>
      <c r="G361" s="47">
        <v>8.9980000000000004E-2</v>
      </c>
      <c r="H361" s="32">
        <v>13471.93</v>
      </c>
      <c r="I361" s="32"/>
      <c r="J361" s="32">
        <v>13471.93</v>
      </c>
      <c r="K361" s="30" t="s">
        <v>39</v>
      </c>
      <c r="L361" s="32">
        <v>9419</v>
      </c>
      <c r="M361" s="32"/>
      <c r="N361" s="33"/>
      <c r="O361" s="32">
        <v>9419</v>
      </c>
      <c r="BG361" s="27"/>
      <c r="BH361" s="44"/>
      <c r="BI361" s="34" t="s">
        <v>257</v>
      </c>
    </row>
    <row r="362" spans="1:61" s="3" customFormat="1" ht="112.5" x14ac:dyDescent="0.25">
      <c r="A362" s="28" t="s">
        <v>912</v>
      </c>
      <c r="B362" s="29" t="s">
        <v>54</v>
      </c>
      <c r="C362" s="58" t="s">
        <v>698</v>
      </c>
      <c r="D362" s="58"/>
      <c r="E362" s="58"/>
      <c r="F362" s="28" t="s">
        <v>56</v>
      </c>
      <c r="G362" s="31">
        <v>1.6</v>
      </c>
      <c r="H362" s="32">
        <v>9475.42</v>
      </c>
      <c r="I362" s="32"/>
      <c r="J362" s="32">
        <v>9475.42</v>
      </c>
      <c r="K362" s="30" t="s">
        <v>39</v>
      </c>
      <c r="L362" s="32">
        <v>117798</v>
      </c>
      <c r="M362" s="32"/>
      <c r="N362" s="33"/>
      <c r="O362" s="32">
        <v>117798</v>
      </c>
      <c r="BG362" s="27"/>
      <c r="BH362" s="44"/>
      <c r="BI362" s="34" t="s">
        <v>698</v>
      </c>
    </row>
    <row r="363" spans="1:61" s="3" customFormat="1" ht="112.5" x14ac:dyDescent="0.25">
      <c r="A363" s="28" t="s">
        <v>913</v>
      </c>
      <c r="B363" s="29" t="s">
        <v>54</v>
      </c>
      <c r="C363" s="58" t="s">
        <v>758</v>
      </c>
      <c r="D363" s="58"/>
      <c r="E363" s="58"/>
      <c r="F363" s="28" t="s">
        <v>56</v>
      </c>
      <c r="G363" s="31">
        <v>1.5</v>
      </c>
      <c r="H363" s="32">
        <v>14852.25</v>
      </c>
      <c r="I363" s="32"/>
      <c r="J363" s="32">
        <v>14852.25</v>
      </c>
      <c r="K363" s="30" t="s">
        <v>39</v>
      </c>
      <c r="L363" s="32">
        <v>173103</v>
      </c>
      <c r="M363" s="32"/>
      <c r="N363" s="33"/>
      <c r="O363" s="32">
        <v>173103</v>
      </c>
      <c r="BG363" s="27"/>
      <c r="BH363" s="44"/>
      <c r="BI363" s="34" t="s">
        <v>758</v>
      </c>
    </row>
    <row r="364" spans="1:61" s="3" customFormat="1" ht="124.5" x14ac:dyDescent="0.25">
      <c r="A364" s="28" t="s">
        <v>914</v>
      </c>
      <c r="B364" s="29" t="s">
        <v>77</v>
      </c>
      <c r="C364" s="58" t="s">
        <v>78</v>
      </c>
      <c r="D364" s="58"/>
      <c r="E364" s="58"/>
      <c r="F364" s="28" t="s">
        <v>79</v>
      </c>
      <c r="G364" s="31">
        <v>11.5</v>
      </c>
      <c r="H364" s="32">
        <v>139.38</v>
      </c>
      <c r="I364" s="32"/>
      <c r="J364" s="32">
        <v>139.38</v>
      </c>
      <c r="K364" s="30" t="s">
        <v>511</v>
      </c>
      <c r="L364" s="32">
        <v>18722</v>
      </c>
      <c r="M364" s="32"/>
      <c r="N364" s="33"/>
      <c r="O364" s="32">
        <v>18722</v>
      </c>
      <c r="BG364" s="27"/>
      <c r="BH364" s="44"/>
      <c r="BI364" s="34" t="s">
        <v>78</v>
      </c>
    </row>
    <row r="365" spans="1:61" s="3" customFormat="1" ht="45.75" x14ac:dyDescent="0.25">
      <c r="A365" s="28" t="s">
        <v>915</v>
      </c>
      <c r="B365" s="29" t="s">
        <v>82</v>
      </c>
      <c r="C365" s="58" t="s">
        <v>83</v>
      </c>
      <c r="D365" s="58"/>
      <c r="E365" s="58"/>
      <c r="F365" s="28" t="s">
        <v>79</v>
      </c>
      <c r="G365" s="31">
        <v>11.5</v>
      </c>
      <c r="H365" s="32">
        <v>32.6</v>
      </c>
      <c r="I365" s="32"/>
      <c r="J365" s="32">
        <v>32.6</v>
      </c>
      <c r="K365" s="30" t="s">
        <v>84</v>
      </c>
      <c r="L365" s="32">
        <v>3768</v>
      </c>
      <c r="M365" s="32"/>
      <c r="N365" s="33"/>
      <c r="O365" s="32">
        <v>3768</v>
      </c>
      <c r="BG365" s="27"/>
      <c r="BH365" s="44"/>
      <c r="BI365" s="34" t="s">
        <v>83</v>
      </c>
    </row>
    <row r="366" spans="1:61" s="3" customFormat="1" ht="15" x14ac:dyDescent="0.25">
      <c r="A366" s="59" t="s">
        <v>916</v>
      </c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1"/>
      <c r="BG366" s="27"/>
      <c r="BH366" s="44" t="s">
        <v>916</v>
      </c>
      <c r="BI366" s="34"/>
    </row>
    <row r="367" spans="1:61" s="3" customFormat="1" ht="112.5" x14ac:dyDescent="0.25">
      <c r="A367" s="28" t="s">
        <v>917</v>
      </c>
      <c r="B367" s="29" t="s">
        <v>45</v>
      </c>
      <c r="C367" s="58" t="s">
        <v>46</v>
      </c>
      <c r="D367" s="58"/>
      <c r="E367" s="58"/>
      <c r="F367" s="28" t="s">
        <v>36</v>
      </c>
      <c r="G367" s="43">
        <v>1</v>
      </c>
      <c r="H367" s="32" t="s">
        <v>47</v>
      </c>
      <c r="I367" s="32" t="s">
        <v>48</v>
      </c>
      <c r="J367" s="32">
        <v>53.95</v>
      </c>
      <c r="K367" s="30" t="s">
        <v>39</v>
      </c>
      <c r="L367" s="32">
        <v>13148</v>
      </c>
      <c r="M367" s="32">
        <v>9761</v>
      </c>
      <c r="N367" s="33" t="s">
        <v>918</v>
      </c>
      <c r="O367" s="32">
        <v>419</v>
      </c>
      <c r="BG367" s="27"/>
      <c r="BH367" s="44"/>
      <c r="BI367" s="34" t="s">
        <v>46</v>
      </c>
    </row>
    <row r="368" spans="1:61" s="3" customFormat="1" ht="15" x14ac:dyDescent="0.25">
      <c r="A368" s="35"/>
      <c r="B368" s="36"/>
      <c r="C368" s="36"/>
      <c r="D368" s="36"/>
      <c r="E368" s="37" t="s">
        <v>919</v>
      </c>
      <c r="F368" s="37"/>
      <c r="G368" s="38"/>
      <c r="H368" s="39"/>
      <c r="I368" s="11"/>
      <c r="J368" s="11"/>
      <c r="K368" s="11"/>
      <c r="L368" s="40">
        <v>9636</v>
      </c>
      <c r="M368" s="41"/>
      <c r="N368" s="41"/>
      <c r="O368" s="42"/>
      <c r="BG368" s="27"/>
      <c r="BH368" s="44"/>
      <c r="BI368" s="34"/>
    </row>
    <row r="369" spans="1:61" s="3" customFormat="1" ht="15" x14ac:dyDescent="0.25">
      <c r="A369" s="35"/>
      <c r="B369" s="36"/>
      <c r="C369" s="36"/>
      <c r="D369" s="36"/>
      <c r="E369" s="37" t="s">
        <v>920</v>
      </c>
      <c r="F369" s="37"/>
      <c r="G369" s="38"/>
      <c r="H369" s="39"/>
      <c r="I369" s="11"/>
      <c r="J369" s="11"/>
      <c r="K369" s="11"/>
      <c r="L369" s="40">
        <v>4818</v>
      </c>
      <c r="M369" s="41"/>
      <c r="N369" s="41"/>
      <c r="O369" s="42"/>
      <c r="BG369" s="27"/>
      <c r="BH369" s="44"/>
      <c r="BI369" s="34"/>
    </row>
    <row r="370" spans="1:61" s="3" customFormat="1" ht="15" x14ac:dyDescent="0.25">
      <c r="A370" s="35"/>
      <c r="B370" s="36"/>
      <c r="C370" s="36"/>
      <c r="D370" s="36"/>
      <c r="E370" s="37" t="s">
        <v>43</v>
      </c>
      <c r="F370" s="37"/>
      <c r="G370" s="38"/>
      <c r="H370" s="39"/>
      <c r="I370" s="11"/>
      <c r="J370" s="11"/>
      <c r="K370" s="11"/>
      <c r="L370" s="40">
        <v>27602</v>
      </c>
      <c r="M370" s="41"/>
      <c r="N370" s="41"/>
      <c r="O370" s="42"/>
      <c r="BG370" s="27"/>
      <c r="BH370" s="44"/>
      <c r="BI370" s="34"/>
    </row>
    <row r="371" spans="1:61" s="3" customFormat="1" ht="135" x14ac:dyDescent="0.25">
      <c r="A371" s="28" t="s">
        <v>921</v>
      </c>
      <c r="B371" s="29" t="s">
        <v>669</v>
      </c>
      <c r="C371" s="58" t="s">
        <v>88</v>
      </c>
      <c r="D371" s="58"/>
      <c r="E371" s="58"/>
      <c r="F371" s="28" t="s">
        <v>36</v>
      </c>
      <c r="G371" s="45">
        <v>1.04</v>
      </c>
      <c r="H371" s="32" t="s">
        <v>89</v>
      </c>
      <c r="I371" s="32" t="s">
        <v>90</v>
      </c>
      <c r="J371" s="32">
        <v>146.94999999999999</v>
      </c>
      <c r="K371" s="30" t="s">
        <v>39</v>
      </c>
      <c r="L371" s="32">
        <v>13727</v>
      </c>
      <c r="M371" s="32">
        <v>7070</v>
      </c>
      <c r="N371" s="33" t="s">
        <v>922</v>
      </c>
      <c r="O371" s="32">
        <v>1187</v>
      </c>
      <c r="BG371" s="27"/>
      <c r="BH371" s="44"/>
      <c r="BI371" s="34" t="s">
        <v>88</v>
      </c>
    </row>
    <row r="372" spans="1:61" s="3" customFormat="1" ht="15" x14ac:dyDescent="0.25">
      <c r="A372" s="35"/>
      <c r="B372" s="36"/>
      <c r="C372" s="36"/>
      <c r="D372" s="36"/>
      <c r="E372" s="37" t="s">
        <v>923</v>
      </c>
      <c r="F372" s="37"/>
      <c r="G372" s="38"/>
      <c r="H372" s="39"/>
      <c r="I372" s="11"/>
      <c r="J372" s="11"/>
      <c r="K372" s="11"/>
      <c r="L372" s="40">
        <v>7898</v>
      </c>
      <c r="M372" s="41"/>
      <c r="N372" s="41"/>
      <c r="O372" s="42"/>
      <c r="BG372" s="27"/>
      <c r="BH372" s="44"/>
      <c r="BI372" s="34"/>
    </row>
    <row r="373" spans="1:61" s="3" customFormat="1" ht="15" x14ac:dyDescent="0.25">
      <c r="A373" s="35"/>
      <c r="B373" s="36"/>
      <c r="C373" s="36"/>
      <c r="D373" s="36"/>
      <c r="E373" s="37" t="s">
        <v>924</v>
      </c>
      <c r="F373" s="37"/>
      <c r="G373" s="38"/>
      <c r="H373" s="39"/>
      <c r="I373" s="11"/>
      <c r="J373" s="11"/>
      <c r="K373" s="11"/>
      <c r="L373" s="40">
        <v>5266</v>
      </c>
      <c r="M373" s="41"/>
      <c r="N373" s="41"/>
      <c r="O373" s="42"/>
      <c r="BG373" s="27"/>
      <c r="BH373" s="44"/>
      <c r="BI373" s="34"/>
    </row>
    <row r="374" spans="1:61" s="3" customFormat="1" ht="15" x14ac:dyDescent="0.25">
      <c r="A374" s="35"/>
      <c r="B374" s="36"/>
      <c r="C374" s="36"/>
      <c r="D374" s="36"/>
      <c r="E374" s="37" t="s">
        <v>43</v>
      </c>
      <c r="F374" s="37"/>
      <c r="G374" s="38"/>
      <c r="H374" s="39"/>
      <c r="I374" s="11"/>
      <c r="J374" s="11"/>
      <c r="K374" s="11"/>
      <c r="L374" s="40">
        <v>26891</v>
      </c>
      <c r="M374" s="41"/>
      <c r="N374" s="41"/>
      <c r="O374" s="42"/>
      <c r="BG374" s="27"/>
      <c r="BH374" s="44"/>
      <c r="BI374" s="34"/>
    </row>
    <row r="375" spans="1:61" s="3" customFormat="1" ht="112.5" x14ac:dyDescent="0.25">
      <c r="A375" s="28" t="s">
        <v>925</v>
      </c>
      <c r="B375" s="29" t="s">
        <v>54</v>
      </c>
      <c r="C375" s="58" t="s">
        <v>693</v>
      </c>
      <c r="D375" s="58"/>
      <c r="E375" s="58"/>
      <c r="F375" s="28" t="s">
        <v>56</v>
      </c>
      <c r="G375" s="46">
        <v>0.20799999999999999</v>
      </c>
      <c r="H375" s="32">
        <v>9645.43</v>
      </c>
      <c r="I375" s="32"/>
      <c r="J375" s="32">
        <v>9645.43</v>
      </c>
      <c r="K375" s="30" t="s">
        <v>39</v>
      </c>
      <c r="L375" s="32">
        <v>15589</v>
      </c>
      <c r="M375" s="32"/>
      <c r="N375" s="33"/>
      <c r="O375" s="32">
        <v>15589</v>
      </c>
      <c r="BG375" s="27"/>
      <c r="BH375" s="44"/>
      <c r="BI375" s="34" t="s">
        <v>693</v>
      </c>
    </row>
    <row r="376" spans="1:61" s="3" customFormat="1" ht="112.5" x14ac:dyDescent="0.25">
      <c r="A376" s="28" t="s">
        <v>926</v>
      </c>
      <c r="B376" s="29" t="s">
        <v>54</v>
      </c>
      <c r="C376" s="58" t="s">
        <v>694</v>
      </c>
      <c r="D376" s="58"/>
      <c r="E376" s="58"/>
      <c r="F376" s="28" t="s">
        <v>56</v>
      </c>
      <c r="G376" s="46">
        <v>0.72799999999999998</v>
      </c>
      <c r="H376" s="32">
        <v>9213.64</v>
      </c>
      <c r="I376" s="32"/>
      <c r="J376" s="32">
        <v>9213.64</v>
      </c>
      <c r="K376" s="30" t="s">
        <v>39</v>
      </c>
      <c r="L376" s="32">
        <v>52118</v>
      </c>
      <c r="M376" s="32"/>
      <c r="N376" s="33"/>
      <c r="O376" s="32">
        <v>52118</v>
      </c>
      <c r="BG376" s="27"/>
      <c r="BH376" s="44"/>
      <c r="BI376" s="34" t="s">
        <v>694</v>
      </c>
    </row>
    <row r="377" spans="1:61" s="3" customFormat="1" ht="112.5" x14ac:dyDescent="0.25">
      <c r="A377" s="28" t="s">
        <v>927</v>
      </c>
      <c r="B377" s="29" t="s">
        <v>54</v>
      </c>
      <c r="C377" s="58" t="s">
        <v>664</v>
      </c>
      <c r="D377" s="58"/>
      <c r="E377" s="58"/>
      <c r="F377" s="28" t="s">
        <v>56</v>
      </c>
      <c r="G377" s="46">
        <v>0.104</v>
      </c>
      <c r="H377" s="32">
        <v>8345.69</v>
      </c>
      <c r="I377" s="32"/>
      <c r="J377" s="32">
        <v>8345.69</v>
      </c>
      <c r="K377" s="30" t="s">
        <v>39</v>
      </c>
      <c r="L377" s="32">
        <v>6744</v>
      </c>
      <c r="M377" s="32"/>
      <c r="N377" s="33"/>
      <c r="O377" s="32">
        <v>6744</v>
      </c>
      <c r="BG377" s="27"/>
      <c r="BH377" s="44"/>
      <c r="BI377" s="34" t="s">
        <v>664</v>
      </c>
    </row>
    <row r="378" spans="1:61" s="3" customFormat="1" ht="124.5" x14ac:dyDescent="0.25">
      <c r="A378" s="28" t="s">
        <v>928</v>
      </c>
      <c r="B378" s="29" t="s">
        <v>77</v>
      </c>
      <c r="C378" s="58" t="s">
        <v>78</v>
      </c>
      <c r="D378" s="58"/>
      <c r="E378" s="58"/>
      <c r="F378" s="28" t="s">
        <v>79</v>
      </c>
      <c r="G378" s="43">
        <v>1</v>
      </c>
      <c r="H378" s="32">
        <v>139.38</v>
      </c>
      <c r="I378" s="32"/>
      <c r="J378" s="32">
        <v>139.38</v>
      </c>
      <c r="K378" s="30" t="s">
        <v>511</v>
      </c>
      <c r="L378" s="32">
        <v>1628</v>
      </c>
      <c r="M378" s="32"/>
      <c r="N378" s="33"/>
      <c r="O378" s="32">
        <v>1628</v>
      </c>
      <c r="BG378" s="27"/>
      <c r="BH378" s="44"/>
      <c r="BI378" s="34" t="s">
        <v>78</v>
      </c>
    </row>
    <row r="379" spans="1:61" s="3" customFormat="1" ht="45.75" x14ac:dyDescent="0.25">
      <c r="A379" s="28" t="s">
        <v>929</v>
      </c>
      <c r="B379" s="29" t="s">
        <v>82</v>
      </c>
      <c r="C379" s="58" t="s">
        <v>83</v>
      </c>
      <c r="D379" s="58"/>
      <c r="E379" s="58"/>
      <c r="F379" s="28" t="s">
        <v>79</v>
      </c>
      <c r="G379" s="43">
        <v>1</v>
      </c>
      <c r="H379" s="32">
        <v>32.6</v>
      </c>
      <c r="I379" s="32"/>
      <c r="J379" s="32">
        <v>32.6</v>
      </c>
      <c r="K379" s="30" t="s">
        <v>84</v>
      </c>
      <c r="L379" s="32">
        <v>328</v>
      </c>
      <c r="M379" s="32"/>
      <c r="N379" s="33"/>
      <c r="O379" s="32">
        <v>328</v>
      </c>
      <c r="BG379" s="27"/>
      <c r="BH379" s="44"/>
      <c r="BI379" s="34" t="s">
        <v>83</v>
      </c>
    </row>
    <row r="380" spans="1:61" s="3" customFormat="1" ht="15" x14ac:dyDescent="0.25">
      <c r="A380" s="59" t="s">
        <v>759</v>
      </c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1"/>
      <c r="BG380" s="27"/>
      <c r="BH380" s="44" t="s">
        <v>759</v>
      </c>
      <c r="BI380" s="34"/>
    </row>
    <row r="381" spans="1:61" s="3" customFormat="1" ht="112.5" x14ac:dyDescent="0.25">
      <c r="A381" s="28" t="s">
        <v>930</v>
      </c>
      <c r="B381" s="29" t="s">
        <v>341</v>
      </c>
      <c r="C381" s="58" t="s">
        <v>342</v>
      </c>
      <c r="D381" s="58"/>
      <c r="E381" s="58"/>
      <c r="F381" s="28" t="s">
        <v>343</v>
      </c>
      <c r="G381" s="46">
        <v>41.350999999999999</v>
      </c>
      <c r="H381" s="32" t="s">
        <v>344</v>
      </c>
      <c r="I381" s="32" t="s">
        <v>345</v>
      </c>
      <c r="J381" s="32">
        <v>34.479999999999997</v>
      </c>
      <c r="K381" s="30" t="s">
        <v>39</v>
      </c>
      <c r="L381" s="32">
        <v>100541</v>
      </c>
      <c r="M381" s="32">
        <v>85340</v>
      </c>
      <c r="N381" s="33" t="s">
        <v>931</v>
      </c>
      <c r="O381" s="32">
        <v>11078</v>
      </c>
      <c r="BG381" s="27"/>
      <c r="BH381" s="44"/>
      <c r="BI381" s="34" t="s">
        <v>342</v>
      </c>
    </row>
    <row r="382" spans="1:61" s="3" customFormat="1" ht="15" x14ac:dyDescent="0.25">
      <c r="A382" s="35"/>
      <c r="B382" s="36"/>
      <c r="C382" s="36"/>
      <c r="D382" s="36"/>
      <c r="E382" s="37" t="s">
        <v>932</v>
      </c>
      <c r="F382" s="37"/>
      <c r="G382" s="38"/>
      <c r="H382" s="39"/>
      <c r="I382" s="11"/>
      <c r="J382" s="11"/>
      <c r="K382" s="11"/>
      <c r="L382" s="40">
        <v>80354</v>
      </c>
      <c r="M382" s="41"/>
      <c r="N382" s="41"/>
      <c r="O382" s="42"/>
      <c r="BG382" s="27"/>
      <c r="BH382" s="44"/>
      <c r="BI382" s="34"/>
    </row>
    <row r="383" spans="1:61" s="3" customFormat="1" ht="15" x14ac:dyDescent="0.25">
      <c r="A383" s="35"/>
      <c r="B383" s="36"/>
      <c r="C383" s="36"/>
      <c r="D383" s="36"/>
      <c r="E383" s="37" t="s">
        <v>933</v>
      </c>
      <c r="F383" s="37"/>
      <c r="G383" s="38"/>
      <c r="H383" s="39"/>
      <c r="I383" s="11"/>
      <c r="J383" s="11"/>
      <c r="K383" s="11"/>
      <c r="L383" s="40">
        <v>43596</v>
      </c>
      <c r="M383" s="41"/>
      <c r="N383" s="41"/>
      <c r="O383" s="42"/>
      <c r="BG383" s="27"/>
      <c r="BH383" s="44"/>
      <c r="BI383" s="34"/>
    </row>
    <row r="384" spans="1:61" s="3" customFormat="1" ht="15" x14ac:dyDescent="0.25">
      <c r="A384" s="35"/>
      <c r="B384" s="36"/>
      <c r="C384" s="36"/>
      <c r="D384" s="36"/>
      <c r="E384" s="37" t="s">
        <v>43</v>
      </c>
      <c r="F384" s="37"/>
      <c r="G384" s="38"/>
      <c r="H384" s="39"/>
      <c r="I384" s="11"/>
      <c r="J384" s="11"/>
      <c r="K384" s="11"/>
      <c r="L384" s="40">
        <v>224491</v>
      </c>
      <c r="M384" s="41"/>
      <c r="N384" s="41"/>
      <c r="O384" s="42"/>
      <c r="BG384" s="27"/>
      <c r="BH384" s="44"/>
      <c r="BI384" s="34"/>
    </row>
    <row r="385" spans="1:63" s="3" customFormat="1" ht="112.5" x14ac:dyDescent="0.25">
      <c r="A385" s="28" t="s">
        <v>934</v>
      </c>
      <c r="B385" s="29" t="s">
        <v>467</v>
      </c>
      <c r="C385" s="58" t="s">
        <v>350</v>
      </c>
      <c r="D385" s="58"/>
      <c r="E385" s="58"/>
      <c r="F385" s="28" t="s">
        <v>351</v>
      </c>
      <c r="G385" s="31">
        <v>496.2</v>
      </c>
      <c r="H385" s="32">
        <v>36.19</v>
      </c>
      <c r="I385" s="32"/>
      <c r="J385" s="32">
        <v>36.19</v>
      </c>
      <c r="K385" s="30" t="s">
        <v>39</v>
      </c>
      <c r="L385" s="32">
        <v>139530</v>
      </c>
      <c r="M385" s="32"/>
      <c r="N385" s="33"/>
      <c r="O385" s="32">
        <v>139530</v>
      </c>
      <c r="BG385" s="27"/>
      <c r="BH385" s="44"/>
      <c r="BI385" s="34" t="s">
        <v>350</v>
      </c>
    </row>
    <row r="386" spans="1:63" s="3" customFormat="1" ht="112.5" x14ac:dyDescent="0.25">
      <c r="A386" s="28" t="s">
        <v>935</v>
      </c>
      <c r="B386" s="29" t="s">
        <v>353</v>
      </c>
      <c r="C386" s="58" t="s">
        <v>763</v>
      </c>
      <c r="D386" s="58"/>
      <c r="E386" s="58"/>
      <c r="F386" s="28" t="s">
        <v>343</v>
      </c>
      <c r="G386" s="46">
        <v>41.350999999999999</v>
      </c>
      <c r="H386" s="32" t="s">
        <v>355</v>
      </c>
      <c r="I386" s="32" t="s">
        <v>356</v>
      </c>
      <c r="J386" s="32">
        <v>21.54</v>
      </c>
      <c r="K386" s="30" t="s">
        <v>39</v>
      </c>
      <c r="L386" s="32">
        <v>117371</v>
      </c>
      <c r="M386" s="32">
        <v>104882</v>
      </c>
      <c r="N386" s="33" t="s">
        <v>936</v>
      </c>
      <c r="O386" s="32">
        <v>6920</v>
      </c>
      <c r="BG386" s="27"/>
      <c r="BH386" s="44"/>
      <c r="BI386" s="34" t="s">
        <v>763</v>
      </c>
    </row>
    <row r="387" spans="1:63" s="3" customFormat="1" ht="15" x14ac:dyDescent="0.25">
      <c r="A387" s="35"/>
      <c r="B387" s="36"/>
      <c r="C387" s="36"/>
      <c r="D387" s="36"/>
      <c r="E387" s="37" t="s">
        <v>937</v>
      </c>
      <c r="F387" s="37"/>
      <c r="G387" s="38"/>
      <c r="H387" s="39"/>
      <c r="I387" s="11"/>
      <c r="J387" s="11"/>
      <c r="K387" s="11"/>
      <c r="L387" s="40">
        <v>98859</v>
      </c>
      <c r="M387" s="41"/>
      <c r="N387" s="41"/>
      <c r="O387" s="42"/>
      <c r="BG387" s="27"/>
      <c r="BH387" s="44"/>
      <c r="BI387" s="34"/>
    </row>
    <row r="388" spans="1:63" s="3" customFormat="1" ht="15" x14ac:dyDescent="0.25">
      <c r="A388" s="35"/>
      <c r="B388" s="36"/>
      <c r="C388" s="36"/>
      <c r="D388" s="36"/>
      <c r="E388" s="37" t="s">
        <v>938</v>
      </c>
      <c r="F388" s="37"/>
      <c r="G388" s="38"/>
      <c r="H388" s="39"/>
      <c r="I388" s="11"/>
      <c r="J388" s="11"/>
      <c r="K388" s="11"/>
      <c r="L388" s="40">
        <v>53636</v>
      </c>
      <c r="M388" s="41"/>
      <c r="N388" s="41"/>
      <c r="O388" s="42"/>
      <c r="BG388" s="27"/>
      <c r="BH388" s="44"/>
      <c r="BI388" s="34"/>
    </row>
    <row r="389" spans="1:63" s="3" customFormat="1" ht="15" x14ac:dyDescent="0.25">
      <c r="A389" s="35"/>
      <c r="B389" s="36"/>
      <c r="C389" s="36"/>
      <c r="D389" s="36"/>
      <c r="E389" s="37" t="s">
        <v>43</v>
      </c>
      <c r="F389" s="37"/>
      <c r="G389" s="38"/>
      <c r="H389" s="39"/>
      <c r="I389" s="11"/>
      <c r="J389" s="11"/>
      <c r="K389" s="11"/>
      <c r="L389" s="40">
        <v>269866</v>
      </c>
      <c r="M389" s="41"/>
      <c r="N389" s="41"/>
      <c r="O389" s="42"/>
      <c r="BG389" s="27"/>
      <c r="BH389" s="44"/>
      <c r="BI389" s="34"/>
    </row>
    <row r="390" spans="1:63" s="3" customFormat="1" ht="112.5" x14ac:dyDescent="0.25">
      <c r="A390" s="28" t="s">
        <v>939</v>
      </c>
      <c r="B390" s="29" t="s">
        <v>471</v>
      </c>
      <c r="C390" s="58" t="s">
        <v>361</v>
      </c>
      <c r="D390" s="58"/>
      <c r="E390" s="58"/>
      <c r="F390" s="28" t="s">
        <v>351</v>
      </c>
      <c r="G390" s="43">
        <v>1571</v>
      </c>
      <c r="H390" s="32">
        <v>45.29</v>
      </c>
      <c r="I390" s="32"/>
      <c r="J390" s="32">
        <v>45.29</v>
      </c>
      <c r="K390" s="30" t="s">
        <v>39</v>
      </c>
      <c r="L390" s="32">
        <v>552840</v>
      </c>
      <c r="M390" s="32"/>
      <c r="N390" s="33"/>
      <c r="O390" s="32">
        <v>552840</v>
      </c>
      <c r="BG390" s="27"/>
      <c r="BH390" s="44"/>
      <c r="BI390" s="34" t="s">
        <v>361</v>
      </c>
    </row>
    <row r="391" spans="1:63" s="3" customFormat="1" ht="22.5" x14ac:dyDescent="0.25">
      <c r="A391" s="55" t="s">
        <v>362</v>
      </c>
      <c r="B391" s="56"/>
      <c r="C391" s="56"/>
      <c r="D391" s="56"/>
      <c r="E391" s="56"/>
      <c r="F391" s="56"/>
      <c r="G391" s="56"/>
      <c r="H391" s="56"/>
      <c r="I391" s="56"/>
      <c r="J391" s="56"/>
      <c r="K391" s="57"/>
      <c r="L391" s="32">
        <v>32658142</v>
      </c>
      <c r="M391" s="32">
        <v>5729573</v>
      </c>
      <c r="N391" s="32" t="s">
        <v>940</v>
      </c>
      <c r="O391" s="32">
        <v>24756315</v>
      </c>
      <c r="BJ391" s="34" t="s">
        <v>362</v>
      </c>
    </row>
    <row r="392" spans="1:63" s="3" customFormat="1" ht="15" x14ac:dyDescent="0.25">
      <c r="A392" s="55" t="s">
        <v>364</v>
      </c>
      <c r="B392" s="56"/>
      <c r="C392" s="56"/>
      <c r="D392" s="56"/>
      <c r="E392" s="56"/>
      <c r="F392" s="56"/>
      <c r="G392" s="56"/>
      <c r="H392" s="56"/>
      <c r="I392" s="56"/>
      <c r="J392" s="56"/>
      <c r="K392" s="57"/>
      <c r="L392" s="32">
        <v>5780183</v>
      </c>
      <c r="M392" s="32"/>
      <c r="N392" s="32"/>
      <c r="O392" s="32"/>
      <c r="BJ392" s="34" t="s">
        <v>364</v>
      </c>
    </row>
    <row r="393" spans="1:63" s="3" customFormat="1" ht="15" x14ac:dyDescent="0.25">
      <c r="A393" s="52" t="s">
        <v>365</v>
      </c>
      <c r="B393" s="53"/>
      <c r="C393" s="53"/>
      <c r="D393" s="53"/>
      <c r="E393" s="53"/>
      <c r="F393" s="53"/>
      <c r="G393" s="53"/>
      <c r="H393" s="53"/>
      <c r="I393" s="53"/>
      <c r="J393" s="53"/>
      <c r="K393" s="54"/>
      <c r="L393" s="49"/>
      <c r="M393" s="49"/>
      <c r="N393" s="49"/>
      <c r="O393" s="49"/>
      <c r="BJ393" s="34"/>
      <c r="BK393" s="2" t="s">
        <v>365</v>
      </c>
    </row>
    <row r="394" spans="1:63" s="3" customFormat="1" ht="15" x14ac:dyDescent="0.25">
      <c r="A394" s="52" t="s">
        <v>941</v>
      </c>
      <c r="B394" s="53"/>
      <c r="C394" s="53"/>
      <c r="D394" s="53"/>
      <c r="E394" s="53"/>
      <c r="F394" s="53"/>
      <c r="G394" s="53"/>
      <c r="H394" s="53"/>
      <c r="I394" s="53"/>
      <c r="J394" s="53"/>
      <c r="K394" s="54"/>
      <c r="L394" s="49">
        <v>3594814</v>
      </c>
      <c r="M394" s="49"/>
      <c r="N394" s="49"/>
      <c r="O394" s="49"/>
      <c r="BJ394" s="34"/>
      <c r="BK394" s="2" t="s">
        <v>941</v>
      </c>
    </row>
    <row r="395" spans="1:63" s="3" customFormat="1" ht="15" x14ac:dyDescent="0.25">
      <c r="A395" s="52" t="s">
        <v>942</v>
      </c>
      <c r="B395" s="53"/>
      <c r="C395" s="53"/>
      <c r="D395" s="53"/>
      <c r="E395" s="53"/>
      <c r="F395" s="53"/>
      <c r="G395" s="53"/>
      <c r="H395" s="53"/>
      <c r="I395" s="53"/>
      <c r="J395" s="53"/>
      <c r="K395" s="54"/>
      <c r="L395" s="49">
        <v>1859967</v>
      </c>
      <c r="M395" s="49"/>
      <c r="N395" s="49"/>
      <c r="O395" s="49"/>
      <c r="BJ395" s="34"/>
      <c r="BK395" s="2" t="s">
        <v>942</v>
      </c>
    </row>
    <row r="396" spans="1:63" s="3" customFormat="1" ht="15" x14ac:dyDescent="0.25">
      <c r="A396" s="52" t="s">
        <v>943</v>
      </c>
      <c r="B396" s="53"/>
      <c r="C396" s="53"/>
      <c r="D396" s="53"/>
      <c r="E396" s="53"/>
      <c r="F396" s="53"/>
      <c r="G396" s="53"/>
      <c r="H396" s="53"/>
      <c r="I396" s="53"/>
      <c r="J396" s="53"/>
      <c r="K396" s="54"/>
      <c r="L396" s="49">
        <v>325402</v>
      </c>
      <c r="M396" s="49"/>
      <c r="N396" s="49"/>
      <c r="O396" s="49"/>
      <c r="BJ396" s="34"/>
      <c r="BK396" s="2" t="s">
        <v>943</v>
      </c>
    </row>
    <row r="397" spans="1:63" s="3" customFormat="1" ht="15" x14ac:dyDescent="0.25">
      <c r="A397" s="55" t="s">
        <v>370</v>
      </c>
      <c r="B397" s="56"/>
      <c r="C397" s="56"/>
      <c r="D397" s="56"/>
      <c r="E397" s="56"/>
      <c r="F397" s="56"/>
      <c r="G397" s="56"/>
      <c r="H397" s="56"/>
      <c r="I397" s="56"/>
      <c r="J397" s="56"/>
      <c r="K397" s="57"/>
      <c r="L397" s="32">
        <v>3213933</v>
      </c>
      <c r="M397" s="32"/>
      <c r="N397" s="32"/>
      <c r="O397" s="32"/>
      <c r="BJ397" s="34" t="s">
        <v>370</v>
      </c>
    </row>
    <row r="398" spans="1:63" s="3" customFormat="1" ht="15" x14ac:dyDescent="0.25">
      <c r="A398" s="52" t="s">
        <v>365</v>
      </c>
      <c r="B398" s="53"/>
      <c r="C398" s="53"/>
      <c r="D398" s="53"/>
      <c r="E398" s="53"/>
      <c r="F398" s="53"/>
      <c r="G398" s="53"/>
      <c r="H398" s="53"/>
      <c r="I398" s="53"/>
      <c r="J398" s="53"/>
      <c r="K398" s="54"/>
      <c r="L398" s="49"/>
      <c r="M398" s="49"/>
      <c r="N398" s="49"/>
      <c r="O398" s="49"/>
      <c r="BJ398" s="34"/>
      <c r="BK398" s="2" t="s">
        <v>365</v>
      </c>
    </row>
    <row r="399" spans="1:63" s="3" customFormat="1" ht="15" x14ac:dyDescent="0.25">
      <c r="A399" s="52" t="s">
        <v>944</v>
      </c>
      <c r="B399" s="53"/>
      <c r="C399" s="53"/>
      <c r="D399" s="53"/>
      <c r="E399" s="53"/>
      <c r="F399" s="53"/>
      <c r="G399" s="53"/>
      <c r="H399" s="53"/>
      <c r="I399" s="53"/>
      <c r="J399" s="53"/>
      <c r="K399" s="54"/>
      <c r="L399" s="49">
        <v>1797407</v>
      </c>
      <c r="M399" s="49"/>
      <c r="N399" s="49"/>
      <c r="O399" s="49"/>
      <c r="BJ399" s="34"/>
      <c r="BK399" s="2" t="s">
        <v>944</v>
      </c>
    </row>
    <row r="400" spans="1:63" s="3" customFormat="1" ht="15" x14ac:dyDescent="0.25">
      <c r="A400" s="52" t="s">
        <v>945</v>
      </c>
      <c r="B400" s="53"/>
      <c r="C400" s="53"/>
      <c r="D400" s="53"/>
      <c r="E400" s="53"/>
      <c r="F400" s="53"/>
      <c r="G400" s="53"/>
      <c r="H400" s="53"/>
      <c r="I400" s="53"/>
      <c r="J400" s="53"/>
      <c r="K400" s="54"/>
      <c r="L400" s="49">
        <v>176548</v>
      </c>
      <c r="M400" s="49"/>
      <c r="N400" s="49"/>
      <c r="O400" s="49"/>
      <c r="BJ400" s="34"/>
      <c r="BK400" s="2" t="s">
        <v>945</v>
      </c>
    </row>
    <row r="401" spans="1:63" s="3" customFormat="1" ht="15" x14ac:dyDescent="0.25">
      <c r="A401" s="52" t="s">
        <v>946</v>
      </c>
      <c r="B401" s="53"/>
      <c r="C401" s="53"/>
      <c r="D401" s="53"/>
      <c r="E401" s="53"/>
      <c r="F401" s="53"/>
      <c r="G401" s="53"/>
      <c r="H401" s="53"/>
      <c r="I401" s="53"/>
      <c r="J401" s="53"/>
      <c r="K401" s="54"/>
      <c r="L401" s="49">
        <v>1239978</v>
      </c>
      <c r="M401" s="49"/>
      <c r="N401" s="49"/>
      <c r="O401" s="49"/>
      <c r="BJ401" s="34"/>
      <c r="BK401" s="2" t="s">
        <v>946</v>
      </c>
    </row>
    <row r="402" spans="1:63" s="3" customFormat="1" ht="15" x14ac:dyDescent="0.25">
      <c r="A402" s="55" t="s">
        <v>375</v>
      </c>
      <c r="B402" s="56"/>
      <c r="C402" s="56"/>
      <c r="D402" s="56"/>
      <c r="E402" s="56"/>
      <c r="F402" s="56"/>
      <c r="G402" s="56"/>
      <c r="H402" s="56"/>
      <c r="I402" s="56"/>
      <c r="J402" s="56"/>
      <c r="K402" s="57"/>
      <c r="L402" s="32"/>
      <c r="M402" s="32"/>
      <c r="N402" s="32"/>
      <c r="O402" s="32"/>
      <c r="BJ402" s="34" t="s">
        <v>375</v>
      </c>
    </row>
    <row r="403" spans="1:63" s="3" customFormat="1" ht="15" x14ac:dyDescent="0.25">
      <c r="A403" s="52" t="s">
        <v>376</v>
      </c>
      <c r="B403" s="53"/>
      <c r="C403" s="53"/>
      <c r="D403" s="53"/>
      <c r="E403" s="53"/>
      <c r="F403" s="53"/>
      <c r="G403" s="53"/>
      <c r="H403" s="53"/>
      <c r="I403" s="53"/>
      <c r="J403" s="53"/>
      <c r="K403" s="54"/>
      <c r="L403" s="49"/>
      <c r="M403" s="49"/>
      <c r="N403" s="49"/>
      <c r="O403" s="49"/>
      <c r="BJ403" s="34"/>
      <c r="BK403" s="2" t="s">
        <v>376</v>
      </c>
    </row>
    <row r="404" spans="1:63" s="3" customFormat="1" ht="15" x14ac:dyDescent="0.25">
      <c r="A404" s="52" t="s">
        <v>377</v>
      </c>
      <c r="B404" s="53"/>
      <c r="C404" s="53"/>
      <c r="D404" s="53"/>
      <c r="E404" s="53"/>
      <c r="F404" s="53"/>
      <c r="G404" s="53"/>
      <c r="H404" s="53"/>
      <c r="I404" s="53"/>
      <c r="J404" s="53"/>
      <c r="K404" s="54"/>
      <c r="L404" s="49"/>
      <c r="M404" s="49"/>
      <c r="N404" s="49"/>
      <c r="O404" s="49"/>
      <c r="BJ404" s="34"/>
      <c r="BK404" s="2" t="s">
        <v>377</v>
      </c>
    </row>
    <row r="405" spans="1:63" s="3" customFormat="1" ht="22.5" x14ac:dyDescent="0.25">
      <c r="A405" s="52" t="s">
        <v>947</v>
      </c>
      <c r="B405" s="53"/>
      <c r="C405" s="53"/>
      <c r="D405" s="53"/>
      <c r="E405" s="53"/>
      <c r="F405" s="53"/>
      <c r="G405" s="53"/>
      <c r="H405" s="53"/>
      <c r="I405" s="53"/>
      <c r="J405" s="53"/>
      <c r="K405" s="54"/>
      <c r="L405" s="49">
        <v>3174411</v>
      </c>
      <c r="M405" s="49">
        <v>1664744</v>
      </c>
      <c r="N405" s="49" t="s">
        <v>948</v>
      </c>
      <c r="O405" s="49">
        <v>277262</v>
      </c>
      <c r="BJ405" s="34"/>
      <c r="BK405" s="2" t="s">
        <v>947</v>
      </c>
    </row>
    <row r="406" spans="1:63" s="3" customFormat="1" ht="15" x14ac:dyDescent="0.25">
      <c r="A406" s="52" t="s">
        <v>949</v>
      </c>
      <c r="B406" s="53"/>
      <c r="C406" s="53"/>
      <c r="D406" s="53"/>
      <c r="E406" s="53"/>
      <c r="F406" s="53"/>
      <c r="G406" s="53"/>
      <c r="H406" s="53"/>
      <c r="I406" s="53"/>
      <c r="J406" s="53"/>
      <c r="K406" s="54"/>
      <c r="L406" s="49">
        <v>1859967</v>
      </c>
      <c r="M406" s="49"/>
      <c r="N406" s="49"/>
      <c r="O406" s="49"/>
      <c r="BJ406" s="34"/>
      <c r="BK406" s="2" t="s">
        <v>949</v>
      </c>
    </row>
    <row r="407" spans="1:63" s="3" customFormat="1" ht="15" x14ac:dyDescent="0.25">
      <c r="A407" s="52" t="s">
        <v>950</v>
      </c>
      <c r="B407" s="53"/>
      <c r="C407" s="53"/>
      <c r="D407" s="53"/>
      <c r="E407" s="53"/>
      <c r="F407" s="53"/>
      <c r="G407" s="53"/>
      <c r="H407" s="53"/>
      <c r="I407" s="53"/>
      <c r="J407" s="53"/>
      <c r="K407" s="54"/>
      <c r="L407" s="49">
        <v>1239978</v>
      </c>
      <c r="M407" s="49"/>
      <c r="N407" s="49"/>
      <c r="O407" s="49"/>
      <c r="BJ407" s="34"/>
      <c r="BK407" s="2" t="s">
        <v>950</v>
      </c>
    </row>
    <row r="408" spans="1:63" s="3" customFormat="1" ht="15" x14ac:dyDescent="0.25">
      <c r="A408" s="52" t="s">
        <v>382</v>
      </c>
      <c r="B408" s="53"/>
      <c r="C408" s="53"/>
      <c r="D408" s="53"/>
      <c r="E408" s="53"/>
      <c r="F408" s="53"/>
      <c r="G408" s="53"/>
      <c r="H408" s="53"/>
      <c r="I408" s="53"/>
      <c r="J408" s="53"/>
      <c r="K408" s="54"/>
      <c r="L408" s="49">
        <v>6274356</v>
      </c>
      <c r="M408" s="49"/>
      <c r="N408" s="49"/>
      <c r="O408" s="49"/>
      <c r="BJ408" s="34"/>
      <c r="BK408" s="2" t="s">
        <v>382</v>
      </c>
    </row>
    <row r="409" spans="1:63" s="3" customFormat="1" ht="15" x14ac:dyDescent="0.25">
      <c r="A409" s="52" t="s">
        <v>383</v>
      </c>
      <c r="B409" s="53"/>
      <c r="C409" s="53"/>
      <c r="D409" s="53"/>
      <c r="E409" s="53"/>
      <c r="F409" s="53"/>
      <c r="G409" s="53"/>
      <c r="H409" s="53"/>
      <c r="I409" s="53"/>
      <c r="J409" s="53"/>
      <c r="K409" s="54"/>
      <c r="L409" s="49"/>
      <c r="M409" s="49"/>
      <c r="N409" s="49"/>
      <c r="O409" s="49"/>
      <c r="BJ409" s="34"/>
      <c r="BK409" s="2" t="s">
        <v>383</v>
      </c>
    </row>
    <row r="410" spans="1:63" s="3" customFormat="1" ht="23.25" x14ac:dyDescent="0.25">
      <c r="A410" s="52" t="s">
        <v>951</v>
      </c>
      <c r="B410" s="53"/>
      <c r="C410" s="53"/>
      <c r="D410" s="53"/>
      <c r="E410" s="53"/>
      <c r="F410" s="53"/>
      <c r="G410" s="53"/>
      <c r="H410" s="53"/>
      <c r="I410" s="53"/>
      <c r="J410" s="53"/>
      <c r="K410" s="54"/>
      <c r="L410" s="49">
        <v>23727263</v>
      </c>
      <c r="M410" s="49"/>
      <c r="N410" s="49"/>
      <c r="O410" s="49">
        <v>23727263</v>
      </c>
      <c r="BJ410" s="34"/>
      <c r="BK410" s="2" t="s">
        <v>951</v>
      </c>
    </row>
    <row r="411" spans="1:63" s="3" customFormat="1" ht="15" x14ac:dyDescent="0.25">
      <c r="A411" s="52" t="s">
        <v>385</v>
      </c>
      <c r="B411" s="53"/>
      <c r="C411" s="53"/>
      <c r="D411" s="53"/>
      <c r="E411" s="53"/>
      <c r="F411" s="53"/>
      <c r="G411" s="53"/>
      <c r="H411" s="53"/>
      <c r="I411" s="53"/>
      <c r="J411" s="53"/>
      <c r="K411" s="54"/>
      <c r="L411" s="49"/>
      <c r="M411" s="49"/>
      <c r="N411" s="49"/>
      <c r="O411" s="49"/>
      <c r="BJ411" s="34"/>
      <c r="BK411" s="2" t="s">
        <v>385</v>
      </c>
    </row>
    <row r="412" spans="1:63" s="3" customFormat="1" ht="15" x14ac:dyDescent="0.25">
      <c r="A412" s="52" t="s">
        <v>952</v>
      </c>
      <c r="B412" s="53"/>
      <c r="C412" s="53"/>
      <c r="D412" s="53"/>
      <c r="E412" s="53"/>
      <c r="F412" s="53"/>
      <c r="G412" s="53"/>
      <c r="H412" s="53"/>
      <c r="I412" s="53"/>
      <c r="J412" s="53"/>
      <c r="K412" s="54"/>
      <c r="L412" s="49">
        <v>459898</v>
      </c>
      <c r="M412" s="49"/>
      <c r="N412" s="49"/>
      <c r="O412" s="49">
        <v>459898</v>
      </c>
      <c r="BJ412" s="34"/>
      <c r="BK412" s="2" t="s">
        <v>952</v>
      </c>
    </row>
    <row r="413" spans="1:63" s="3" customFormat="1" ht="15" x14ac:dyDescent="0.25">
      <c r="A413" s="52" t="s">
        <v>387</v>
      </c>
      <c r="B413" s="53"/>
      <c r="C413" s="53"/>
      <c r="D413" s="53"/>
      <c r="E413" s="53"/>
      <c r="F413" s="53"/>
      <c r="G413" s="53"/>
      <c r="H413" s="53"/>
      <c r="I413" s="53"/>
      <c r="J413" s="53"/>
      <c r="K413" s="54"/>
      <c r="L413" s="49"/>
      <c r="M413" s="49"/>
      <c r="N413" s="49"/>
      <c r="O413" s="49"/>
      <c r="BJ413" s="34"/>
      <c r="BK413" s="2" t="s">
        <v>387</v>
      </c>
    </row>
    <row r="414" spans="1:63" s="3" customFormat="1" ht="15" x14ac:dyDescent="0.25">
      <c r="A414" s="52" t="s">
        <v>953</v>
      </c>
      <c r="B414" s="53"/>
      <c r="C414" s="53"/>
      <c r="D414" s="53"/>
      <c r="E414" s="53"/>
      <c r="F414" s="53"/>
      <c r="G414" s="53"/>
      <c r="H414" s="53"/>
      <c r="I414" s="53"/>
      <c r="J414" s="53"/>
      <c r="K414" s="54"/>
      <c r="L414" s="49">
        <v>92557</v>
      </c>
      <c r="M414" s="49"/>
      <c r="N414" s="49"/>
      <c r="O414" s="49">
        <v>92557</v>
      </c>
      <c r="BJ414" s="34"/>
      <c r="BK414" s="2" t="s">
        <v>953</v>
      </c>
    </row>
    <row r="415" spans="1:63" s="3" customFormat="1" ht="15" x14ac:dyDescent="0.25">
      <c r="A415" s="52" t="s">
        <v>393</v>
      </c>
      <c r="B415" s="53"/>
      <c r="C415" s="53"/>
      <c r="D415" s="53"/>
      <c r="E415" s="53"/>
      <c r="F415" s="53"/>
      <c r="G415" s="53"/>
      <c r="H415" s="53"/>
      <c r="I415" s="53"/>
      <c r="J415" s="53"/>
      <c r="K415" s="54"/>
      <c r="L415" s="49"/>
      <c r="M415" s="49"/>
      <c r="N415" s="49"/>
      <c r="O415" s="49"/>
      <c r="BJ415" s="34"/>
      <c r="BK415" s="2" t="s">
        <v>393</v>
      </c>
    </row>
    <row r="416" spans="1:63" s="3" customFormat="1" ht="22.5" x14ac:dyDescent="0.25">
      <c r="A416" s="52" t="s">
        <v>954</v>
      </c>
      <c r="B416" s="53"/>
      <c r="C416" s="53"/>
      <c r="D416" s="53"/>
      <c r="E416" s="53"/>
      <c r="F416" s="53"/>
      <c r="G416" s="53"/>
      <c r="H416" s="53"/>
      <c r="I416" s="53"/>
      <c r="J416" s="53"/>
      <c r="K416" s="54"/>
      <c r="L416" s="49">
        <v>395668</v>
      </c>
      <c r="M416" s="49">
        <v>345391</v>
      </c>
      <c r="N416" s="49" t="s">
        <v>955</v>
      </c>
      <c r="O416" s="49">
        <v>32679</v>
      </c>
      <c r="BJ416" s="34"/>
      <c r="BK416" s="2" t="s">
        <v>954</v>
      </c>
    </row>
    <row r="417" spans="1:63" s="3" customFormat="1" ht="15" x14ac:dyDescent="0.25">
      <c r="A417" s="52" t="s">
        <v>956</v>
      </c>
      <c r="B417" s="53"/>
      <c r="C417" s="53"/>
      <c r="D417" s="53"/>
      <c r="E417" s="53"/>
      <c r="F417" s="53"/>
      <c r="G417" s="53"/>
      <c r="H417" s="53"/>
      <c r="I417" s="53"/>
      <c r="J417" s="53"/>
      <c r="K417" s="54"/>
      <c r="L417" s="49">
        <v>325402</v>
      </c>
      <c r="M417" s="49"/>
      <c r="N417" s="49"/>
      <c r="O417" s="49"/>
      <c r="BJ417" s="34"/>
      <c r="BK417" s="2" t="s">
        <v>956</v>
      </c>
    </row>
    <row r="418" spans="1:63" s="3" customFormat="1" ht="15" x14ac:dyDescent="0.25">
      <c r="A418" s="52" t="s">
        <v>957</v>
      </c>
      <c r="B418" s="53"/>
      <c r="C418" s="53"/>
      <c r="D418" s="53"/>
      <c r="E418" s="53"/>
      <c r="F418" s="53"/>
      <c r="G418" s="53"/>
      <c r="H418" s="53"/>
      <c r="I418" s="53"/>
      <c r="J418" s="53"/>
      <c r="K418" s="54"/>
      <c r="L418" s="49">
        <v>176548</v>
      </c>
      <c r="M418" s="49"/>
      <c r="N418" s="49"/>
      <c r="O418" s="49"/>
      <c r="BJ418" s="34"/>
      <c r="BK418" s="2" t="s">
        <v>957</v>
      </c>
    </row>
    <row r="419" spans="1:63" s="3" customFormat="1" ht="15" x14ac:dyDescent="0.25">
      <c r="A419" s="52" t="s">
        <v>382</v>
      </c>
      <c r="B419" s="53"/>
      <c r="C419" s="53"/>
      <c r="D419" s="53"/>
      <c r="E419" s="53"/>
      <c r="F419" s="53"/>
      <c r="G419" s="53"/>
      <c r="H419" s="53"/>
      <c r="I419" s="53"/>
      <c r="J419" s="53"/>
      <c r="K419" s="54"/>
      <c r="L419" s="49">
        <v>897618</v>
      </c>
      <c r="M419" s="49"/>
      <c r="N419" s="49"/>
      <c r="O419" s="49"/>
      <c r="BJ419" s="34"/>
      <c r="BK419" s="2" t="s">
        <v>382</v>
      </c>
    </row>
    <row r="420" spans="1:63" s="3" customFormat="1" ht="15" x14ac:dyDescent="0.25">
      <c r="A420" s="52" t="s">
        <v>398</v>
      </c>
      <c r="B420" s="53"/>
      <c r="C420" s="53"/>
      <c r="D420" s="53"/>
      <c r="E420" s="53"/>
      <c r="F420" s="53"/>
      <c r="G420" s="53"/>
      <c r="H420" s="53"/>
      <c r="I420" s="53"/>
      <c r="J420" s="53"/>
      <c r="K420" s="54"/>
      <c r="L420" s="49">
        <v>31451692</v>
      </c>
      <c r="M420" s="49"/>
      <c r="N420" s="49"/>
      <c r="O420" s="49"/>
      <c r="BJ420" s="34"/>
      <c r="BK420" s="2" t="s">
        <v>398</v>
      </c>
    </row>
    <row r="421" spans="1:63" s="3" customFormat="1" ht="15" x14ac:dyDescent="0.25">
      <c r="A421" s="52" t="s">
        <v>399</v>
      </c>
      <c r="B421" s="53"/>
      <c r="C421" s="53"/>
      <c r="D421" s="53"/>
      <c r="E421" s="53"/>
      <c r="F421" s="53"/>
      <c r="G421" s="53"/>
      <c r="H421" s="53"/>
      <c r="I421" s="53"/>
      <c r="J421" s="53"/>
      <c r="K421" s="54"/>
      <c r="L421" s="49"/>
      <c r="M421" s="49"/>
      <c r="N421" s="49"/>
      <c r="O421" s="49"/>
      <c r="BJ421" s="34"/>
      <c r="BK421" s="2" t="s">
        <v>399</v>
      </c>
    </row>
    <row r="422" spans="1:63" s="3" customFormat="1" ht="15" x14ac:dyDescent="0.25">
      <c r="A422" s="52" t="s">
        <v>400</v>
      </c>
      <c r="B422" s="53"/>
      <c r="C422" s="53"/>
      <c r="D422" s="53"/>
      <c r="E422" s="53"/>
      <c r="F422" s="53"/>
      <c r="G422" s="53"/>
      <c r="H422" s="53"/>
      <c r="I422" s="53"/>
      <c r="J422" s="53"/>
      <c r="K422" s="54"/>
      <c r="L422" s="49"/>
      <c r="M422" s="49"/>
      <c r="N422" s="49"/>
      <c r="O422" s="49"/>
      <c r="BJ422" s="34"/>
      <c r="BK422" s="2" t="s">
        <v>400</v>
      </c>
    </row>
    <row r="423" spans="1:63" s="3" customFormat="1" ht="22.5" x14ac:dyDescent="0.25">
      <c r="A423" s="52" t="s">
        <v>958</v>
      </c>
      <c r="B423" s="53"/>
      <c r="C423" s="53"/>
      <c r="D423" s="53"/>
      <c r="E423" s="53"/>
      <c r="F423" s="53"/>
      <c r="G423" s="53"/>
      <c r="H423" s="53"/>
      <c r="I423" s="53"/>
      <c r="J423" s="53"/>
      <c r="K423" s="54"/>
      <c r="L423" s="49">
        <v>4808345</v>
      </c>
      <c r="M423" s="49">
        <v>3719438</v>
      </c>
      <c r="N423" s="49" t="s">
        <v>959</v>
      </c>
      <c r="O423" s="49">
        <v>166656</v>
      </c>
      <c r="BJ423" s="34"/>
      <c r="BK423" s="2" t="s">
        <v>958</v>
      </c>
    </row>
    <row r="424" spans="1:63" s="3" customFormat="1" ht="15" x14ac:dyDescent="0.25">
      <c r="A424" s="52" t="s">
        <v>960</v>
      </c>
      <c r="B424" s="53"/>
      <c r="C424" s="53"/>
      <c r="D424" s="53"/>
      <c r="E424" s="53"/>
      <c r="F424" s="53"/>
      <c r="G424" s="53"/>
      <c r="H424" s="53"/>
      <c r="I424" s="53"/>
      <c r="J424" s="53"/>
      <c r="K424" s="54"/>
      <c r="L424" s="49">
        <v>3594814</v>
      </c>
      <c r="M424" s="49"/>
      <c r="N424" s="49"/>
      <c r="O424" s="49"/>
      <c r="BJ424" s="34"/>
      <c r="BK424" s="2" t="s">
        <v>960</v>
      </c>
    </row>
    <row r="425" spans="1:63" s="3" customFormat="1" ht="15" x14ac:dyDescent="0.25">
      <c r="A425" s="52" t="s">
        <v>961</v>
      </c>
      <c r="B425" s="53"/>
      <c r="C425" s="53"/>
      <c r="D425" s="53"/>
      <c r="E425" s="53"/>
      <c r="F425" s="53"/>
      <c r="G425" s="53"/>
      <c r="H425" s="53"/>
      <c r="I425" s="53"/>
      <c r="J425" s="53"/>
      <c r="K425" s="54"/>
      <c r="L425" s="49">
        <v>1797407</v>
      </c>
      <c r="M425" s="49"/>
      <c r="N425" s="49"/>
      <c r="O425" s="49"/>
      <c r="BJ425" s="34"/>
      <c r="BK425" s="2" t="s">
        <v>961</v>
      </c>
    </row>
    <row r="426" spans="1:63" s="3" customFormat="1" ht="15" x14ac:dyDescent="0.25">
      <c r="A426" s="52" t="s">
        <v>382</v>
      </c>
      <c r="B426" s="53"/>
      <c r="C426" s="53"/>
      <c r="D426" s="53"/>
      <c r="E426" s="53"/>
      <c r="F426" s="53"/>
      <c r="G426" s="53"/>
      <c r="H426" s="53"/>
      <c r="I426" s="53"/>
      <c r="J426" s="53"/>
      <c r="K426" s="54"/>
      <c r="L426" s="49">
        <v>10200566</v>
      </c>
      <c r="M426" s="49"/>
      <c r="N426" s="49"/>
      <c r="O426" s="49"/>
      <c r="BJ426" s="34"/>
      <c r="BK426" s="2" t="s">
        <v>382</v>
      </c>
    </row>
    <row r="427" spans="1:63" s="3" customFormat="1" ht="15" x14ac:dyDescent="0.25">
      <c r="A427" s="52" t="s">
        <v>398</v>
      </c>
      <c r="B427" s="53"/>
      <c r="C427" s="53"/>
      <c r="D427" s="53"/>
      <c r="E427" s="53"/>
      <c r="F427" s="53"/>
      <c r="G427" s="53"/>
      <c r="H427" s="53"/>
      <c r="I427" s="53"/>
      <c r="J427" s="53"/>
      <c r="K427" s="54"/>
      <c r="L427" s="49">
        <v>10200566</v>
      </c>
      <c r="M427" s="49"/>
      <c r="N427" s="49"/>
      <c r="O427" s="49"/>
      <c r="BJ427" s="34"/>
      <c r="BK427" s="2" t="s">
        <v>398</v>
      </c>
    </row>
    <row r="428" spans="1:63" s="3" customFormat="1" ht="15" x14ac:dyDescent="0.25">
      <c r="A428" s="52" t="s">
        <v>405</v>
      </c>
      <c r="B428" s="53"/>
      <c r="C428" s="53"/>
      <c r="D428" s="53"/>
      <c r="E428" s="53"/>
      <c r="F428" s="53"/>
      <c r="G428" s="53"/>
      <c r="H428" s="53"/>
      <c r="I428" s="53"/>
      <c r="J428" s="53"/>
      <c r="K428" s="54"/>
      <c r="L428" s="49">
        <v>41652258</v>
      </c>
      <c r="M428" s="49"/>
      <c r="N428" s="49"/>
      <c r="O428" s="49"/>
      <c r="BJ428" s="34"/>
      <c r="BK428" s="2" t="s">
        <v>405</v>
      </c>
    </row>
    <row r="429" spans="1:63" s="3" customFormat="1" ht="15" x14ac:dyDescent="0.25">
      <c r="A429" s="52" t="s">
        <v>406</v>
      </c>
      <c r="B429" s="53"/>
      <c r="C429" s="53"/>
      <c r="D429" s="53"/>
      <c r="E429" s="53"/>
      <c r="F429" s="53"/>
      <c r="G429" s="53"/>
      <c r="H429" s="53"/>
      <c r="I429" s="53"/>
      <c r="J429" s="53"/>
      <c r="K429" s="54"/>
      <c r="L429" s="49"/>
      <c r="M429" s="49"/>
      <c r="N429" s="49"/>
      <c r="O429" s="49"/>
      <c r="BJ429" s="34"/>
      <c r="BK429" s="2" t="s">
        <v>406</v>
      </c>
    </row>
    <row r="430" spans="1:63" s="3" customFormat="1" ht="15" x14ac:dyDescent="0.25">
      <c r="A430" s="52" t="s">
        <v>407</v>
      </c>
      <c r="B430" s="53"/>
      <c r="C430" s="53"/>
      <c r="D430" s="53"/>
      <c r="E430" s="53"/>
      <c r="F430" s="53"/>
      <c r="G430" s="53"/>
      <c r="H430" s="53"/>
      <c r="I430" s="53"/>
      <c r="J430" s="53"/>
      <c r="K430" s="54"/>
      <c r="L430" s="49">
        <v>5729573</v>
      </c>
      <c r="M430" s="49"/>
      <c r="N430" s="49"/>
      <c r="O430" s="49"/>
      <c r="BJ430" s="34"/>
      <c r="BK430" s="2" t="s">
        <v>407</v>
      </c>
    </row>
    <row r="431" spans="1:63" s="3" customFormat="1" ht="15" x14ac:dyDescent="0.25">
      <c r="A431" s="52" t="s">
        <v>408</v>
      </c>
      <c r="B431" s="53"/>
      <c r="C431" s="53"/>
      <c r="D431" s="53"/>
      <c r="E431" s="53"/>
      <c r="F431" s="53"/>
      <c r="G431" s="53"/>
      <c r="H431" s="53"/>
      <c r="I431" s="53"/>
      <c r="J431" s="53"/>
      <c r="K431" s="54"/>
      <c r="L431" s="49">
        <v>24756315</v>
      </c>
      <c r="M431" s="49"/>
      <c r="N431" s="49"/>
      <c r="O431" s="49"/>
      <c r="BJ431" s="34"/>
      <c r="BK431" s="2" t="s">
        <v>408</v>
      </c>
    </row>
    <row r="432" spans="1:63" s="3" customFormat="1" ht="15" x14ac:dyDescent="0.25">
      <c r="A432" s="52" t="s">
        <v>409</v>
      </c>
      <c r="B432" s="53"/>
      <c r="C432" s="53"/>
      <c r="D432" s="53"/>
      <c r="E432" s="53"/>
      <c r="F432" s="53"/>
      <c r="G432" s="53"/>
      <c r="H432" s="53"/>
      <c r="I432" s="53"/>
      <c r="J432" s="53"/>
      <c r="K432" s="54"/>
      <c r="L432" s="49">
        <v>2172254</v>
      </c>
      <c r="M432" s="49"/>
      <c r="N432" s="49"/>
      <c r="O432" s="49"/>
      <c r="BJ432" s="34"/>
      <c r="BK432" s="2" t="s">
        <v>409</v>
      </c>
    </row>
    <row r="433" spans="1:65" s="3" customFormat="1" ht="15" x14ac:dyDescent="0.25">
      <c r="A433" s="52" t="s">
        <v>410</v>
      </c>
      <c r="B433" s="53"/>
      <c r="C433" s="53"/>
      <c r="D433" s="53"/>
      <c r="E433" s="53"/>
      <c r="F433" s="53"/>
      <c r="G433" s="53"/>
      <c r="H433" s="53"/>
      <c r="I433" s="53"/>
      <c r="J433" s="53"/>
      <c r="K433" s="54"/>
      <c r="L433" s="49">
        <v>610802</v>
      </c>
      <c r="M433" s="49"/>
      <c r="N433" s="49"/>
      <c r="O433" s="49"/>
      <c r="BJ433" s="34"/>
      <c r="BK433" s="2" t="s">
        <v>410</v>
      </c>
    </row>
    <row r="434" spans="1:65" s="3" customFormat="1" ht="15" x14ac:dyDescent="0.25">
      <c r="A434" s="52" t="s">
        <v>411</v>
      </c>
      <c r="B434" s="53"/>
      <c r="C434" s="53"/>
      <c r="D434" s="53"/>
      <c r="E434" s="53"/>
      <c r="F434" s="53"/>
      <c r="G434" s="53"/>
      <c r="H434" s="53"/>
      <c r="I434" s="53"/>
      <c r="J434" s="53"/>
      <c r="K434" s="54"/>
      <c r="L434" s="49">
        <v>5780183</v>
      </c>
      <c r="M434" s="49"/>
      <c r="N434" s="49"/>
      <c r="O434" s="49"/>
      <c r="BJ434" s="34"/>
      <c r="BK434" s="2" t="s">
        <v>411</v>
      </c>
    </row>
    <row r="435" spans="1:65" s="3" customFormat="1" ht="15" x14ac:dyDescent="0.25">
      <c r="A435" s="52" t="s">
        <v>412</v>
      </c>
      <c r="B435" s="53"/>
      <c r="C435" s="53"/>
      <c r="D435" s="53"/>
      <c r="E435" s="53"/>
      <c r="F435" s="53"/>
      <c r="G435" s="53"/>
      <c r="H435" s="53"/>
      <c r="I435" s="53"/>
      <c r="J435" s="53"/>
      <c r="K435" s="54"/>
      <c r="L435" s="49">
        <v>3213933</v>
      </c>
      <c r="M435" s="49"/>
      <c r="N435" s="49"/>
      <c r="O435" s="49"/>
      <c r="BJ435" s="34"/>
      <c r="BK435" s="2" t="s">
        <v>412</v>
      </c>
    </row>
    <row r="436" spans="1:65" s="3" customFormat="1" ht="15" x14ac:dyDescent="0.25">
      <c r="A436" s="52" t="s">
        <v>413</v>
      </c>
      <c r="B436" s="53"/>
      <c r="C436" s="53"/>
      <c r="D436" s="53"/>
      <c r="E436" s="53"/>
      <c r="F436" s="53"/>
      <c r="G436" s="53"/>
      <c r="H436" s="53"/>
      <c r="I436" s="53"/>
      <c r="J436" s="53"/>
      <c r="K436" s="54"/>
      <c r="L436" s="49">
        <v>2165917</v>
      </c>
      <c r="M436" s="49"/>
      <c r="N436" s="49"/>
      <c r="O436" s="49"/>
      <c r="BJ436" s="34"/>
      <c r="BK436" s="2" t="s">
        <v>413</v>
      </c>
    </row>
    <row r="437" spans="1:65" s="3" customFormat="1" ht="15" x14ac:dyDescent="0.25">
      <c r="A437" s="55" t="s">
        <v>405</v>
      </c>
      <c r="B437" s="56"/>
      <c r="C437" s="56"/>
      <c r="D437" s="56"/>
      <c r="E437" s="56"/>
      <c r="F437" s="56"/>
      <c r="G437" s="56"/>
      <c r="H437" s="56"/>
      <c r="I437" s="56"/>
      <c r="J437" s="56"/>
      <c r="K437" s="57"/>
      <c r="L437" s="32">
        <v>43818175</v>
      </c>
      <c r="M437" s="32"/>
      <c r="N437" s="32"/>
      <c r="O437" s="32"/>
      <c r="BJ437" s="34"/>
      <c r="BL437" s="34" t="s">
        <v>405</v>
      </c>
    </row>
    <row r="438" spans="1:65" s="3" customFormat="1" ht="15" x14ac:dyDescent="0.25">
      <c r="A438" s="52" t="s">
        <v>414</v>
      </c>
      <c r="B438" s="53"/>
      <c r="C438" s="53"/>
      <c r="D438" s="53"/>
      <c r="E438" s="53"/>
      <c r="F438" s="53"/>
      <c r="G438" s="53"/>
      <c r="H438" s="53"/>
      <c r="I438" s="53"/>
      <c r="J438" s="53"/>
      <c r="K438" s="54"/>
      <c r="L438" s="49">
        <v>920182</v>
      </c>
      <c r="M438" s="49"/>
      <c r="N438" s="49"/>
      <c r="O438" s="49"/>
      <c r="BJ438" s="34"/>
      <c r="BK438" s="2" t="s">
        <v>414</v>
      </c>
      <c r="BL438" s="34"/>
    </row>
    <row r="439" spans="1:65" s="3" customFormat="1" ht="15" x14ac:dyDescent="0.25">
      <c r="A439" s="52" t="s">
        <v>415</v>
      </c>
      <c r="B439" s="53"/>
      <c r="C439" s="53"/>
      <c r="D439" s="53"/>
      <c r="E439" s="53"/>
      <c r="F439" s="53"/>
      <c r="G439" s="53"/>
      <c r="H439" s="53"/>
      <c r="I439" s="53"/>
      <c r="J439" s="53"/>
      <c r="K439" s="54"/>
      <c r="L439" s="49">
        <v>1533636</v>
      </c>
      <c r="M439" s="49"/>
      <c r="N439" s="49"/>
      <c r="O439" s="49"/>
      <c r="BJ439" s="34"/>
      <c r="BK439" s="2" t="s">
        <v>415</v>
      </c>
      <c r="BL439" s="34"/>
    </row>
    <row r="440" spans="1:65" s="3" customFormat="1" ht="15" x14ac:dyDescent="0.25">
      <c r="A440" s="52" t="s">
        <v>416</v>
      </c>
      <c r="B440" s="53"/>
      <c r="C440" s="53"/>
      <c r="D440" s="53"/>
      <c r="E440" s="53"/>
      <c r="F440" s="53"/>
      <c r="G440" s="53"/>
      <c r="H440" s="53"/>
      <c r="I440" s="53"/>
      <c r="J440" s="53"/>
      <c r="K440" s="54"/>
      <c r="L440" s="49">
        <v>1095454</v>
      </c>
      <c r="M440" s="49"/>
      <c r="N440" s="49"/>
      <c r="O440" s="49"/>
      <c r="BJ440" s="34"/>
      <c r="BK440" s="2" t="s">
        <v>416</v>
      </c>
      <c r="BL440" s="34"/>
    </row>
    <row r="441" spans="1:65" s="3" customFormat="1" ht="15" x14ac:dyDescent="0.25">
      <c r="A441" s="52" t="s">
        <v>417</v>
      </c>
      <c r="B441" s="53"/>
      <c r="C441" s="53"/>
      <c r="D441" s="53"/>
      <c r="E441" s="53"/>
      <c r="F441" s="53"/>
      <c r="G441" s="53"/>
      <c r="H441" s="53"/>
      <c r="I441" s="53"/>
      <c r="J441" s="53"/>
      <c r="K441" s="54"/>
      <c r="L441" s="49">
        <v>876364</v>
      </c>
      <c r="M441" s="49"/>
      <c r="N441" s="49"/>
      <c r="O441" s="49"/>
      <c r="BJ441" s="34"/>
      <c r="BK441" s="2" t="s">
        <v>417</v>
      </c>
      <c r="BL441" s="34"/>
    </row>
    <row r="442" spans="1:65" s="3" customFormat="1" ht="15" x14ac:dyDescent="0.25">
      <c r="A442" s="55" t="s">
        <v>405</v>
      </c>
      <c r="B442" s="56"/>
      <c r="C442" s="56"/>
      <c r="D442" s="56"/>
      <c r="E442" s="56"/>
      <c r="F442" s="56"/>
      <c r="G442" s="56"/>
      <c r="H442" s="56"/>
      <c r="I442" s="56"/>
      <c r="J442" s="56"/>
      <c r="K442" s="57"/>
      <c r="L442" s="32">
        <v>48243811</v>
      </c>
      <c r="M442" s="32"/>
      <c r="N442" s="32"/>
      <c r="O442" s="32"/>
      <c r="BJ442" s="34"/>
      <c r="BL442" s="34" t="s">
        <v>405</v>
      </c>
    </row>
    <row r="443" spans="1:65" s="3" customFormat="1" ht="15" x14ac:dyDescent="0.25">
      <c r="A443" s="52" t="s">
        <v>418</v>
      </c>
      <c r="B443" s="53"/>
      <c r="C443" s="53"/>
      <c r="D443" s="53"/>
      <c r="E443" s="53"/>
      <c r="F443" s="53"/>
      <c r="G443" s="53"/>
      <c r="H443" s="53"/>
      <c r="I443" s="53"/>
      <c r="J443" s="53"/>
      <c r="K443" s="54"/>
      <c r="L443" s="49">
        <v>1447314</v>
      </c>
      <c r="M443" s="49"/>
      <c r="N443" s="49"/>
      <c r="O443" s="49"/>
      <c r="BJ443" s="34"/>
      <c r="BK443" s="2" t="s">
        <v>418</v>
      </c>
      <c r="BL443" s="34"/>
    </row>
    <row r="444" spans="1:65" s="3" customFormat="1" ht="15" x14ac:dyDescent="0.25">
      <c r="A444" s="55" t="s">
        <v>419</v>
      </c>
      <c r="B444" s="56"/>
      <c r="C444" s="56"/>
      <c r="D444" s="56"/>
      <c r="E444" s="56"/>
      <c r="F444" s="56"/>
      <c r="G444" s="56"/>
      <c r="H444" s="56"/>
      <c r="I444" s="56"/>
      <c r="J444" s="56"/>
      <c r="K444" s="57"/>
      <c r="L444" s="32">
        <v>49691125</v>
      </c>
      <c r="M444" s="32"/>
      <c r="N444" s="32"/>
      <c r="O444" s="32"/>
      <c r="BJ444" s="34"/>
      <c r="BL444" s="34" t="s">
        <v>419</v>
      </c>
    </row>
    <row r="445" spans="1:65" s="3" customFormat="1" ht="15" x14ac:dyDescent="0.25">
      <c r="A445" s="52" t="s">
        <v>420</v>
      </c>
      <c r="B445" s="53"/>
      <c r="C445" s="53"/>
      <c r="D445" s="53"/>
      <c r="E445" s="53"/>
      <c r="F445" s="53"/>
      <c r="G445" s="53"/>
      <c r="H445" s="53"/>
      <c r="I445" s="53"/>
      <c r="J445" s="53"/>
      <c r="K445" s="54"/>
      <c r="L445" s="49">
        <v>9938225</v>
      </c>
      <c r="M445" s="49"/>
      <c r="N445" s="49"/>
      <c r="O445" s="49"/>
      <c r="BJ445" s="34"/>
      <c r="BK445" s="2" t="s">
        <v>420</v>
      </c>
      <c r="BL445" s="34"/>
    </row>
    <row r="446" spans="1:65" s="3" customFormat="1" ht="15" x14ac:dyDescent="0.25">
      <c r="A446" s="55" t="s">
        <v>421</v>
      </c>
      <c r="B446" s="56"/>
      <c r="C446" s="56"/>
      <c r="D446" s="56"/>
      <c r="E446" s="56"/>
      <c r="F446" s="56"/>
      <c r="G446" s="56"/>
      <c r="H446" s="56"/>
      <c r="I446" s="56"/>
      <c r="J446" s="56"/>
      <c r="K446" s="57"/>
      <c r="L446" s="32">
        <v>59629350</v>
      </c>
      <c r="M446" s="32"/>
      <c r="N446" s="32"/>
      <c r="O446" s="32"/>
      <c r="BJ446" s="34"/>
      <c r="BL446" s="34"/>
      <c r="BM446" s="34" t="s">
        <v>421</v>
      </c>
    </row>
    <row r="447" spans="1:65" s="3" customFormat="1" ht="53.2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</row>
    <row r="448" spans="1:65" s="3" customFormat="1" ht="15" x14ac:dyDescent="0.25">
      <c r="A448" s="4"/>
      <c r="B448" s="4"/>
      <c r="C448" s="4"/>
      <c r="D448" s="4"/>
      <c r="E448" s="4"/>
      <c r="F448" s="4"/>
      <c r="G448" s="4"/>
      <c r="H448" s="8"/>
      <c r="I448" s="50"/>
      <c r="J448" s="50"/>
      <c r="K448" s="50"/>
      <c r="L448" s="50"/>
      <c r="M448" s="4"/>
      <c r="N448" s="4"/>
      <c r="O448" s="4"/>
    </row>
  </sheetData>
  <mergeCells count="327">
    <mergeCell ref="A2:O2"/>
    <mergeCell ref="A3:O3"/>
    <mergeCell ref="A5:O5"/>
    <mergeCell ref="A6:O6"/>
    <mergeCell ref="A7:O7"/>
    <mergeCell ref="C21:E21"/>
    <mergeCell ref="A22:O22"/>
    <mergeCell ref="A23:O23"/>
    <mergeCell ref="C24:E24"/>
    <mergeCell ref="C28:E28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47:E47"/>
    <mergeCell ref="C51:E51"/>
    <mergeCell ref="C55:E55"/>
    <mergeCell ref="C56:E56"/>
    <mergeCell ref="C57:E57"/>
    <mergeCell ref="C42:E42"/>
    <mergeCell ref="C43:E43"/>
    <mergeCell ref="C44:E44"/>
    <mergeCell ref="C45:E45"/>
    <mergeCell ref="A46:O46"/>
    <mergeCell ref="C69:E69"/>
    <mergeCell ref="C70:E70"/>
    <mergeCell ref="C71:E71"/>
    <mergeCell ref="C72:E72"/>
    <mergeCell ref="C73:E73"/>
    <mergeCell ref="C58:E58"/>
    <mergeCell ref="C62:E62"/>
    <mergeCell ref="C66:E66"/>
    <mergeCell ref="C67:E67"/>
    <mergeCell ref="C68:E68"/>
    <mergeCell ref="C79:E79"/>
    <mergeCell ref="C80:E80"/>
    <mergeCell ref="C81:E81"/>
    <mergeCell ref="C82:E82"/>
    <mergeCell ref="C83:E83"/>
    <mergeCell ref="C74:E74"/>
    <mergeCell ref="C75:E75"/>
    <mergeCell ref="C76:E76"/>
    <mergeCell ref="C77:E77"/>
    <mergeCell ref="C78:E78"/>
    <mergeCell ref="C89:E89"/>
    <mergeCell ref="C90:E90"/>
    <mergeCell ref="C91:E91"/>
    <mergeCell ref="C92:E92"/>
    <mergeCell ref="A93:O93"/>
    <mergeCell ref="C84:E84"/>
    <mergeCell ref="C85:E85"/>
    <mergeCell ref="C86:E86"/>
    <mergeCell ref="C87:E87"/>
    <mergeCell ref="C88:E88"/>
    <mergeCell ref="C105:E105"/>
    <mergeCell ref="C106:E106"/>
    <mergeCell ref="C107:E107"/>
    <mergeCell ref="C108:E108"/>
    <mergeCell ref="C109:E109"/>
    <mergeCell ref="C94:E94"/>
    <mergeCell ref="C98:E98"/>
    <mergeCell ref="C102:E102"/>
    <mergeCell ref="C103:E103"/>
    <mergeCell ref="C104:E104"/>
    <mergeCell ref="C118:E118"/>
    <mergeCell ref="C119:E119"/>
    <mergeCell ref="A120:O120"/>
    <mergeCell ref="C121:E121"/>
    <mergeCell ref="C125:E125"/>
    <mergeCell ref="C110:E110"/>
    <mergeCell ref="C111:E111"/>
    <mergeCell ref="C112:E112"/>
    <mergeCell ref="C116:E116"/>
    <mergeCell ref="C117:E117"/>
    <mergeCell ref="C134:E134"/>
    <mergeCell ref="C135:E135"/>
    <mergeCell ref="C136:E136"/>
    <mergeCell ref="A137:O137"/>
    <mergeCell ref="C138:E138"/>
    <mergeCell ref="C129:E129"/>
    <mergeCell ref="C130:E130"/>
    <mergeCell ref="C131:E131"/>
    <mergeCell ref="C132:E132"/>
    <mergeCell ref="C133:E133"/>
    <mergeCell ref="C150:E150"/>
    <mergeCell ref="C151:E151"/>
    <mergeCell ref="C152:E152"/>
    <mergeCell ref="C153:E153"/>
    <mergeCell ref="C157:E157"/>
    <mergeCell ref="C142:E142"/>
    <mergeCell ref="C146:E146"/>
    <mergeCell ref="C147:E147"/>
    <mergeCell ref="C148:E148"/>
    <mergeCell ref="C149:E149"/>
    <mergeCell ref="C166:E166"/>
    <mergeCell ref="C170:E170"/>
    <mergeCell ref="C171:E171"/>
    <mergeCell ref="C172:E172"/>
    <mergeCell ref="C173:E173"/>
    <mergeCell ref="C158:E158"/>
    <mergeCell ref="C159:E159"/>
    <mergeCell ref="C160:E160"/>
    <mergeCell ref="A161:O161"/>
    <mergeCell ref="C162:E162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95:E195"/>
    <mergeCell ref="A196:O196"/>
    <mergeCell ref="C197:E197"/>
    <mergeCell ref="C201:E201"/>
    <mergeCell ref="C202:E202"/>
    <mergeCell ref="C187:E187"/>
    <mergeCell ref="C191:E191"/>
    <mergeCell ref="C192:E192"/>
    <mergeCell ref="C193:E193"/>
    <mergeCell ref="C194:E194"/>
    <mergeCell ref="C217:E217"/>
    <mergeCell ref="C218:E218"/>
    <mergeCell ref="C219:E219"/>
    <mergeCell ref="C220:E220"/>
    <mergeCell ref="C221:E221"/>
    <mergeCell ref="C206:E206"/>
    <mergeCell ref="A207:O207"/>
    <mergeCell ref="A208:O208"/>
    <mergeCell ref="C209:E209"/>
    <mergeCell ref="C213:E213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37:E237"/>
    <mergeCell ref="A238:O238"/>
    <mergeCell ref="C239:E239"/>
    <mergeCell ref="C243:E243"/>
    <mergeCell ref="C247:E247"/>
    <mergeCell ref="C232:E232"/>
    <mergeCell ref="C233:E233"/>
    <mergeCell ref="C234:E234"/>
    <mergeCell ref="C235:E235"/>
    <mergeCell ref="C236:E236"/>
    <mergeCell ref="C259:E259"/>
    <mergeCell ref="C260:E260"/>
    <mergeCell ref="C261:E261"/>
    <mergeCell ref="C262:E262"/>
    <mergeCell ref="C263:E263"/>
    <mergeCell ref="C248:E248"/>
    <mergeCell ref="C249:E249"/>
    <mergeCell ref="C250:E250"/>
    <mergeCell ref="C251:E251"/>
    <mergeCell ref="C255:E255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79:E279"/>
    <mergeCell ref="C280:E280"/>
    <mergeCell ref="C281:E281"/>
    <mergeCell ref="C282:E282"/>
    <mergeCell ref="A283:O283"/>
    <mergeCell ref="C274:E274"/>
    <mergeCell ref="C275:E275"/>
    <mergeCell ref="C276:E276"/>
    <mergeCell ref="C277:E277"/>
    <mergeCell ref="C278:E278"/>
    <mergeCell ref="C295:E295"/>
    <mergeCell ref="C296:E296"/>
    <mergeCell ref="C297:E297"/>
    <mergeCell ref="C298:E298"/>
    <mergeCell ref="C299:E299"/>
    <mergeCell ref="C284:E284"/>
    <mergeCell ref="C288:E288"/>
    <mergeCell ref="C292:E292"/>
    <mergeCell ref="C293:E293"/>
    <mergeCell ref="C294:E294"/>
    <mergeCell ref="A308:O308"/>
    <mergeCell ref="C309:E309"/>
    <mergeCell ref="C313:E313"/>
    <mergeCell ref="C317:E317"/>
    <mergeCell ref="C318:E318"/>
    <mergeCell ref="C300:E300"/>
    <mergeCell ref="C304:E304"/>
    <mergeCell ref="C305:E305"/>
    <mergeCell ref="C306:E306"/>
    <mergeCell ref="C307:E307"/>
    <mergeCell ref="C327:E327"/>
    <mergeCell ref="C328:E328"/>
    <mergeCell ref="C329:E329"/>
    <mergeCell ref="C330:E330"/>
    <mergeCell ref="A331:O331"/>
    <mergeCell ref="C319:E319"/>
    <mergeCell ref="C320:E320"/>
    <mergeCell ref="C321:E321"/>
    <mergeCell ref="C322:E322"/>
    <mergeCell ref="C323:E323"/>
    <mergeCell ref="C343:E343"/>
    <mergeCell ref="C344:E344"/>
    <mergeCell ref="C345:E345"/>
    <mergeCell ref="C346:E346"/>
    <mergeCell ref="C347:E347"/>
    <mergeCell ref="C332:E332"/>
    <mergeCell ref="C336:E336"/>
    <mergeCell ref="C340:E340"/>
    <mergeCell ref="C341:E341"/>
    <mergeCell ref="C342:E342"/>
    <mergeCell ref="C353:E353"/>
    <mergeCell ref="C357:E357"/>
    <mergeCell ref="C361:E361"/>
    <mergeCell ref="C362:E362"/>
    <mergeCell ref="C363:E363"/>
    <mergeCell ref="C348:E348"/>
    <mergeCell ref="C349:E349"/>
    <mergeCell ref="C350:E350"/>
    <mergeCell ref="C351:E351"/>
    <mergeCell ref="C352:E352"/>
    <mergeCell ref="C375:E375"/>
    <mergeCell ref="C376:E376"/>
    <mergeCell ref="C377:E377"/>
    <mergeCell ref="C378:E378"/>
    <mergeCell ref="C379:E379"/>
    <mergeCell ref="C364:E364"/>
    <mergeCell ref="C365:E365"/>
    <mergeCell ref="A366:O366"/>
    <mergeCell ref="C367:E367"/>
    <mergeCell ref="C371:E371"/>
    <mergeCell ref="A391:K391"/>
    <mergeCell ref="A392:K392"/>
    <mergeCell ref="A393:K393"/>
    <mergeCell ref="A394:K394"/>
    <mergeCell ref="A395:K395"/>
    <mergeCell ref="A380:O380"/>
    <mergeCell ref="C381:E381"/>
    <mergeCell ref="C385:E385"/>
    <mergeCell ref="C386:E386"/>
    <mergeCell ref="C390:E39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46:K446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216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82" t="s">
        <v>962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58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58" s="3" customFormat="1" ht="15" x14ac:dyDescent="0.25">
      <c r="A7" s="81" t="s">
        <v>963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AH7" s="6" t="s">
        <v>963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</row>
    <row r="9" spans="1:58" s="3" customFormat="1" ht="30.75" customHeight="1" x14ac:dyDescent="0.25">
      <c r="A9" s="4"/>
      <c r="B9" s="8" t="s">
        <v>7</v>
      </c>
      <c r="C9" s="67" t="s">
        <v>964</v>
      </c>
      <c r="D9" s="67"/>
      <c r="E9" s="67"/>
      <c r="F9" s="67"/>
      <c r="G9" s="6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5803.9369999999999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2975.45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1078.713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701.00699999999995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1837.3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68" t="s">
        <v>17</v>
      </c>
      <c r="G15" s="68"/>
      <c r="H15" s="68"/>
      <c r="I15" s="68"/>
      <c r="J15" s="68"/>
      <c r="K15" s="68"/>
      <c r="L15" s="68"/>
      <c r="M15" s="68"/>
      <c r="N15" s="68"/>
      <c r="O15" s="68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69"/>
      <c r="M16" s="69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1" t="s">
        <v>21</v>
      </c>
      <c r="G18" s="70" t="s">
        <v>22</v>
      </c>
      <c r="H18" s="74" t="s">
        <v>23</v>
      </c>
      <c r="I18" s="75"/>
      <c r="J18" s="76"/>
      <c r="K18" s="71" t="s">
        <v>24</v>
      </c>
      <c r="L18" s="74" t="s">
        <v>25</v>
      </c>
      <c r="M18" s="75"/>
      <c r="N18" s="75"/>
      <c r="O18" s="76"/>
    </row>
    <row r="19" spans="1:60" s="3" customFormat="1" ht="36.75" customHeight="1" x14ac:dyDescent="0.25">
      <c r="A19" s="70"/>
      <c r="B19" s="70"/>
      <c r="C19" s="70"/>
      <c r="D19" s="70"/>
      <c r="E19" s="70"/>
      <c r="F19" s="72"/>
      <c r="G19" s="70"/>
      <c r="H19" s="23" t="s">
        <v>26</v>
      </c>
      <c r="I19" s="23" t="s">
        <v>27</v>
      </c>
      <c r="J19" s="71" t="s">
        <v>28</v>
      </c>
      <c r="K19" s="77"/>
      <c r="L19" s="79" t="s">
        <v>26</v>
      </c>
      <c r="M19" s="79" t="s">
        <v>29</v>
      </c>
      <c r="N19" s="23" t="s">
        <v>27</v>
      </c>
      <c r="O19" s="71" t="s">
        <v>28</v>
      </c>
    </row>
    <row r="20" spans="1:60" s="3" customFormat="1" ht="36" x14ac:dyDescent="0.25">
      <c r="A20" s="70"/>
      <c r="B20" s="70"/>
      <c r="C20" s="70"/>
      <c r="D20" s="70"/>
      <c r="E20" s="70"/>
      <c r="F20" s="73"/>
      <c r="G20" s="70"/>
      <c r="H20" s="23" t="s">
        <v>30</v>
      </c>
      <c r="I20" s="24" t="s">
        <v>31</v>
      </c>
      <c r="J20" s="78"/>
      <c r="K20" s="78"/>
      <c r="L20" s="80"/>
      <c r="M20" s="80"/>
      <c r="N20" s="24" t="s">
        <v>31</v>
      </c>
      <c r="O20" s="78"/>
    </row>
    <row r="21" spans="1:60" s="3" customFormat="1" ht="15" x14ac:dyDescent="0.25">
      <c r="A21" s="25">
        <v>1</v>
      </c>
      <c r="B21" s="25">
        <v>2</v>
      </c>
      <c r="C21" s="65">
        <v>3</v>
      </c>
      <c r="D21" s="65"/>
      <c r="E21" s="6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62" t="s">
        <v>32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/>
      <c r="BG22" s="27" t="s">
        <v>32</v>
      </c>
    </row>
    <row r="23" spans="1:60" s="3" customFormat="1" ht="112.5" x14ac:dyDescent="0.25">
      <c r="A23" s="28" t="s">
        <v>33</v>
      </c>
      <c r="B23" s="29" t="s">
        <v>34</v>
      </c>
      <c r="C23" s="58" t="s">
        <v>35</v>
      </c>
      <c r="D23" s="58"/>
      <c r="E23" s="58"/>
      <c r="F23" s="28" t="s">
        <v>36</v>
      </c>
      <c r="G23" s="31">
        <v>7.8</v>
      </c>
      <c r="H23" s="32" t="s">
        <v>37</v>
      </c>
      <c r="I23" s="32" t="s">
        <v>38</v>
      </c>
      <c r="J23" s="32">
        <v>74.8</v>
      </c>
      <c r="K23" s="30" t="s">
        <v>39</v>
      </c>
      <c r="L23" s="32">
        <v>36276</v>
      </c>
      <c r="M23" s="32">
        <v>16835</v>
      </c>
      <c r="N23" s="33" t="s">
        <v>965</v>
      </c>
      <c r="O23" s="32">
        <v>4533</v>
      </c>
      <c r="BG23" s="27"/>
      <c r="BH23" s="34" t="s">
        <v>35</v>
      </c>
    </row>
    <row r="24" spans="1:60" s="3" customFormat="1" ht="15" x14ac:dyDescent="0.25">
      <c r="A24" s="35"/>
      <c r="B24" s="36"/>
      <c r="C24" s="36"/>
      <c r="D24" s="36"/>
      <c r="E24" s="37" t="s">
        <v>966</v>
      </c>
      <c r="F24" s="37"/>
      <c r="G24" s="38"/>
      <c r="H24" s="39"/>
      <c r="I24" s="11"/>
      <c r="J24" s="11"/>
      <c r="K24" s="11"/>
      <c r="L24" s="40">
        <v>19683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967</v>
      </c>
      <c r="F25" s="37"/>
      <c r="G25" s="38"/>
      <c r="H25" s="39"/>
      <c r="I25" s="11"/>
      <c r="J25" s="11"/>
      <c r="K25" s="11"/>
      <c r="L25" s="40">
        <v>13122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69081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58" t="s">
        <v>46</v>
      </c>
      <c r="D27" s="58"/>
      <c r="E27" s="58"/>
      <c r="F27" s="28" t="s">
        <v>36</v>
      </c>
      <c r="G27" s="46">
        <v>7.7249999999999996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101567</v>
      </c>
      <c r="M27" s="32">
        <v>75404</v>
      </c>
      <c r="N27" s="33" t="s">
        <v>968</v>
      </c>
      <c r="O27" s="32">
        <v>3239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969</v>
      </c>
      <c r="F28" s="37"/>
      <c r="G28" s="38"/>
      <c r="H28" s="39"/>
      <c r="I28" s="11"/>
      <c r="J28" s="11"/>
      <c r="K28" s="11"/>
      <c r="L28" s="40">
        <v>74440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970</v>
      </c>
      <c r="F29" s="37"/>
      <c r="G29" s="38"/>
      <c r="H29" s="39"/>
      <c r="I29" s="11"/>
      <c r="J29" s="11"/>
      <c r="K29" s="11"/>
      <c r="L29" s="40">
        <v>37220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213227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58" t="s">
        <v>60</v>
      </c>
      <c r="D31" s="58"/>
      <c r="E31" s="58"/>
      <c r="F31" s="28" t="s">
        <v>56</v>
      </c>
      <c r="G31" s="46">
        <v>5.4589999999999996</v>
      </c>
      <c r="H31" s="32">
        <v>8570.4</v>
      </c>
      <c r="I31" s="32"/>
      <c r="J31" s="32">
        <v>8570.4</v>
      </c>
      <c r="K31" s="30" t="s">
        <v>39</v>
      </c>
      <c r="L31" s="32">
        <v>363526</v>
      </c>
      <c r="M31" s="32"/>
      <c r="N31" s="33"/>
      <c r="O31" s="32">
        <v>363526</v>
      </c>
      <c r="BG31" s="27"/>
      <c r="BH31" s="34" t="s">
        <v>60</v>
      </c>
    </row>
    <row r="32" spans="1:60" s="3" customFormat="1" ht="112.5" x14ac:dyDescent="0.25">
      <c r="A32" s="28" t="s">
        <v>57</v>
      </c>
      <c r="B32" s="29" t="s">
        <v>54</v>
      </c>
      <c r="C32" s="58" t="s">
        <v>971</v>
      </c>
      <c r="D32" s="58"/>
      <c r="E32" s="58"/>
      <c r="F32" s="28" t="s">
        <v>56</v>
      </c>
      <c r="G32" s="46">
        <v>1.236</v>
      </c>
      <c r="H32" s="32">
        <v>8450.4500000000007</v>
      </c>
      <c r="I32" s="32"/>
      <c r="J32" s="32">
        <v>8450.4500000000007</v>
      </c>
      <c r="K32" s="30" t="s">
        <v>39</v>
      </c>
      <c r="L32" s="32">
        <v>81156</v>
      </c>
      <c r="M32" s="32"/>
      <c r="N32" s="33"/>
      <c r="O32" s="32">
        <v>81156</v>
      </c>
      <c r="BG32" s="27"/>
      <c r="BH32" s="34" t="s">
        <v>971</v>
      </c>
    </row>
    <row r="33" spans="1:61" s="3" customFormat="1" ht="112.5" x14ac:dyDescent="0.25">
      <c r="A33" s="28" t="s">
        <v>59</v>
      </c>
      <c r="B33" s="29" t="s">
        <v>54</v>
      </c>
      <c r="C33" s="58" t="s">
        <v>107</v>
      </c>
      <c r="D33" s="58"/>
      <c r="E33" s="58"/>
      <c r="F33" s="28" t="s">
        <v>56</v>
      </c>
      <c r="G33" s="46">
        <v>0.10299999999999999</v>
      </c>
      <c r="H33" s="32">
        <v>10631.15</v>
      </c>
      <c r="I33" s="32"/>
      <c r="J33" s="32">
        <v>10631.15</v>
      </c>
      <c r="K33" s="30" t="s">
        <v>39</v>
      </c>
      <c r="L33" s="32">
        <v>8508</v>
      </c>
      <c r="M33" s="32"/>
      <c r="N33" s="33"/>
      <c r="O33" s="32">
        <v>8508</v>
      </c>
      <c r="BG33" s="27"/>
      <c r="BH33" s="34" t="s">
        <v>107</v>
      </c>
    </row>
    <row r="34" spans="1:61" s="3" customFormat="1" ht="112.5" x14ac:dyDescent="0.25">
      <c r="A34" s="28" t="s">
        <v>61</v>
      </c>
      <c r="B34" s="29" t="s">
        <v>54</v>
      </c>
      <c r="C34" s="58" t="s">
        <v>64</v>
      </c>
      <c r="D34" s="58"/>
      <c r="E34" s="58"/>
      <c r="F34" s="28" t="s">
        <v>56</v>
      </c>
      <c r="G34" s="46">
        <v>0.20599999999999999</v>
      </c>
      <c r="H34" s="32">
        <v>10560.23</v>
      </c>
      <c r="I34" s="32"/>
      <c r="J34" s="32">
        <v>10560.23</v>
      </c>
      <c r="K34" s="30" t="s">
        <v>39</v>
      </c>
      <c r="L34" s="32">
        <v>16903</v>
      </c>
      <c r="M34" s="32"/>
      <c r="N34" s="33"/>
      <c r="O34" s="32">
        <v>16903</v>
      </c>
      <c r="BG34" s="27"/>
      <c r="BH34" s="34" t="s">
        <v>64</v>
      </c>
    </row>
    <row r="35" spans="1:61" s="3" customFormat="1" ht="112.5" x14ac:dyDescent="0.25">
      <c r="A35" s="28" t="s">
        <v>63</v>
      </c>
      <c r="B35" s="29" t="s">
        <v>54</v>
      </c>
      <c r="C35" s="58" t="s">
        <v>436</v>
      </c>
      <c r="D35" s="58"/>
      <c r="E35" s="58"/>
      <c r="F35" s="28" t="s">
        <v>56</v>
      </c>
      <c r="G35" s="46">
        <v>0.309</v>
      </c>
      <c r="H35" s="32">
        <v>9584.43</v>
      </c>
      <c r="I35" s="32"/>
      <c r="J35" s="32">
        <v>9584.43</v>
      </c>
      <c r="K35" s="30" t="s">
        <v>39</v>
      </c>
      <c r="L35" s="32">
        <v>23012</v>
      </c>
      <c r="M35" s="32"/>
      <c r="N35" s="33"/>
      <c r="O35" s="32">
        <v>23012</v>
      </c>
      <c r="BG35" s="27"/>
      <c r="BH35" s="34" t="s">
        <v>436</v>
      </c>
    </row>
    <row r="36" spans="1:61" s="3" customFormat="1" ht="112.5" x14ac:dyDescent="0.25">
      <c r="A36" s="28" t="s">
        <v>65</v>
      </c>
      <c r="B36" s="29" t="s">
        <v>54</v>
      </c>
      <c r="C36" s="58" t="s">
        <v>68</v>
      </c>
      <c r="D36" s="58"/>
      <c r="E36" s="58"/>
      <c r="F36" s="28" t="s">
        <v>56</v>
      </c>
      <c r="G36" s="46">
        <v>0.20599999999999999</v>
      </c>
      <c r="H36" s="32">
        <v>8603.09</v>
      </c>
      <c r="I36" s="32"/>
      <c r="J36" s="32">
        <v>8603.09</v>
      </c>
      <c r="K36" s="30" t="s">
        <v>39</v>
      </c>
      <c r="L36" s="32">
        <v>13770</v>
      </c>
      <c r="M36" s="32"/>
      <c r="N36" s="33"/>
      <c r="O36" s="32">
        <v>13770</v>
      </c>
      <c r="BG36" s="27"/>
      <c r="BH36" s="34" t="s">
        <v>68</v>
      </c>
    </row>
    <row r="37" spans="1:61" s="3" customFormat="1" ht="112.5" x14ac:dyDescent="0.25">
      <c r="A37" s="28" t="s">
        <v>67</v>
      </c>
      <c r="B37" s="29" t="s">
        <v>54</v>
      </c>
      <c r="C37" s="58" t="s">
        <v>70</v>
      </c>
      <c r="D37" s="58"/>
      <c r="E37" s="58"/>
      <c r="F37" s="28" t="s">
        <v>56</v>
      </c>
      <c r="G37" s="46">
        <v>0.20599999999999999</v>
      </c>
      <c r="H37" s="32">
        <v>8466.7999999999993</v>
      </c>
      <c r="I37" s="32"/>
      <c r="J37" s="32">
        <v>8466.7999999999993</v>
      </c>
      <c r="K37" s="30" t="s">
        <v>39</v>
      </c>
      <c r="L37" s="32">
        <v>13552</v>
      </c>
      <c r="M37" s="32"/>
      <c r="N37" s="33"/>
      <c r="O37" s="32">
        <v>13552</v>
      </c>
      <c r="BG37" s="27"/>
      <c r="BH37" s="34" t="s">
        <v>70</v>
      </c>
    </row>
    <row r="38" spans="1:61" s="3" customFormat="1" ht="15" x14ac:dyDescent="0.25">
      <c r="A38" s="59" t="s">
        <v>509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/>
      <c r="BG38" s="27"/>
      <c r="BH38" s="34"/>
      <c r="BI38" s="44" t="s">
        <v>509</v>
      </c>
    </row>
    <row r="39" spans="1:61" s="3" customFormat="1" ht="112.5" x14ac:dyDescent="0.25">
      <c r="A39" s="28" t="s">
        <v>69</v>
      </c>
      <c r="B39" s="29"/>
      <c r="C39" s="58" t="s">
        <v>448</v>
      </c>
      <c r="D39" s="58"/>
      <c r="E39" s="58"/>
      <c r="F39" s="28" t="s">
        <v>56</v>
      </c>
      <c r="G39" s="46">
        <v>7.7249999999999996</v>
      </c>
      <c r="H39" s="32"/>
      <c r="I39" s="32"/>
      <c r="J39" s="32"/>
      <c r="K39" s="30" t="s">
        <v>39</v>
      </c>
      <c r="L39" s="32"/>
      <c r="M39" s="32"/>
      <c r="N39" s="33"/>
      <c r="O39" s="32"/>
      <c r="BG39" s="27"/>
      <c r="BH39" s="34" t="s">
        <v>448</v>
      </c>
      <c r="BI39" s="44"/>
    </row>
    <row r="40" spans="1:61" s="3" customFormat="1" ht="124.5" x14ac:dyDescent="0.25">
      <c r="A40" s="28" t="s">
        <v>71</v>
      </c>
      <c r="B40" s="29" t="s">
        <v>77</v>
      </c>
      <c r="C40" s="58" t="s">
        <v>78</v>
      </c>
      <c r="D40" s="58"/>
      <c r="E40" s="58"/>
      <c r="F40" s="28" t="s">
        <v>79</v>
      </c>
      <c r="G40" s="46">
        <v>7.7249999999999996</v>
      </c>
      <c r="H40" s="32">
        <v>139.38</v>
      </c>
      <c r="I40" s="32"/>
      <c r="J40" s="32">
        <v>139.38</v>
      </c>
      <c r="K40" s="30" t="s">
        <v>80</v>
      </c>
      <c r="L40" s="32">
        <v>12576</v>
      </c>
      <c r="M40" s="32"/>
      <c r="N40" s="33"/>
      <c r="O40" s="32">
        <v>12576</v>
      </c>
      <c r="BG40" s="27"/>
      <c r="BH40" s="34" t="s">
        <v>78</v>
      </c>
      <c r="BI40" s="44"/>
    </row>
    <row r="41" spans="1:61" s="3" customFormat="1" ht="45.75" x14ac:dyDescent="0.25">
      <c r="A41" s="28" t="s">
        <v>74</v>
      </c>
      <c r="B41" s="29" t="s">
        <v>82</v>
      </c>
      <c r="C41" s="58" t="s">
        <v>83</v>
      </c>
      <c r="D41" s="58"/>
      <c r="E41" s="58"/>
      <c r="F41" s="28" t="s">
        <v>79</v>
      </c>
      <c r="G41" s="46">
        <v>7.7249999999999996</v>
      </c>
      <c r="H41" s="32">
        <v>32.6</v>
      </c>
      <c r="I41" s="32"/>
      <c r="J41" s="32">
        <v>32.6</v>
      </c>
      <c r="K41" s="30" t="s">
        <v>84</v>
      </c>
      <c r="L41" s="32">
        <v>2531</v>
      </c>
      <c r="M41" s="32"/>
      <c r="N41" s="33"/>
      <c r="O41" s="32">
        <v>2531</v>
      </c>
      <c r="BG41" s="27"/>
      <c r="BH41" s="34" t="s">
        <v>83</v>
      </c>
      <c r="BI41" s="44"/>
    </row>
    <row r="42" spans="1:61" s="3" customFormat="1" ht="15" x14ac:dyDescent="0.25">
      <c r="A42" s="62" t="s">
        <v>439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4"/>
      <c r="BG42" s="27" t="s">
        <v>439</v>
      </c>
      <c r="BH42" s="34"/>
      <c r="BI42" s="44"/>
    </row>
    <row r="43" spans="1:61" s="3" customFormat="1" ht="112.5" x14ac:dyDescent="0.25">
      <c r="A43" s="28" t="s">
        <v>76</v>
      </c>
      <c r="B43" s="29" t="s">
        <v>87</v>
      </c>
      <c r="C43" s="58" t="s">
        <v>88</v>
      </c>
      <c r="D43" s="58"/>
      <c r="E43" s="58"/>
      <c r="F43" s="28" t="s">
        <v>36</v>
      </c>
      <c r="G43" s="46">
        <v>11.231999999999999</v>
      </c>
      <c r="H43" s="32" t="s">
        <v>89</v>
      </c>
      <c r="I43" s="32" t="s">
        <v>90</v>
      </c>
      <c r="J43" s="32">
        <v>146.94999999999999</v>
      </c>
      <c r="K43" s="30" t="s">
        <v>39</v>
      </c>
      <c r="L43" s="32">
        <v>148250</v>
      </c>
      <c r="M43" s="32">
        <v>76355</v>
      </c>
      <c r="N43" s="33" t="s">
        <v>972</v>
      </c>
      <c r="O43" s="32">
        <v>12824</v>
      </c>
      <c r="BG43" s="27"/>
      <c r="BH43" s="34" t="s">
        <v>88</v>
      </c>
      <c r="BI43" s="44"/>
    </row>
    <row r="44" spans="1:61" s="3" customFormat="1" ht="15" x14ac:dyDescent="0.25">
      <c r="A44" s="35"/>
      <c r="B44" s="36"/>
      <c r="C44" s="36"/>
      <c r="D44" s="36"/>
      <c r="E44" s="37" t="s">
        <v>973</v>
      </c>
      <c r="F44" s="37"/>
      <c r="G44" s="38"/>
      <c r="H44" s="39"/>
      <c r="I44" s="11"/>
      <c r="J44" s="11"/>
      <c r="K44" s="11"/>
      <c r="L44" s="40">
        <v>85305</v>
      </c>
      <c r="M44" s="41"/>
      <c r="N44" s="41"/>
      <c r="O44" s="42"/>
      <c r="BG44" s="27"/>
      <c r="BH44" s="34"/>
      <c r="BI44" s="44"/>
    </row>
    <row r="45" spans="1:61" s="3" customFormat="1" ht="15" x14ac:dyDescent="0.25">
      <c r="A45" s="35"/>
      <c r="B45" s="36"/>
      <c r="C45" s="36"/>
      <c r="D45" s="36"/>
      <c r="E45" s="37" t="s">
        <v>974</v>
      </c>
      <c r="F45" s="37"/>
      <c r="G45" s="38"/>
      <c r="H45" s="39"/>
      <c r="I45" s="11"/>
      <c r="J45" s="11"/>
      <c r="K45" s="11"/>
      <c r="L45" s="40">
        <v>56870</v>
      </c>
      <c r="M45" s="41"/>
      <c r="N45" s="41"/>
      <c r="O45" s="42"/>
      <c r="BG45" s="27"/>
      <c r="BH45" s="34"/>
      <c r="BI45" s="44"/>
    </row>
    <row r="46" spans="1:61" s="3" customFormat="1" ht="15" x14ac:dyDescent="0.25">
      <c r="A46" s="35"/>
      <c r="B46" s="36"/>
      <c r="C46" s="36"/>
      <c r="D46" s="36"/>
      <c r="E46" s="37" t="s">
        <v>43</v>
      </c>
      <c r="F46" s="37"/>
      <c r="G46" s="38"/>
      <c r="H46" s="39"/>
      <c r="I46" s="11"/>
      <c r="J46" s="11"/>
      <c r="K46" s="11"/>
      <c r="L46" s="40">
        <v>290425</v>
      </c>
      <c r="M46" s="41"/>
      <c r="N46" s="41"/>
      <c r="O46" s="42"/>
      <c r="BG46" s="27"/>
      <c r="BH46" s="34"/>
      <c r="BI46" s="44"/>
    </row>
    <row r="47" spans="1:61" s="3" customFormat="1" ht="112.5" x14ac:dyDescent="0.25">
      <c r="A47" s="28" t="s">
        <v>81</v>
      </c>
      <c r="B47" s="29" t="s">
        <v>45</v>
      </c>
      <c r="C47" s="58" t="s">
        <v>46</v>
      </c>
      <c r="D47" s="58"/>
      <c r="E47" s="58"/>
      <c r="F47" s="28" t="s">
        <v>36</v>
      </c>
      <c r="G47" s="46">
        <v>11.124000000000001</v>
      </c>
      <c r="H47" s="32" t="s">
        <v>47</v>
      </c>
      <c r="I47" s="32" t="s">
        <v>48</v>
      </c>
      <c r="J47" s="32">
        <v>53.95</v>
      </c>
      <c r="K47" s="30" t="s">
        <v>39</v>
      </c>
      <c r="L47" s="32">
        <v>146257</v>
      </c>
      <c r="M47" s="32">
        <v>108582</v>
      </c>
      <c r="N47" s="33" t="s">
        <v>975</v>
      </c>
      <c r="O47" s="32">
        <v>4664</v>
      </c>
      <c r="BG47" s="27"/>
      <c r="BH47" s="34" t="s">
        <v>46</v>
      </c>
      <c r="BI47" s="44"/>
    </row>
    <row r="48" spans="1:61" s="3" customFormat="1" ht="15" x14ac:dyDescent="0.25">
      <c r="A48" s="35"/>
      <c r="B48" s="36"/>
      <c r="C48" s="36"/>
      <c r="D48" s="36"/>
      <c r="E48" s="37" t="s">
        <v>976</v>
      </c>
      <c r="F48" s="37"/>
      <c r="G48" s="38"/>
      <c r="H48" s="39"/>
      <c r="I48" s="11"/>
      <c r="J48" s="11"/>
      <c r="K48" s="11"/>
      <c r="L48" s="40">
        <v>107195</v>
      </c>
      <c r="M48" s="41"/>
      <c r="N48" s="41"/>
      <c r="O48" s="42"/>
      <c r="BG48" s="27"/>
      <c r="BH48" s="34"/>
      <c r="BI48" s="44"/>
    </row>
    <row r="49" spans="1:61" s="3" customFormat="1" ht="15" x14ac:dyDescent="0.25">
      <c r="A49" s="35"/>
      <c r="B49" s="36"/>
      <c r="C49" s="36"/>
      <c r="D49" s="36"/>
      <c r="E49" s="37" t="s">
        <v>977</v>
      </c>
      <c r="F49" s="37"/>
      <c r="G49" s="38"/>
      <c r="H49" s="39"/>
      <c r="I49" s="11"/>
      <c r="J49" s="11"/>
      <c r="K49" s="11"/>
      <c r="L49" s="40">
        <v>53597</v>
      </c>
      <c r="M49" s="41"/>
      <c r="N49" s="41"/>
      <c r="O49" s="42"/>
      <c r="BG49" s="27"/>
      <c r="BH49" s="34"/>
      <c r="BI49" s="44"/>
    </row>
    <row r="50" spans="1:61" s="3" customFormat="1" ht="15" x14ac:dyDescent="0.25">
      <c r="A50" s="35"/>
      <c r="B50" s="36"/>
      <c r="C50" s="36"/>
      <c r="D50" s="36"/>
      <c r="E50" s="37" t="s">
        <v>43</v>
      </c>
      <c r="F50" s="37"/>
      <c r="G50" s="38"/>
      <c r="H50" s="39"/>
      <c r="I50" s="11"/>
      <c r="J50" s="11"/>
      <c r="K50" s="11"/>
      <c r="L50" s="40">
        <v>307049</v>
      </c>
      <c r="M50" s="41"/>
      <c r="N50" s="41"/>
      <c r="O50" s="42"/>
      <c r="BG50" s="27"/>
      <c r="BH50" s="34"/>
      <c r="BI50" s="44"/>
    </row>
    <row r="51" spans="1:61" s="3" customFormat="1" ht="112.5" x14ac:dyDescent="0.25">
      <c r="A51" s="28" t="s">
        <v>86</v>
      </c>
      <c r="B51" s="29" t="s">
        <v>54</v>
      </c>
      <c r="C51" s="58" t="s">
        <v>103</v>
      </c>
      <c r="D51" s="58"/>
      <c r="E51" s="58"/>
      <c r="F51" s="28" t="s">
        <v>56</v>
      </c>
      <c r="G51" s="46">
        <v>2.8839999999999999</v>
      </c>
      <c r="H51" s="32">
        <v>8352.25</v>
      </c>
      <c r="I51" s="32"/>
      <c r="J51" s="32">
        <v>8352.25</v>
      </c>
      <c r="K51" s="30" t="s">
        <v>39</v>
      </c>
      <c r="L51" s="32">
        <v>187163</v>
      </c>
      <c r="M51" s="32"/>
      <c r="N51" s="33"/>
      <c r="O51" s="32">
        <v>187163</v>
      </c>
      <c r="BG51" s="27"/>
      <c r="BH51" s="34" t="s">
        <v>103</v>
      </c>
      <c r="BI51" s="44"/>
    </row>
    <row r="52" spans="1:61" s="3" customFormat="1" ht="112.5" x14ac:dyDescent="0.25">
      <c r="A52" s="28" t="s">
        <v>94</v>
      </c>
      <c r="B52" s="29" t="s">
        <v>54</v>
      </c>
      <c r="C52" s="58" t="s">
        <v>556</v>
      </c>
      <c r="D52" s="58"/>
      <c r="E52" s="58"/>
      <c r="F52" s="28" t="s">
        <v>56</v>
      </c>
      <c r="G52" s="46">
        <v>3.399</v>
      </c>
      <c r="H52" s="32">
        <v>10271.299999999999</v>
      </c>
      <c r="I52" s="32"/>
      <c r="J52" s="32">
        <v>10271.299999999999</v>
      </c>
      <c r="K52" s="30" t="s">
        <v>39</v>
      </c>
      <c r="L52" s="32">
        <v>271267</v>
      </c>
      <c r="M52" s="32"/>
      <c r="N52" s="33"/>
      <c r="O52" s="32">
        <v>271267</v>
      </c>
      <c r="BG52" s="27"/>
      <c r="BH52" s="34" t="s">
        <v>556</v>
      </c>
      <c r="BI52" s="44"/>
    </row>
    <row r="53" spans="1:61" s="3" customFormat="1" ht="112.5" x14ac:dyDescent="0.25">
      <c r="A53" s="28" t="s">
        <v>98</v>
      </c>
      <c r="B53" s="29" t="s">
        <v>54</v>
      </c>
      <c r="C53" s="58" t="s">
        <v>971</v>
      </c>
      <c r="D53" s="58"/>
      <c r="E53" s="58"/>
      <c r="F53" s="28" t="s">
        <v>56</v>
      </c>
      <c r="G53" s="46">
        <v>0.309</v>
      </c>
      <c r="H53" s="32">
        <v>8450.4500000000007</v>
      </c>
      <c r="I53" s="32"/>
      <c r="J53" s="32">
        <v>8450.4500000000007</v>
      </c>
      <c r="K53" s="30" t="s">
        <v>39</v>
      </c>
      <c r="L53" s="32">
        <v>20289</v>
      </c>
      <c r="M53" s="32"/>
      <c r="N53" s="33"/>
      <c r="O53" s="32">
        <v>20289</v>
      </c>
      <c r="BG53" s="27"/>
      <c r="BH53" s="34" t="s">
        <v>971</v>
      </c>
      <c r="BI53" s="44"/>
    </row>
    <row r="54" spans="1:61" s="3" customFormat="1" ht="112.5" x14ac:dyDescent="0.25">
      <c r="A54" s="28" t="s">
        <v>100</v>
      </c>
      <c r="B54" s="29" t="s">
        <v>54</v>
      </c>
      <c r="C54" s="58" t="s">
        <v>60</v>
      </c>
      <c r="D54" s="58"/>
      <c r="E54" s="58"/>
      <c r="F54" s="28" t="s">
        <v>56</v>
      </c>
      <c r="G54" s="46">
        <v>2.8839999999999999</v>
      </c>
      <c r="H54" s="32">
        <v>8570.4</v>
      </c>
      <c r="I54" s="32"/>
      <c r="J54" s="32">
        <v>8570.4</v>
      </c>
      <c r="K54" s="30" t="s">
        <v>39</v>
      </c>
      <c r="L54" s="32">
        <v>192051</v>
      </c>
      <c r="M54" s="32"/>
      <c r="N54" s="33"/>
      <c r="O54" s="32">
        <v>192051</v>
      </c>
      <c r="BG54" s="27"/>
      <c r="BH54" s="34" t="s">
        <v>60</v>
      </c>
      <c r="BI54" s="44"/>
    </row>
    <row r="55" spans="1:61" s="3" customFormat="1" ht="112.5" x14ac:dyDescent="0.25">
      <c r="A55" s="28" t="s">
        <v>102</v>
      </c>
      <c r="B55" s="29" t="s">
        <v>54</v>
      </c>
      <c r="C55" s="58" t="s">
        <v>99</v>
      </c>
      <c r="D55" s="58"/>
      <c r="E55" s="58"/>
      <c r="F55" s="28" t="s">
        <v>56</v>
      </c>
      <c r="G55" s="46">
        <v>0.51500000000000001</v>
      </c>
      <c r="H55" s="32">
        <v>9840.67</v>
      </c>
      <c r="I55" s="32"/>
      <c r="J55" s="32">
        <v>9840.67</v>
      </c>
      <c r="K55" s="30" t="s">
        <v>39</v>
      </c>
      <c r="L55" s="32">
        <v>39378</v>
      </c>
      <c r="M55" s="32"/>
      <c r="N55" s="33"/>
      <c r="O55" s="32">
        <v>39378</v>
      </c>
      <c r="BG55" s="27"/>
      <c r="BH55" s="34" t="s">
        <v>99</v>
      </c>
      <c r="BI55" s="44"/>
    </row>
    <row r="56" spans="1:61" s="3" customFormat="1" ht="112.5" x14ac:dyDescent="0.25">
      <c r="A56" s="28" t="s">
        <v>104</v>
      </c>
      <c r="B56" s="29" t="s">
        <v>54</v>
      </c>
      <c r="C56" s="58" t="s">
        <v>107</v>
      </c>
      <c r="D56" s="58"/>
      <c r="E56" s="58"/>
      <c r="F56" s="28" t="s">
        <v>56</v>
      </c>
      <c r="G56" s="46">
        <v>0.309</v>
      </c>
      <c r="H56" s="32">
        <v>10631.15</v>
      </c>
      <c r="I56" s="32"/>
      <c r="J56" s="32">
        <v>10631.15</v>
      </c>
      <c r="K56" s="30" t="s">
        <v>39</v>
      </c>
      <c r="L56" s="32">
        <v>25525</v>
      </c>
      <c r="M56" s="32"/>
      <c r="N56" s="33"/>
      <c r="O56" s="32">
        <v>25525</v>
      </c>
      <c r="BG56" s="27"/>
      <c r="BH56" s="34" t="s">
        <v>107</v>
      </c>
      <c r="BI56" s="44"/>
    </row>
    <row r="57" spans="1:61" s="3" customFormat="1" ht="112.5" x14ac:dyDescent="0.25">
      <c r="A57" s="28" t="s">
        <v>106</v>
      </c>
      <c r="B57" s="29" t="s">
        <v>54</v>
      </c>
      <c r="C57" s="58" t="s">
        <v>68</v>
      </c>
      <c r="D57" s="58"/>
      <c r="E57" s="58"/>
      <c r="F57" s="28" t="s">
        <v>56</v>
      </c>
      <c r="G57" s="46">
        <v>0.41199999999999998</v>
      </c>
      <c r="H57" s="32">
        <v>8603.09</v>
      </c>
      <c r="I57" s="32"/>
      <c r="J57" s="32">
        <v>8603.09</v>
      </c>
      <c r="K57" s="30" t="s">
        <v>39</v>
      </c>
      <c r="L57" s="32">
        <v>27541</v>
      </c>
      <c r="M57" s="32"/>
      <c r="N57" s="33"/>
      <c r="O57" s="32">
        <v>27541</v>
      </c>
      <c r="BG57" s="27"/>
      <c r="BH57" s="34" t="s">
        <v>68</v>
      </c>
      <c r="BI57" s="44"/>
    </row>
    <row r="58" spans="1:61" s="3" customFormat="1" ht="112.5" x14ac:dyDescent="0.25">
      <c r="A58" s="28" t="s">
        <v>108</v>
      </c>
      <c r="B58" s="29" t="s">
        <v>54</v>
      </c>
      <c r="C58" s="58" t="s">
        <v>70</v>
      </c>
      <c r="D58" s="58"/>
      <c r="E58" s="58"/>
      <c r="F58" s="28" t="s">
        <v>56</v>
      </c>
      <c r="G58" s="46">
        <v>0.41199999999999998</v>
      </c>
      <c r="H58" s="32">
        <v>8466.7999999999993</v>
      </c>
      <c r="I58" s="32"/>
      <c r="J58" s="32">
        <v>8466.7999999999993</v>
      </c>
      <c r="K58" s="30" t="s">
        <v>39</v>
      </c>
      <c r="L58" s="32">
        <v>27104</v>
      </c>
      <c r="M58" s="32"/>
      <c r="N58" s="33"/>
      <c r="O58" s="32">
        <v>27104</v>
      </c>
      <c r="BG58" s="27"/>
      <c r="BH58" s="34" t="s">
        <v>70</v>
      </c>
      <c r="BI58" s="44"/>
    </row>
    <row r="59" spans="1:61" s="3" customFormat="1" ht="15" x14ac:dyDescent="0.25">
      <c r="A59" s="59" t="s">
        <v>509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/>
      <c r="BG59" s="27"/>
      <c r="BH59" s="34"/>
      <c r="BI59" s="44" t="s">
        <v>509</v>
      </c>
    </row>
    <row r="60" spans="1:61" s="3" customFormat="1" ht="112.5" x14ac:dyDescent="0.25">
      <c r="A60" s="28" t="s">
        <v>109</v>
      </c>
      <c r="B60" s="29"/>
      <c r="C60" s="58" t="s">
        <v>448</v>
      </c>
      <c r="D60" s="58"/>
      <c r="E60" s="58"/>
      <c r="F60" s="28" t="s">
        <v>56</v>
      </c>
      <c r="G60" s="46">
        <v>11.124000000000001</v>
      </c>
      <c r="H60" s="32"/>
      <c r="I60" s="32"/>
      <c r="J60" s="32"/>
      <c r="K60" s="30" t="s">
        <v>39</v>
      </c>
      <c r="L60" s="32"/>
      <c r="M60" s="32"/>
      <c r="N60" s="33"/>
      <c r="O60" s="32"/>
      <c r="BG60" s="27"/>
      <c r="BH60" s="34" t="s">
        <v>448</v>
      </c>
      <c r="BI60" s="44"/>
    </row>
    <row r="61" spans="1:61" s="3" customFormat="1" ht="124.5" x14ac:dyDescent="0.25">
      <c r="A61" s="28" t="s">
        <v>110</v>
      </c>
      <c r="B61" s="29" t="s">
        <v>77</v>
      </c>
      <c r="C61" s="58" t="s">
        <v>78</v>
      </c>
      <c r="D61" s="58"/>
      <c r="E61" s="58"/>
      <c r="F61" s="28" t="s">
        <v>79</v>
      </c>
      <c r="G61" s="46">
        <v>11.124000000000001</v>
      </c>
      <c r="H61" s="32">
        <v>139.38</v>
      </c>
      <c r="I61" s="32"/>
      <c r="J61" s="32">
        <v>139.38</v>
      </c>
      <c r="K61" s="30" t="s">
        <v>80</v>
      </c>
      <c r="L61" s="32">
        <v>18109</v>
      </c>
      <c r="M61" s="32"/>
      <c r="N61" s="33"/>
      <c r="O61" s="32">
        <v>18109</v>
      </c>
      <c r="BG61" s="27"/>
      <c r="BH61" s="34" t="s">
        <v>78</v>
      </c>
      <c r="BI61" s="44"/>
    </row>
    <row r="62" spans="1:61" s="3" customFormat="1" ht="45.75" x14ac:dyDescent="0.25">
      <c r="A62" s="28" t="s">
        <v>111</v>
      </c>
      <c r="B62" s="29" t="s">
        <v>82</v>
      </c>
      <c r="C62" s="58" t="s">
        <v>83</v>
      </c>
      <c r="D62" s="58"/>
      <c r="E62" s="58"/>
      <c r="F62" s="28" t="s">
        <v>79</v>
      </c>
      <c r="G62" s="46">
        <v>11.124000000000001</v>
      </c>
      <c r="H62" s="32">
        <v>32.6</v>
      </c>
      <c r="I62" s="32"/>
      <c r="J62" s="32">
        <v>32.6</v>
      </c>
      <c r="K62" s="30" t="s">
        <v>84</v>
      </c>
      <c r="L62" s="32">
        <v>3645</v>
      </c>
      <c r="M62" s="32"/>
      <c r="N62" s="33"/>
      <c r="O62" s="32">
        <v>3645</v>
      </c>
      <c r="BG62" s="27"/>
      <c r="BH62" s="34" t="s">
        <v>83</v>
      </c>
      <c r="BI62" s="44"/>
    </row>
    <row r="63" spans="1:61" s="3" customFormat="1" ht="15" x14ac:dyDescent="0.25">
      <c r="A63" s="62" t="s">
        <v>117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4"/>
      <c r="BG63" s="27" t="s">
        <v>117</v>
      </c>
      <c r="BH63" s="34"/>
      <c r="BI63" s="44"/>
    </row>
    <row r="64" spans="1:61" s="3" customFormat="1" ht="112.5" x14ac:dyDescent="0.25">
      <c r="A64" s="28" t="s">
        <v>112</v>
      </c>
      <c r="B64" s="29" t="s">
        <v>119</v>
      </c>
      <c r="C64" s="58" t="s">
        <v>120</v>
      </c>
      <c r="D64" s="58"/>
      <c r="E64" s="58"/>
      <c r="F64" s="28" t="s">
        <v>36</v>
      </c>
      <c r="G64" s="46">
        <v>1.248</v>
      </c>
      <c r="H64" s="32" t="s">
        <v>121</v>
      </c>
      <c r="I64" s="32" t="s">
        <v>122</v>
      </c>
      <c r="J64" s="32">
        <v>117.14</v>
      </c>
      <c r="K64" s="30" t="s">
        <v>39</v>
      </c>
      <c r="L64" s="32">
        <v>11354</v>
      </c>
      <c r="M64" s="32">
        <v>6286</v>
      </c>
      <c r="N64" s="33" t="s">
        <v>978</v>
      </c>
      <c r="O64" s="32">
        <v>1135</v>
      </c>
      <c r="BG64" s="27"/>
      <c r="BH64" s="34" t="s">
        <v>120</v>
      </c>
      <c r="BI64" s="44"/>
    </row>
    <row r="65" spans="1:61" s="3" customFormat="1" ht="15" x14ac:dyDescent="0.25">
      <c r="A65" s="35"/>
      <c r="B65" s="36"/>
      <c r="C65" s="36"/>
      <c r="D65" s="36"/>
      <c r="E65" s="37" t="s">
        <v>979</v>
      </c>
      <c r="F65" s="37"/>
      <c r="G65" s="38"/>
      <c r="H65" s="39"/>
      <c r="I65" s="11"/>
      <c r="J65" s="11"/>
      <c r="K65" s="11"/>
      <c r="L65" s="40">
        <v>6757</v>
      </c>
      <c r="M65" s="41"/>
      <c r="N65" s="41"/>
      <c r="O65" s="42"/>
      <c r="BG65" s="27"/>
      <c r="BH65" s="34"/>
      <c r="BI65" s="44"/>
    </row>
    <row r="66" spans="1:61" s="3" customFormat="1" ht="15" x14ac:dyDescent="0.25">
      <c r="A66" s="35"/>
      <c r="B66" s="36"/>
      <c r="C66" s="36"/>
      <c r="D66" s="36"/>
      <c r="E66" s="37" t="s">
        <v>980</v>
      </c>
      <c r="F66" s="37"/>
      <c r="G66" s="38"/>
      <c r="H66" s="39"/>
      <c r="I66" s="11"/>
      <c r="J66" s="11"/>
      <c r="K66" s="11"/>
      <c r="L66" s="40">
        <v>4505</v>
      </c>
      <c r="M66" s="41"/>
      <c r="N66" s="41"/>
      <c r="O66" s="42"/>
      <c r="BG66" s="27"/>
      <c r="BH66" s="34"/>
      <c r="BI66" s="44"/>
    </row>
    <row r="67" spans="1:61" s="3" customFormat="1" ht="15" x14ac:dyDescent="0.25">
      <c r="A67" s="35"/>
      <c r="B67" s="36"/>
      <c r="C67" s="36"/>
      <c r="D67" s="36"/>
      <c r="E67" s="37" t="s">
        <v>43</v>
      </c>
      <c r="F67" s="37"/>
      <c r="G67" s="38"/>
      <c r="H67" s="39"/>
      <c r="I67" s="11"/>
      <c r="J67" s="11"/>
      <c r="K67" s="11"/>
      <c r="L67" s="40">
        <v>22616</v>
      </c>
      <c r="M67" s="41"/>
      <c r="N67" s="41"/>
      <c r="O67" s="42"/>
      <c r="BG67" s="27"/>
      <c r="BH67" s="34"/>
      <c r="BI67" s="44"/>
    </row>
    <row r="68" spans="1:61" s="3" customFormat="1" ht="112.5" x14ac:dyDescent="0.25">
      <c r="A68" s="28" t="s">
        <v>114</v>
      </c>
      <c r="B68" s="29" t="s">
        <v>127</v>
      </c>
      <c r="C68" s="58" t="s">
        <v>128</v>
      </c>
      <c r="D68" s="58"/>
      <c r="E68" s="58"/>
      <c r="F68" s="28" t="s">
        <v>36</v>
      </c>
      <c r="G68" s="46">
        <v>1.236</v>
      </c>
      <c r="H68" s="32" t="s">
        <v>129</v>
      </c>
      <c r="I68" s="32" t="s">
        <v>130</v>
      </c>
      <c r="J68" s="32">
        <v>319.22000000000003</v>
      </c>
      <c r="K68" s="30" t="s">
        <v>39</v>
      </c>
      <c r="L68" s="32">
        <v>59443</v>
      </c>
      <c r="M68" s="32">
        <v>50342</v>
      </c>
      <c r="N68" s="33" t="s">
        <v>981</v>
      </c>
      <c r="O68" s="32">
        <v>3066</v>
      </c>
      <c r="BG68" s="27"/>
      <c r="BH68" s="34" t="s">
        <v>128</v>
      </c>
      <c r="BI68" s="44"/>
    </row>
    <row r="69" spans="1:61" s="3" customFormat="1" ht="15" x14ac:dyDescent="0.25">
      <c r="A69" s="35"/>
      <c r="B69" s="36"/>
      <c r="C69" s="36"/>
      <c r="D69" s="36"/>
      <c r="E69" s="37" t="s">
        <v>982</v>
      </c>
      <c r="F69" s="37"/>
      <c r="G69" s="38"/>
      <c r="H69" s="39"/>
      <c r="I69" s="11"/>
      <c r="J69" s="11"/>
      <c r="K69" s="11"/>
      <c r="L69" s="40">
        <v>45899</v>
      </c>
      <c r="M69" s="41"/>
      <c r="N69" s="41"/>
      <c r="O69" s="42"/>
      <c r="BG69" s="27"/>
      <c r="BH69" s="34"/>
      <c r="BI69" s="44"/>
    </row>
    <row r="70" spans="1:61" s="3" customFormat="1" ht="15" x14ac:dyDescent="0.25">
      <c r="A70" s="35"/>
      <c r="B70" s="36"/>
      <c r="C70" s="36"/>
      <c r="D70" s="36"/>
      <c r="E70" s="37" t="s">
        <v>983</v>
      </c>
      <c r="F70" s="37"/>
      <c r="G70" s="38"/>
      <c r="H70" s="39"/>
      <c r="I70" s="11"/>
      <c r="J70" s="11"/>
      <c r="K70" s="11"/>
      <c r="L70" s="40">
        <v>22950</v>
      </c>
      <c r="M70" s="41"/>
      <c r="N70" s="41"/>
      <c r="O70" s="42"/>
      <c r="BG70" s="27"/>
      <c r="BH70" s="34"/>
      <c r="BI70" s="44"/>
    </row>
    <row r="71" spans="1:61" s="3" customFormat="1" ht="15" x14ac:dyDescent="0.25">
      <c r="A71" s="35"/>
      <c r="B71" s="36"/>
      <c r="C71" s="36"/>
      <c r="D71" s="36"/>
      <c r="E71" s="37" t="s">
        <v>43</v>
      </c>
      <c r="F71" s="37"/>
      <c r="G71" s="38"/>
      <c r="H71" s="39"/>
      <c r="I71" s="11"/>
      <c r="J71" s="11"/>
      <c r="K71" s="11"/>
      <c r="L71" s="40">
        <v>128292</v>
      </c>
      <c r="M71" s="41"/>
      <c r="N71" s="41"/>
      <c r="O71" s="42"/>
      <c r="BG71" s="27"/>
      <c r="BH71" s="34"/>
      <c r="BI71" s="44"/>
    </row>
    <row r="72" spans="1:61" s="3" customFormat="1" ht="112.5" x14ac:dyDescent="0.25">
      <c r="A72" s="28" t="s">
        <v>115</v>
      </c>
      <c r="B72" s="29" t="s">
        <v>54</v>
      </c>
      <c r="C72" s="58" t="s">
        <v>101</v>
      </c>
      <c r="D72" s="58"/>
      <c r="E72" s="58"/>
      <c r="F72" s="28" t="s">
        <v>56</v>
      </c>
      <c r="G72" s="46">
        <v>1.133</v>
      </c>
      <c r="H72" s="32">
        <v>9645.43</v>
      </c>
      <c r="I72" s="32"/>
      <c r="J72" s="32">
        <v>9645.43</v>
      </c>
      <c r="K72" s="30" t="s">
        <v>39</v>
      </c>
      <c r="L72" s="32">
        <v>84913</v>
      </c>
      <c r="M72" s="32"/>
      <c r="N72" s="33"/>
      <c r="O72" s="32">
        <v>84913</v>
      </c>
      <c r="BG72" s="27"/>
      <c r="BH72" s="34" t="s">
        <v>101</v>
      </c>
      <c r="BI72" s="44"/>
    </row>
    <row r="73" spans="1:61" s="3" customFormat="1" ht="112.5" x14ac:dyDescent="0.25">
      <c r="A73" s="28" t="s">
        <v>116</v>
      </c>
      <c r="B73" s="29" t="s">
        <v>54</v>
      </c>
      <c r="C73" s="58" t="s">
        <v>136</v>
      </c>
      <c r="D73" s="58"/>
      <c r="E73" s="58"/>
      <c r="F73" s="28" t="s">
        <v>56</v>
      </c>
      <c r="G73" s="46">
        <v>0.10299999999999999</v>
      </c>
      <c r="H73" s="32">
        <v>12468.47</v>
      </c>
      <c r="I73" s="32"/>
      <c r="J73" s="32">
        <v>12468.47</v>
      </c>
      <c r="K73" s="30" t="s">
        <v>39</v>
      </c>
      <c r="L73" s="32">
        <v>9979</v>
      </c>
      <c r="M73" s="32"/>
      <c r="N73" s="33"/>
      <c r="O73" s="32">
        <v>9979</v>
      </c>
      <c r="BG73" s="27"/>
      <c r="BH73" s="34" t="s">
        <v>136</v>
      </c>
      <c r="BI73" s="44"/>
    </row>
    <row r="74" spans="1:61" s="3" customFormat="1" ht="15" x14ac:dyDescent="0.25">
      <c r="A74" s="59" t="s">
        <v>509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/>
      <c r="BG74" s="27"/>
      <c r="BH74" s="34"/>
      <c r="BI74" s="44" t="s">
        <v>509</v>
      </c>
    </row>
    <row r="75" spans="1:61" s="3" customFormat="1" ht="112.5" x14ac:dyDescent="0.25">
      <c r="A75" s="28" t="s">
        <v>118</v>
      </c>
      <c r="B75" s="29"/>
      <c r="C75" s="58" t="s">
        <v>448</v>
      </c>
      <c r="D75" s="58"/>
      <c r="E75" s="58"/>
      <c r="F75" s="28" t="s">
        <v>56</v>
      </c>
      <c r="G75" s="46">
        <v>1.236</v>
      </c>
      <c r="H75" s="32"/>
      <c r="I75" s="32"/>
      <c r="J75" s="32"/>
      <c r="K75" s="30" t="s">
        <v>39</v>
      </c>
      <c r="L75" s="32"/>
      <c r="M75" s="32"/>
      <c r="N75" s="33"/>
      <c r="O75" s="32"/>
      <c r="BG75" s="27"/>
      <c r="BH75" s="34" t="s">
        <v>448</v>
      </c>
      <c r="BI75" s="44"/>
    </row>
    <row r="76" spans="1:61" s="3" customFormat="1" ht="124.5" x14ac:dyDescent="0.25">
      <c r="A76" s="28" t="s">
        <v>126</v>
      </c>
      <c r="B76" s="29" t="s">
        <v>77</v>
      </c>
      <c r="C76" s="58" t="s">
        <v>78</v>
      </c>
      <c r="D76" s="58"/>
      <c r="E76" s="58"/>
      <c r="F76" s="28" t="s">
        <v>79</v>
      </c>
      <c r="G76" s="46">
        <v>1.236</v>
      </c>
      <c r="H76" s="32">
        <v>139.38</v>
      </c>
      <c r="I76" s="32"/>
      <c r="J76" s="32">
        <v>139.38</v>
      </c>
      <c r="K76" s="30" t="s">
        <v>80</v>
      </c>
      <c r="L76" s="32">
        <v>2012</v>
      </c>
      <c r="M76" s="32"/>
      <c r="N76" s="33"/>
      <c r="O76" s="32">
        <v>2012</v>
      </c>
      <c r="BG76" s="27"/>
      <c r="BH76" s="34" t="s">
        <v>78</v>
      </c>
      <c r="BI76" s="44"/>
    </row>
    <row r="77" spans="1:61" s="3" customFormat="1" ht="45.75" x14ac:dyDescent="0.25">
      <c r="A77" s="28" t="s">
        <v>134</v>
      </c>
      <c r="B77" s="29" t="s">
        <v>82</v>
      </c>
      <c r="C77" s="58" t="s">
        <v>83</v>
      </c>
      <c r="D77" s="58"/>
      <c r="E77" s="58"/>
      <c r="F77" s="28" t="s">
        <v>79</v>
      </c>
      <c r="G77" s="46">
        <v>1.236</v>
      </c>
      <c r="H77" s="32">
        <v>32.6</v>
      </c>
      <c r="I77" s="32"/>
      <c r="J77" s="32">
        <v>32.6</v>
      </c>
      <c r="K77" s="30" t="s">
        <v>84</v>
      </c>
      <c r="L77" s="32">
        <v>405</v>
      </c>
      <c r="M77" s="32"/>
      <c r="N77" s="33"/>
      <c r="O77" s="32">
        <v>405</v>
      </c>
      <c r="BG77" s="27"/>
      <c r="BH77" s="34" t="s">
        <v>83</v>
      </c>
      <c r="BI77" s="44"/>
    </row>
    <row r="78" spans="1:61" s="3" customFormat="1" ht="15" x14ac:dyDescent="0.25">
      <c r="A78" s="62" t="s">
        <v>984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4"/>
      <c r="BG78" s="27" t="s">
        <v>984</v>
      </c>
      <c r="BH78" s="34"/>
      <c r="BI78" s="44"/>
    </row>
    <row r="79" spans="1:61" s="3" customFormat="1" ht="112.5" x14ac:dyDescent="0.25">
      <c r="A79" s="28" t="s">
        <v>135</v>
      </c>
      <c r="B79" s="29" t="s">
        <v>198</v>
      </c>
      <c r="C79" s="58" t="s">
        <v>199</v>
      </c>
      <c r="D79" s="58"/>
      <c r="E79" s="58"/>
      <c r="F79" s="28" t="s">
        <v>36</v>
      </c>
      <c r="G79" s="45">
        <v>1.56</v>
      </c>
      <c r="H79" s="32" t="s">
        <v>200</v>
      </c>
      <c r="I79" s="32" t="s">
        <v>201</v>
      </c>
      <c r="J79" s="32">
        <v>380.96</v>
      </c>
      <c r="K79" s="30" t="s">
        <v>39</v>
      </c>
      <c r="L79" s="32">
        <v>44515</v>
      </c>
      <c r="M79" s="32">
        <v>31488</v>
      </c>
      <c r="N79" s="33" t="s">
        <v>985</v>
      </c>
      <c r="O79" s="32">
        <v>4617</v>
      </c>
      <c r="BG79" s="27"/>
      <c r="BH79" s="34" t="s">
        <v>199</v>
      </c>
      <c r="BI79" s="44"/>
    </row>
    <row r="80" spans="1:61" s="3" customFormat="1" ht="15" x14ac:dyDescent="0.25">
      <c r="A80" s="35"/>
      <c r="B80" s="36"/>
      <c r="C80" s="36"/>
      <c r="D80" s="36"/>
      <c r="E80" s="37" t="s">
        <v>986</v>
      </c>
      <c r="F80" s="37"/>
      <c r="G80" s="38"/>
      <c r="H80" s="39"/>
      <c r="I80" s="11"/>
      <c r="J80" s="11"/>
      <c r="K80" s="11"/>
      <c r="L80" s="40">
        <v>31910</v>
      </c>
      <c r="M80" s="41"/>
      <c r="N80" s="41"/>
      <c r="O80" s="42"/>
      <c r="BG80" s="27"/>
      <c r="BH80" s="34"/>
      <c r="BI80" s="44"/>
    </row>
    <row r="81" spans="1:61" s="3" customFormat="1" ht="15" x14ac:dyDescent="0.25">
      <c r="A81" s="35"/>
      <c r="B81" s="36"/>
      <c r="C81" s="36"/>
      <c r="D81" s="36"/>
      <c r="E81" s="37" t="s">
        <v>987</v>
      </c>
      <c r="F81" s="37"/>
      <c r="G81" s="38"/>
      <c r="H81" s="39"/>
      <c r="I81" s="11"/>
      <c r="J81" s="11"/>
      <c r="K81" s="11"/>
      <c r="L81" s="40">
        <v>21273</v>
      </c>
      <c r="M81" s="41"/>
      <c r="N81" s="41"/>
      <c r="O81" s="42"/>
      <c r="BG81" s="27"/>
      <c r="BH81" s="34"/>
      <c r="BI81" s="44"/>
    </row>
    <row r="82" spans="1:61" s="3" customFormat="1" ht="15" x14ac:dyDescent="0.25">
      <c r="A82" s="35"/>
      <c r="B82" s="36"/>
      <c r="C82" s="36"/>
      <c r="D82" s="36"/>
      <c r="E82" s="37" t="s">
        <v>43</v>
      </c>
      <c r="F82" s="37"/>
      <c r="G82" s="38"/>
      <c r="H82" s="39"/>
      <c r="I82" s="11"/>
      <c r="J82" s="11"/>
      <c r="K82" s="11"/>
      <c r="L82" s="40">
        <v>97698</v>
      </c>
      <c r="M82" s="41"/>
      <c r="N82" s="41"/>
      <c r="O82" s="42"/>
      <c r="BG82" s="27"/>
      <c r="BH82" s="34"/>
      <c r="BI82" s="44"/>
    </row>
    <row r="83" spans="1:61" s="3" customFormat="1" ht="112.5" x14ac:dyDescent="0.25">
      <c r="A83" s="28" t="s">
        <v>137</v>
      </c>
      <c r="B83" s="29" t="s">
        <v>127</v>
      </c>
      <c r="C83" s="58" t="s">
        <v>128</v>
      </c>
      <c r="D83" s="58"/>
      <c r="E83" s="58"/>
      <c r="F83" s="28" t="s">
        <v>36</v>
      </c>
      <c r="G83" s="46">
        <v>1.5449999999999999</v>
      </c>
      <c r="H83" s="32" t="s">
        <v>129</v>
      </c>
      <c r="I83" s="32" t="s">
        <v>130</v>
      </c>
      <c r="J83" s="32">
        <v>319.22000000000003</v>
      </c>
      <c r="K83" s="30" t="s">
        <v>39</v>
      </c>
      <c r="L83" s="32">
        <v>74303</v>
      </c>
      <c r="M83" s="32">
        <v>62928</v>
      </c>
      <c r="N83" s="33" t="s">
        <v>988</v>
      </c>
      <c r="O83" s="32">
        <v>3832</v>
      </c>
      <c r="BG83" s="27"/>
      <c r="BH83" s="34" t="s">
        <v>128</v>
      </c>
      <c r="BI83" s="44"/>
    </row>
    <row r="84" spans="1:61" s="3" customFormat="1" ht="15" x14ac:dyDescent="0.25">
      <c r="A84" s="35"/>
      <c r="B84" s="36"/>
      <c r="C84" s="36"/>
      <c r="D84" s="36"/>
      <c r="E84" s="37" t="s">
        <v>989</v>
      </c>
      <c r="F84" s="37"/>
      <c r="G84" s="38"/>
      <c r="H84" s="39"/>
      <c r="I84" s="11"/>
      <c r="J84" s="11"/>
      <c r="K84" s="11"/>
      <c r="L84" s="40">
        <v>57374</v>
      </c>
      <c r="M84" s="41"/>
      <c r="N84" s="41"/>
      <c r="O84" s="42"/>
      <c r="BG84" s="27"/>
      <c r="BH84" s="34"/>
      <c r="BI84" s="44"/>
    </row>
    <row r="85" spans="1:61" s="3" customFormat="1" ht="15" x14ac:dyDescent="0.25">
      <c r="A85" s="35"/>
      <c r="B85" s="36"/>
      <c r="C85" s="36"/>
      <c r="D85" s="36"/>
      <c r="E85" s="37" t="s">
        <v>990</v>
      </c>
      <c r="F85" s="37"/>
      <c r="G85" s="38"/>
      <c r="H85" s="39"/>
      <c r="I85" s="11"/>
      <c r="J85" s="11"/>
      <c r="K85" s="11"/>
      <c r="L85" s="40">
        <v>28687</v>
      </c>
      <c r="M85" s="41"/>
      <c r="N85" s="41"/>
      <c r="O85" s="42"/>
      <c r="BG85" s="27"/>
      <c r="BH85" s="34"/>
      <c r="BI85" s="44"/>
    </row>
    <row r="86" spans="1:61" s="3" customFormat="1" ht="15" x14ac:dyDescent="0.25">
      <c r="A86" s="35"/>
      <c r="B86" s="36"/>
      <c r="C86" s="36"/>
      <c r="D86" s="36"/>
      <c r="E86" s="37" t="s">
        <v>43</v>
      </c>
      <c r="F86" s="37"/>
      <c r="G86" s="38"/>
      <c r="H86" s="39"/>
      <c r="I86" s="11"/>
      <c r="J86" s="11"/>
      <c r="K86" s="11"/>
      <c r="L86" s="40">
        <v>160364</v>
      </c>
      <c r="M86" s="41"/>
      <c r="N86" s="41"/>
      <c r="O86" s="42"/>
      <c r="BG86" s="27"/>
      <c r="BH86" s="34"/>
      <c r="BI86" s="44"/>
    </row>
    <row r="87" spans="1:61" s="3" customFormat="1" ht="112.5" x14ac:dyDescent="0.25">
      <c r="A87" s="28" t="s">
        <v>138</v>
      </c>
      <c r="B87" s="29" t="s">
        <v>54</v>
      </c>
      <c r="C87" s="58" t="s">
        <v>160</v>
      </c>
      <c r="D87" s="58"/>
      <c r="E87" s="58"/>
      <c r="F87" s="28" t="s">
        <v>56</v>
      </c>
      <c r="G87" s="46">
        <v>0.309</v>
      </c>
      <c r="H87" s="32">
        <v>10201.540000000001</v>
      </c>
      <c r="I87" s="32"/>
      <c r="J87" s="32">
        <v>10201.540000000001</v>
      </c>
      <c r="K87" s="30" t="s">
        <v>39</v>
      </c>
      <c r="L87" s="32">
        <v>24493</v>
      </c>
      <c r="M87" s="32"/>
      <c r="N87" s="33"/>
      <c r="O87" s="32">
        <v>24493</v>
      </c>
      <c r="BG87" s="27"/>
      <c r="BH87" s="34" t="s">
        <v>160</v>
      </c>
      <c r="BI87" s="44"/>
    </row>
    <row r="88" spans="1:61" s="3" customFormat="1" ht="112.5" x14ac:dyDescent="0.25">
      <c r="A88" s="28" t="s">
        <v>139</v>
      </c>
      <c r="B88" s="29" t="s">
        <v>54</v>
      </c>
      <c r="C88" s="58" t="s">
        <v>162</v>
      </c>
      <c r="D88" s="58"/>
      <c r="E88" s="58"/>
      <c r="F88" s="28" t="s">
        <v>56</v>
      </c>
      <c r="G88" s="46">
        <v>0.82399999999999995</v>
      </c>
      <c r="H88" s="32">
        <v>9835.14</v>
      </c>
      <c r="I88" s="32"/>
      <c r="J88" s="32">
        <v>9835.14</v>
      </c>
      <c r="K88" s="30" t="s">
        <v>39</v>
      </c>
      <c r="L88" s="32">
        <v>62969</v>
      </c>
      <c r="M88" s="32"/>
      <c r="N88" s="33"/>
      <c r="O88" s="32">
        <v>62969</v>
      </c>
      <c r="BG88" s="27"/>
      <c r="BH88" s="34" t="s">
        <v>162</v>
      </c>
      <c r="BI88" s="44"/>
    </row>
    <row r="89" spans="1:61" s="3" customFormat="1" ht="112.5" x14ac:dyDescent="0.25">
      <c r="A89" s="28" t="s">
        <v>140</v>
      </c>
      <c r="B89" s="29" t="s">
        <v>54</v>
      </c>
      <c r="C89" s="58" t="s">
        <v>164</v>
      </c>
      <c r="D89" s="58"/>
      <c r="E89" s="58"/>
      <c r="F89" s="28" t="s">
        <v>56</v>
      </c>
      <c r="G89" s="46">
        <v>0.10299999999999999</v>
      </c>
      <c r="H89" s="32">
        <v>8890.99</v>
      </c>
      <c r="I89" s="32"/>
      <c r="J89" s="32">
        <v>8890.99</v>
      </c>
      <c r="K89" s="30" t="s">
        <v>39</v>
      </c>
      <c r="L89" s="32">
        <v>7116</v>
      </c>
      <c r="M89" s="32"/>
      <c r="N89" s="33"/>
      <c r="O89" s="32">
        <v>7116</v>
      </c>
      <c r="BG89" s="27"/>
      <c r="BH89" s="34" t="s">
        <v>164</v>
      </c>
      <c r="BI89" s="44"/>
    </row>
    <row r="90" spans="1:61" s="3" customFormat="1" ht="112.5" x14ac:dyDescent="0.25">
      <c r="A90" s="28" t="s">
        <v>142</v>
      </c>
      <c r="B90" s="29" t="s">
        <v>54</v>
      </c>
      <c r="C90" s="58" t="s">
        <v>68</v>
      </c>
      <c r="D90" s="58"/>
      <c r="E90" s="58"/>
      <c r="F90" s="28" t="s">
        <v>56</v>
      </c>
      <c r="G90" s="46">
        <v>0.10299999999999999</v>
      </c>
      <c r="H90" s="32">
        <v>8603.09</v>
      </c>
      <c r="I90" s="32"/>
      <c r="J90" s="32">
        <v>8603.09</v>
      </c>
      <c r="K90" s="30" t="s">
        <v>39</v>
      </c>
      <c r="L90" s="32">
        <v>6885</v>
      </c>
      <c r="M90" s="32"/>
      <c r="N90" s="33"/>
      <c r="O90" s="32">
        <v>6885</v>
      </c>
      <c r="BG90" s="27"/>
      <c r="BH90" s="34" t="s">
        <v>68</v>
      </c>
      <c r="BI90" s="44"/>
    </row>
    <row r="91" spans="1:61" s="3" customFormat="1" ht="112.5" x14ac:dyDescent="0.25">
      <c r="A91" s="28" t="s">
        <v>150</v>
      </c>
      <c r="B91" s="29" t="s">
        <v>54</v>
      </c>
      <c r="C91" s="58" t="s">
        <v>70</v>
      </c>
      <c r="D91" s="58"/>
      <c r="E91" s="58"/>
      <c r="F91" s="28" t="s">
        <v>56</v>
      </c>
      <c r="G91" s="46">
        <v>0.10299999999999999</v>
      </c>
      <c r="H91" s="32">
        <v>8466.7999999999993</v>
      </c>
      <c r="I91" s="32"/>
      <c r="J91" s="32">
        <v>8466.7999999999993</v>
      </c>
      <c r="K91" s="30" t="s">
        <v>39</v>
      </c>
      <c r="L91" s="32">
        <v>6776</v>
      </c>
      <c r="M91" s="32"/>
      <c r="N91" s="33"/>
      <c r="O91" s="32">
        <v>6776</v>
      </c>
      <c r="BG91" s="27"/>
      <c r="BH91" s="34" t="s">
        <v>70</v>
      </c>
      <c r="BI91" s="44"/>
    </row>
    <row r="92" spans="1:61" s="3" customFormat="1" ht="112.5" x14ac:dyDescent="0.25">
      <c r="A92" s="28" t="s">
        <v>154</v>
      </c>
      <c r="B92" s="29" t="s">
        <v>54</v>
      </c>
      <c r="C92" s="58" t="s">
        <v>172</v>
      </c>
      <c r="D92" s="58"/>
      <c r="E92" s="58"/>
      <c r="F92" s="28" t="s">
        <v>56</v>
      </c>
      <c r="G92" s="46">
        <v>0.10299999999999999</v>
      </c>
      <c r="H92" s="32">
        <v>6847.62</v>
      </c>
      <c r="I92" s="32"/>
      <c r="J92" s="32">
        <v>6847.62</v>
      </c>
      <c r="K92" s="30" t="s">
        <v>39</v>
      </c>
      <c r="L92" s="32">
        <v>5480</v>
      </c>
      <c r="M92" s="32"/>
      <c r="N92" s="33"/>
      <c r="O92" s="32">
        <v>5480</v>
      </c>
      <c r="BG92" s="27"/>
      <c r="BH92" s="34" t="s">
        <v>172</v>
      </c>
      <c r="BI92" s="44"/>
    </row>
    <row r="93" spans="1:61" s="3" customFormat="1" ht="15" x14ac:dyDescent="0.25">
      <c r="A93" s="59" t="s">
        <v>509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/>
      <c r="BG93" s="27"/>
      <c r="BH93" s="34"/>
      <c r="BI93" s="44" t="s">
        <v>509</v>
      </c>
    </row>
    <row r="94" spans="1:61" s="3" customFormat="1" ht="112.5" x14ac:dyDescent="0.25">
      <c r="A94" s="28" t="s">
        <v>155</v>
      </c>
      <c r="B94" s="29"/>
      <c r="C94" s="58" t="s">
        <v>448</v>
      </c>
      <c r="D94" s="58"/>
      <c r="E94" s="58"/>
      <c r="F94" s="28" t="s">
        <v>56</v>
      </c>
      <c r="G94" s="46">
        <v>1.5449999999999999</v>
      </c>
      <c r="H94" s="32"/>
      <c r="I94" s="32"/>
      <c r="J94" s="32"/>
      <c r="K94" s="30" t="s">
        <v>39</v>
      </c>
      <c r="L94" s="32"/>
      <c r="M94" s="32"/>
      <c r="N94" s="33"/>
      <c r="O94" s="32"/>
      <c r="BG94" s="27"/>
      <c r="BH94" s="34" t="s">
        <v>448</v>
      </c>
      <c r="BI94" s="44"/>
    </row>
    <row r="95" spans="1:61" s="3" customFormat="1" ht="124.5" x14ac:dyDescent="0.25">
      <c r="A95" s="28" t="s">
        <v>157</v>
      </c>
      <c r="B95" s="29" t="s">
        <v>77</v>
      </c>
      <c r="C95" s="58" t="s">
        <v>78</v>
      </c>
      <c r="D95" s="58"/>
      <c r="E95" s="58"/>
      <c r="F95" s="28" t="s">
        <v>79</v>
      </c>
      <c r="G95" s="46">
        <v>1.5449999999999999</v>
      </c>
      <c r="H95" s="32">
        <v>139.38</v>
      </c>
      <c r="I95" s="32"/>
      <c r="J95" s="32">
        <v>139.38</v>
      </c>
      <c r="K95" s="30" t="s">
        <v>80</v>
      </c>
      <c r="L95" s="32">
        <v>2515</v>
      </c>
      <c r="M95" s="32"/>
      <c r="N95" s="33"/>
      <c r="O95" s="32">
        <v>2515</v>
      </c>
      <c r="BG95" s="27"/>
      <c r="BH95" s="34" t="s">
        <v>78</v>
      </c>
      <c r="BI95" s="44"/>
    </row>
    <row r="96" spans="1:61" s="3" customFormat="1" ht="45.75" x14ac:dyDescent="0.25">
      <c r="A96" s="28" t="s">
        <v>159</v>
      </c>
      <c r="B96" s="29" t="s">
        <v>82</v>
      </c>
      <c r="C96" s="58" t="s">
        <v>83</v>
      </c>
      <c r="D96" s="58"/>
      <c r="E96" s="58"/>
      <c r="F96" s="28" t="s">
        <v>79</v>
      </c>
      <c r="G96" s="46">
        <v>1.5449999999999999</v>
      </c>
      <c r="H96" s="32">
        <v>32.6</v>
      </c>
      <c r="I96" s="32"/>
      <c r="J96" s="32">
        <v>32.6</v>
      </c>
      <c r="K96" s="30" t="s">
        <v>84</v>
      </c>
      <c r="L96" s="32">
        <v>506</v>
      </c>
      <c r="M96" s="32"/>
      <c r="N96" s="33"/>
      <c r="O96" s="32">
        <v>506</v>
      </c>
      <c r="BG96" s="27"/>
      <c r="BH96" s="34" t="s">
        <v>83</v>
      </c>
      <c r="BI96" s="44"/>
    </row>
    <row r="97" spans="1:61" s="3" customFormat="1" ht="15" x14ac:dyDescent="0.25">
      <c r="A97" s="62" t="s">
        <v>176</v>
      </c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4"/>
      <c r="BG97" s="27" t="s">
        <v>176</v>
      </c>
      <c r="BH97" s="34"/>
      <c r="BI97" s="44"/>
    </row>
    <row r="98" spans="1:61" s="3" customFormat="1" ht="112.5" x14ac:dyDescent="0.25">
      <c r="A98" s="28" t="s">
        <v>161</v>
      </c>
      <c r="B98" s="29" t="s">
        <v>178</v>
      </c>
      <c r="C98" s="58" t="s">
        <v>179</v>
      </c>
      <c r="D98" s="58"/>
      <c r="E98" s="58"/>
      <c r="F98" s="28" t="s">
        <v>36</v>
      </c>
      <c r="G98" s="46">
        <v>2.496</v>
      </c>
      <c r="H98" s="32" t="s">
        <v>180</v>
      </c>
      <c r="I98" s="32" t="s">
        <v>181</v>
      </c>
      <c r="J98" s="32">
        <v>237.95</v>
      </c>
      <c r="K98" s="30" t="s">
        <v>39</v>
      </c>
      <c r="L98" s="32">
        <v>46292</v>
      </c>
      <c r="M98" s="32">
        <v>25967</v>
      </c>
      <c r="N98" s="33" t="s">
        <v>991</v>
      </c>
      <c r="O98" s="32">
        <v>4615</v>
      </c>
      <c r="BG98" s="27"/>
      <c r="BH98" s="34" t="s">
        <v>179</v>
      </c>
      <c r="BI98" s="44"/>
    </row>
    <row r="99" spans="1:61" s="3" customFormat="1" ht="15" x14ac:dyDescent="0.25">
      <c r="A99" s="35"/>
      <c r="B99" s="36"/>
      <c r="C99" s="36"/>
      <c r="D99" s="36"/>
      <c r="E99" s="37" t="s">
        <v>992</v>
      </c>
      <c r="F99" s="37"/>
      <c r="G99" s="38"/>
      <c r="H99" s="39"/>
      <c r="I99" s="11"/>
      <c r="J99" s="11"/>
      <c r="K99" s="11"/>
      <c r="L99" s="40">
        <v>27354</v>
      </c>
      <c r="M99" s="41"/>
      <c r="N99" s="41"/>
      <c r="O99" s="42"/>
      <c r="BG99" s="27"/>
      <c r="BH99" s="34"/>
      <c r="BI99" s="44"/>
    </row>
    <row r="100" spans="1:61" s="3" customFormat="1" ht="15" x14ac:dyDescent="0.25">
      <c r="A100" s="35"/>
      <c r="B100" s="36"/>
      <c r="C100" s="36"/>
      <c r="D100" s="36"/>
      <c r="E100" s="37" t="s">
        <v>993</v>
      </c>
      <c r="F100" s="37"/>
      <c r="G100" s="38"/>
      <c r="H100" s="39"/>
      <c r="I100" s="11"/>
      <c r="J100" s="11"/>
      <c r="K100" s="11"/>
      <c r="L100" s="40">
        <v>18236</v>
      </c>
      <c r="M100" s="41"/>
      <c r="N100" s="41"/>
      <c r="O100" s="42"/>
      <c r="BG100" s="27"/>
      <c r="BH100" s="34"/>
      <c r="BI100" s="44"/>
    </row>
    <row r="101" spans="1:61" s="3" customFormat="1" ht="15" x14ac:dyDescent="0.25">
      <c r="A101" s="35"/>
      <c r="B101" s="36"/>
      <c r="C101" s="36"/>
      <c r="D101" s="36"/>
      <c r="E101" s="37" t="s">
        <v>43</v>
      </c>
      <c r="F101" s="37"/>
      <c r="G101" s="38"/>
      <c r="H101" s="39"/>
      <c r="I101" s="11"/>
      <c r="J101" s="11"/>
      <c r="K101" s="11"/>
      <c r="L101" s="40">
        <v>91882</v>
      </c>
      <c r="M101" s="41"/>
      <c r="N101" s="41"/>
      <c r="O101" s="42"/>
      <c r="BG101" s="27"/>
      <c r="BH101" s="34"/>
      <c r="BI101" s="44"/>
    </row>
    <row r="102" spans="1:61" s="3" customFormat="1" ht="112.5" x14ac:dyDescent="0.25">
      <c r="A102" s="28" t="s">
        <v>163</v>
      </c>
      <c r="B102" s="29" t="s">
        <v>127</v>
      </c>
      <c r="C102" s="58" t="s">
        <v>128</v>
      </c>
      <c r="D102" s="58"/>
      <c r="E102" s="58"/>
      <c r="F102" s="28" t="s">
        <v>36</v>
      </c>
      <c r="G102" s="46">
        <v>2.472</v>
      </c>
      <c r="H102" s="32" t="s">
        <v>129</v>
      </c>
      <c r="I102" s="32" t="s">
        <v>130</v>
      </c>
      <c r="J102" s="32">
        <v>319.22000000000003</v>
      </c>
      <c r="K102" s="30" t="s">
        <v>39</v>
      </c>
      <c r="L102" s="32">
        <v>118885</v>
      </c>
      <c r="M102" s="32">
        <v>100684</v>
      </c>
      <c r="N102" s="33" t="s">
        <v>994</v>
      </c>
      <c r="O102" s="32">
        <v>6132</v>
      </c>
      <c r="BG102" s="27"/>
      <c r="BH102" s="34" t="s">
        <v>128</v>
      </c>
      <c r="BI102" s="44"/>
    </row>
    <row r="103" spans="1:61" s="3" customFormat="1" ht="15" x14ac:dyDescent="0.25">
      <c r="A103" s="35"/>
      <c r="B103" s="36"/>
      <c r="C103" s="36"/>
      <c r="D103" s="36"/>
      <c r="E103" s="37" t="s">
        <v>995</v>
      </c>
      <c r="F103" s="37"/>
      <c r="G103" s="38"/>
      <c r="H103" s="39"/>
      <c r="I103" s="11"/>
      <c r="J103" s="11"/>
      <c r="K103" s="11"/>
      <c r="L103" s="40">
        <v>91797</v>
      </c>
      <c r="M103" s="41"/>
      <c r="N103" s="41"/>
      <c r="O103" s="42"/>
      <c r="BG103" s="27"/>
      <c r="BH103" s="34"/>
      <c r="BI103" s="44"/>
    </row>
    <row r="104" spans="1:61" s="3" customFormat="1" ht="15" x14ac:dyDescent="0.25">
      <c r="A104" s="35"/>
      <c r="B104" s="36"/>
      <c r="C104" s="36"/>
      <c r="D104" s="36"/>
      <c r="E104" s="37" t="s">
        <v>996</v>
      </c>
      <c r="F104" s="37"/>
      <c r="G104" s="38"/>
      <c r="H104" s="39"/>
      <c r="I104" s="11"/>
      <c r="J104" s="11"/>
      <c r="K104" s="11"/>
      <c r="L104" s="40">
        <v>45899</v>
      </c>
      <c r="M104" s="41"/>
      <c r="N104" s="41"/>
      <c r="O104" s="42"/>
      <c r="BG104" s="27"/>
      <c r="BH104" s="34"/>
      <c r="BI104" s="44"/>
    </row>
    <row r="105" spans="1:61" s="3" customFormat="1" ht="15" x14ac:dyDescent="0.25">
      <c r="A105" s="35"/>
      <c r="B105" s="36"/>
      <c r="C105" s="36"/>
      <c r="D105" s="36"/>
      <c r="E105" s="37" t="s">
        <v>43</v>
      </c>
      <c r="F105" s="37"/>
      <c r="G105" s="38"/>
      <c r="H105" s="39"/>
      <c r="I105" s="11"/>
      <c r="J105" s="11"/>
      <c r="K105" s="11"/>
      <c r="L105" s="40">
        <v>256581</v>
      </c>
      <c r="M105" s="41"/>
      <c r="N105" s="41"/>
      <c r="O105" s="42"/>
      <c r="BG105" s="27"/>
      <c r="BH105" s="34"/>
      <c r="BI105" s="44"/>
    </row>
    <row r="106" spans="1:61" s="3" customFormat="1" ht="112.5" x14ac:dyDescent="0.25">
      <c r="A106" s="28" t="s">
        <v>165</v>
      </c>
      <c r="B106" s="29" t="s">
        <v>54</v>
      </c>
      <c r="C106" s="58" t="s">
        <v>162</v>
      </c>
      <c r="D106" s="58"/>
      <c r="E106" s="58"/>
      <c r="F106" s="28" t="s">
        <v>56</v>
      </c>
      <c r="G106" s="46">
        <v>0.51500000000000001</v>
      </c>
      <c r="H106" s="32">
        <v>9835.14</v>
      </c>
      <c r="I106" s="32"/>
      <c r="J106" s="32">
        <v>9835.14</v>
      </c>
      <c r="K106" s="30" t="s">
        <v>39</v>
      </c>
      <c r="L106" s="32">
        <v>39356</v>
      </c>
      <c r="M106" s="32"/>
      <c r="N106" s="33"/>
      <c r="O106" s="32">
        <v>39356</v>
      </c>
      <c r="BG106" s="27"/>
      <c r="BH106" s="34" t="s">
        <v>162</v>
      </c>
      <c r="BI106" s="44"/>
    </row>
    <row r="107" spans="1:61" s="3" customFormat="1" ht="112.5" x14ac:dyDescent="0.25">
      <c r="A107" s="28" t="s">
        <v>167</v>
      </c>
      <c r="B107" s="29" t="s">
        <v>54</v>
      </c>
      <c r="C107" s="58" t="s">
        <v>164</v>
      </c>
      <c r="D107" s="58"/>
      <c r="E107" s="58"/>
      <c r="F107" s="28" t="s">
        <v>56</v>
      </c>
      <c r="G107" s="46">
        <v>1.5449999999999999</v>
      </c>
      <c r="H107" s="32">
        <v>8890.99</v>
      </c>
      <c r="I107" s="32"/>
      <c r="J107" s="32">
        <v>8890.99</v>
      </c>
      <c r="K107" s="30" t="s">
        <v>39</v>
      </c>
      <c r="L107" s="32">
        <v>106733</v>
      </c>
      <c r="M107" s="32"/>
      <c r="N107" s="33"/>
      <c r="O107" s="32">
        <v>106733</v>
      </c>
      <c r="BG107" s="27"/>
      <c r="BH107" s="34" t="s">
        <v>164</v>
      </c>
      <c r="BI107" s="44"/>
    </row>
    <row r="108" spans="1:61" s="3" customFormat="1" ht="112.5" x14ac:dyDescent="0.25">
      <c r="A108" s="28" t="s">
        <v>168</v>
      </c>
      <c r="B108" s="29" t="s">
        <v>54</v>
      </c>
      <c r="C108" s="58" t="s">
        <v>62</v>
      </c>
      <c r="D108" s="58"/>
      <c r="E108" s="58"/>
      <c r="F108" s="28" t="s">
        <v>56</v>
      </c>
      <c r="G108" s="46">
        <v>0.10299999999999999</v>
      </c>
      <c r="H108" s="32">
        <v>10082.75</v>
      </c>
      <c r="I108" s="32"/>
      <c r="J108" s="32">
        <v>10082.75</v>
      </c>
      <c r="K108" s="30" t="s">
        <v>39</v>
      </c>
      <c r="L108" s="32">
        <v>8069</v>
      </c>
      <c r="M108" s="32"/>
      <c r="N108" s="33"/>
      <c r="O108" s="32">
        <v>8069</v>
      </c>
      <c r="BG108" s="27"/>
      <c r="BH108" s="34" t="s">
        <v>62</v>
      </c>
      <c r="BI108" s="44"/>
    </row>
    <row r="109" spans="1:61" s="3" customFormat="1" ht="112.5" x14ac:dyDescent="0.25">
      <c r="A109" s="28" t="s">
        <v>169</v>
      </c>
      <c r="B109" s="29" t="s">
        <v>54</v>
      </c>
      <c r="C109" s="58" t="s">
        <v>192</v>
      </c>
      <c r="D109" s="58"/>
      <c r="E109" s="58"/>
      <c r="F109" s="28" t="s">
        <v>56</v>
      </c>
      <c r="G109" s="46">
        <v>0.10299999999999999</v>
      </c>
      <c r="H109" s="32">
        <v>9279.15</v>
      </c>
      <c r="I109" s="32"/>
      <c r="J109" s="32">
        <v>9279.15</v>
      </c>
      <c r="K109" s="30" t="s">
        <v>39</v>
      </c>
      <c r="L109" s="32">
        <v>7426</v>
      </c>
      <c r="M109" s="32"/>
      <c r="N109" s="33"/>
      <c r="O109" s="32">
        <v>7426</v>
      </c>
      <c r="BG109" s="27"/>
      <c r="BH109" s="34" t="s">
        <v>192</v>
      </c>
      <c r="BI109" s="44"/>
    </row>
    <row r="110" spans="1:61" s="3" customFormat="1" ht="112.5" x14ac:dyDescent="0.25">
      <c r="A110" s="28" t="s">
        <v>170</v>
      </c>
      <c r="B110" s="29" t="s">
        <v>54</v>
      </c>
      <c r="C110" s="58" t="s">
        <v>70</v>
      </c>
      <c r="D110" s="58"/>
      <c r="E110" s="58"/>
      <c r="F110" s="28" t="s">
        <v>56</v>
      </c>
      <c r="G110" s="46">
        <v>0.10299999999999999</v>
      </c>
      <c r="H110" s="32">
        <v>8466.7999999999993</v>
      </c>
      <c r="I110" s="32"/>
      <c r="J110" s="32">
        <v>8466.7999999999993</v>
      </c>
      <c r="K110" s="30" t="s">
        <v>39</v>
      </c>
      <c r="L110" s="32">
        <v>6776</v>
      </c>
      <c r="M110" s="32"/>
      <c r="N110" s="33"/>
      <c r="O110" s="32">
        <v>6776</v>
      </c>
      <c r="BG110" s="27"/>
      <c r="BH110" s="34" t="s">
        <v>70</v>
      </c>
      <c r="BI110" s="44"/>
    </row>
    <row r="111" spans="1:61" s="3" customFormat="1" ht="112.5" x14ac:dyDescent="0.25">
      <c r="A111" s="28" t="s">
        <v>171</v>
      </c>
      <c r="B111" s="29" t="s">
        <v>54</v>
      </c>
      <c r="C111" s="58" t="s">
        <v>172</v>
      </c>
      <c r="D111" s="58"/>
      <c r="E111" s="58"/>
      <c r="F111" s="28" t="s">
        <v>56</v>
      </c>
      <c r="G111" s="46">
        <v>0.10299999999999999</v>
      </c>
      <c r="H111" s="32">
        <v>6847.62</v>
      </c>
      <c r="I111" s="32"/>
      <c r="J111" s="32">
        <v>6847.62</v>
      </c>
      <c r="K111" s="30" t="s">
        <v>39</v>
      </c>
      <c r="L111" s="32">
        <v>5480</v>
      </c>
      <c r="M111" s="32"/>
      <c r="N111" s="33"/>
      <c r="O111" s="32">
        <v>5480</v>
      </c>
      <c r="BG111" s="27"/>
      <c r="BH111" s="34" t="s">
        <v>172</v>
      </c>
      <c r="BI111" s="44"/>
    </row>
    <row r="112" spans="1:61" s="3" customFormat="1" ht="15" x14ac:dyDescent="0.25">
      <c r="A112" s="59" t="s">
        <v>509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/>
      <c r="BG112" s="27"/>
      <c r="BH112" s="34"/>
      <c r="BI112" s="44" t="s">
        <v>509</v>
      </c>
    </row>
    <row r="113" spans="1:61" s="3" customFormat="1" ht="112.5" x14ac:dyDescent="0.25">
      <c r="A113" s="28" t="s">
        <v>173</v>
      </c>
      <c r="B113" s="29"/>
      <c r="C113" s="58" t="s">
        <v>448</v>
      </c>
      <c r="D113" s="58"/>
      <c r="E113" s="58"/>
      <c r="F113" s="28" t="s">
        <v>56</v>
      </c>
      <c r="G113" s="46">
        <v>2.472</v>
      </c>
      <c r="H113" s="32"/>
      <c r="I113" s="32"/>
      <c r="J113" s="32"/>
      <c r="K113" s="30" t="s">
        <v>39</v>
      </c>
      <c r="L113" s="32"/>
      <c r="M113" s="32"/>
      <c r="N113" s="33"/>
      <c r="O113" s="32"/>
      <c r="BG113" s="27"/>
      <c r="BH113" s="34" t="s">
        <v>448</v>
      </c>
      <c r="BI113" s="44"/>
    </row>
    <row r="114" spans="1:61" s="3" customFormat="1" ht="124.5" x14ac:dyDescent="0.25">
      <c r="A114" s="28" t="s">
        <v>174</v>
      </c>
      <c r="B114" s="29" t="s">
        <v>77</v>
      </c>
      <c r="C114" s="58" t="s">
        <v>78</v>
      </c>
      <c r="D114" s="58"/>
      <c r="E114" s="58"/>
      <c r="F114" s="28" t="s">
        <v>79</v>
      </c>
      <c r="G114" s="46">
        <v>2.472</v>
      </c>
      <c r="H114" s="32">
        <v>139.38</v>
      </c>
      <c r="I114" s="32"/>
      <c r="J114" s="32">
        <v>139.38</v>
      </c>
      <c r="K114" s="30" t="s">
        <v>80</v>
      </c>
      <c r="L114" s="32">
        <v>4024</v>
      </c>
      <c r="M114" s="32"/>
      <c r="N114" s="33"/>
      <c r="O114" s="32">
        <v>4024</v>
      </c>
      <c r="BG114" s="27"/>
      <c r="BH114" s="34" t="s">
        <v>78</v>
      </c>
      <c r="BI114" s="44"/>
    </row>
    <row r="115" spans="1:61" s="3" customFormat="1" ht="45.75" x14ac:dyDescent="0.25">
      <c r="A115" s="28" t="s">
        <v>175</v>
      </c>
      <c r="B115" s="29" t="s">
        <v>82</v>
      </c>
      <c r="C115" s="58" t="s">
        <v>83</v>
      </c>
      <c r="D115" s="58"/>
      <c r="E115" s="58"/>
      <c r="F115" s="28" t="s">
        <v>79</v>
      </c>
      <c r="G115" s="46">
        <v>2.472</v>
      </c>
      <c r="H115" s="32">
        <v>32.6</v>
      </c>
      <c r="I115" s="32"/>
      <c r="J115" s="32">
        <v>32.6</v>
      </c>
      <c r="K115" s="30" t="s">
        <v>84</v>
      </c>
      <c r="L115" s="32">
        <v>810</v>
      </c>
      <c r="M115" s="32"/>
      <c r="N115" s="33"/>
      <c r="O115" s="32">
        <v>810</v>
      </c>
      <c r="BG115" s="27"/>
      <c r="BH115" s="34" t="s">
        <v>83</v>
      </c>
      <c r="BI115" s="44"/>
    </row>
    <row r="116" spans="1:61" s="3" customFormat="1" ht="15" x14ac:dyDescent="0.25">
      <c r="A116" s="62" t="s">
        <v>997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4"/>
      <c r="BG116" s="27" t="s">
        <v>997</v>
      </c>
      <c r="BH116" s="34"/>
      <c r="BI116" s="44"/>
    </row>
    <row r="117" spans="1:61" s="3" customFormat="1" ht="112.5" x14ac:dyDescent="0.25">
      <c r="A117" s="28" t="s">
        <v>177</v>
      </c>
      <c r="B117" s="29" t="s">
        <v>224</v>
      </c>
      <c r="C117" s="58" t="s">
        <v>225</v>
      </c>
      <c r="D117" s="58"/>
      <c r="E117" s="58"/>
      <c r="F117" s="28" t="s">
        <v>36</v>
      </c>
      <c r="G117" s="46">
        <v>0.104</v>
      </c>
      <c r="H117" s="32" t="s">
        <v>226</v>
      </c>
      <c r="I117" s="32" t="s">
        <v>227</v>
      </c>
      <c r="J117" s="32">
        <v>103.65</v>
      </c>
      <c r="K117" s="30" t="s">
        <v>39</v>
      </c>
      <c r="L117" s="32">
        <v>2053</v>
      </c>
      <c r="M117" s="32">
        <v>1155</v>
      </c>
      <c r="N117" s="33" t="s">
        <v>998</v>
      </c>
      <c r="O117" s="32">
        <v>84</v>
      </c>
      <c r="BG117" s="27"/>
      <c r="BH117" s="34" t="s">
        <v>225</v>
      </c>
      <c r="BI117" s="44"/>
    </row>
    <row r="118" spans="1:61" s="3" customFormat="1" ht="15" x14ac:dyDescent="0.25">
      <c r="A118" s="35"/>
      <c r="B118" s="36"/>
      <c r="C118" s="36"/>
      <c r="D118" s="36"/>
      <c r="E118" s="37" t="s">
        <v>999</v>
      </c>
      <c r="F118" s="37"/>
      <c r="G118" s="38"/>
      <c r="H118" s="39"/>
      <c r="I118" s="11"/>
      <c r="J118" s="11"/>
      <c r="K118" s="11"/>
      <c r="L118" s="40">
        <v>1332</v>
      </c>
      <c r="M118" s="41"/>
      <c r="N118" s="41"/>
      <c r="O118" s="42"/>
      <c r="BG118" s="27"/>
      <c r="BH118" s="34"/>
      <c r="BI118" s="44"/>
    </row>
    <row r="119" spans="1:61" s="3" customFormat="1" ht="15" x14ac:dyDescent="0.25">
      <c r="A119" s="35"/>
      <c r="B119" s="36"/>
      <c r="C119" s="36"/>
      <c r="D119" s="36"/>
      <c r="E119" s="37" t="s">
        <v>1000</v>
      </c>
      <c r="F119" s="37"/>
      <c r="G119" s="38"/>
      <c r="H119" s="39"/>
      <c r="I119" s="11"/>
      <c r="J119" s="11"/>
      <c r="K119" s="11"/>
      <c r="L119" s="40">
        <v>888</v>
      </c>
      <c r="M119" s="41"/>
      <c r="N119" s="41"/>
      <c r="O119" s="42"/>
      <c r="BG119" s="27"/>
      <c r="BH119" s="34"/>
      <c r="BI119" s="44"/>
    </row>
    <row r="120" spans="1:61" s="3" customFormat="1" ht="15" x14ac:dyDescent="0.25">
      <c r="A120" s="35"/>
      <c r="B120" s="36"/>
      <c r="C120" s="36"/>
      <c r="D120" s="36"/>
      <c r="E120" s="37" t="s">
        <v>43</v>
      </c>
      <c r="F120" s="37"/>
      <c r="G120" s="38"/>
      <c r="H120" s="39"/>
      <c r="I120" s="11"/>
      <c r="J120" s="11"/>
      <c r="K120" s="11"/>
      <c r="L120" s="40">
        <v>4273</v>
      </c>
      <c r="M120" s="41"/>
      <c r="N120" s="41"/>
      <c r="O120" s="42"/>
      <c r="BG120" s="27"/>
      <c r="BH120" s="34"/>
      <c r="BI120" s="44"/>
    </row>
    <row r="121" spans="1:61" s="3" customFormat="1" ht="112.5" x14ac:dyDescent="0.25">
      <c r="A121" s="28" t="s">
        <v>185</v>
      </c>
      <c r="B121" s="29" t="s">
        <v>232</v>
      </c>
      <c r="C121" s="58" t="s">
        <v>233</v>
      </c>
      <c r="D121" s="58"/>
      <c r="E121" s="58"/>
      <c r="F121" s="28" t="s">
        <v>36</v>
      </c>
      <c r="G121" s="46">
        <v>0.10299999999999999</v>
      </c>
      <c r="H121" s="32" t="s">
        <v>234</v>
      </c>
      <c r="I121" s="32" t="s">
        <v>235</v>
      </c>
      <c r="J121" s="32">
        <v>244.13</v>
      </c>
      <c r="K121" s="30" t="s">
        <v>39</v>
      </c>
      <c r="L121" s="32">
        <v>6094</v>
      </c>
      <c r="M121" s="32">
        <v>5063</v>
      </c>
      <c r="N121" s="33" t="s">
        <v>1001</v>
      </c>
      <c r="O121" s="32">
        <v>196</v>
      </c>
      <c r="BG121" s="27"/>
      <c r="BH121" s="34" t="s">
        <v>233</v>
      </c>
      <c r="BI121" s="44"/>
    </row>
    <row r="122" spans="1:61" s="3" customFormat="1" ht="15" x14ac:dyDescent="0.25">
      <c r="A122" s="35"/>
      <c r="B122" s="36"/>
      <c r="C122" s="36"/>
      <c r="D122" s="36"/>
      <c r="E122" s="37" t="s">
        <v>1002</v>
      </c>
      <c r="F122" s="37"/>
      <c r="G122" s="38"/>
      <c r="H122" s="39"/>
      <c r="I122" s="11"/>
      <c r="J122" s="11"/>
      <c r="K122" s="11"/>
      <c r="L122" s="40">
        <v>4738</v>
      </c>
      <c r="M122" s="41"/>
      <c r="N122" s="41"/>
      <c r="O122" s="42"/>
      <c r="BG122" s="27"/>
      <c r="BH122" s="34"/>
      <c r="BI122" s="44"/>
    </row>
    <row r="123" spans="1:61" s="3" customFormat="1" ht="15" x14ac:dyDescent="0.25">
      <c r="A123" s="35"/>
      <c r="B123" s="36"/>
      <c r="C123" s="36"/>
      <c r="D123" s="36"/>
      <c r="E123" s="37" t="s">
        <v>1003</v>
      </c>
      <c r="F123" s="37"/>
      <c r="G123" s="38"/>
      <c r="H123" s="39"/>
      <c r="I123" s="11"/>
      <c r="J123" s="11"/>
      <c r="K123" s="11"/>
      <c r="L123" s="40">
        <v>2369</v>
      </c>
      <c r="M123" s="41"/>
      <c r="N123" s="41"/>
      <c r="O123" s="42"/>
      <c r="BG123" s="27"/>
      <c r="BH123" s="34"/>
      <c r="BI123" s="44"/>
    </row>
    <row r="124" spans="1:61" s="3" customFormat="1" ht="15" x14ac:dyDescent="0.25">
      <c r="A124" s="35"/>
      <c r="B124" s="36"/>
      <c r="C124" s="36"/>
      <c r="D124" s="36"/>
      <c r="E124" s="37" t="s">
        <v>43</v>
      </c>
      <c r="F124" s="37"/>
      <c r="G124" s="38"/>
      <c r="H124" s="39"/>
      <c r="I124" s="11"/>
      <c r="J124" s="11"/>
      <c r="K124" s="11"/>
      <c r="L124" s="40">
        <v>13201</v>
      </c>
      <c r="M124" s="41"/>
      <c r="N124" s="41"/>
      <c r="O124" s="42"/>
      <c r="BG124" s="27"/>
      <c r="BH124" s="34"/>
      <c r="BI124" s="44"/>
    </row>
    <row r="125" spans="1:61" s="3" customFormat="1" ht="112.5" x14ac:dyDescent="0.25">
      <c r="A125" s="28" t="s">
        <v>189</v>
      </c>
      <c r="B125" s="29" t="s">
        <v>54</v>
      </c>
      <c r="C125" s="58" t="s">
        <v>1004</v>
      </c>
      <c r="D125" s="58"/>
      <c r="E125" s="58"/>
      <c r="F125" s="28" t="s">
        <v>56</v>
      </c>
      <c r="G125" s="46">
        <v>0.10299999999999999</v>
      </c>
      <c r="H125" s="32">
        <v>9226.77</v>
      </c>
      <c r="I125" s="32"/>
      <c r="J125" s="32">
        <v>9226.77</v>
      </c>
      <c r="K125" s="30" t="s">
        <v>39</v>
      </c>
      <c r="L125" s="32">
        <v>7384</v>
      </c>
      <c r="M125" s="32"/>
      <c r="N125" s="33"/>
      <c r="O125" s="32">
        <v>7384</v>
      </c>
      <c r="BG125" s="27"/>
      <c r="BH125" s="34" t="s">
        <v>1004</v>
      </c>
      <c r="BI125" s="44"/>
    </row>
    <row r="126" spans="1:61" s="3" customFormat="1" ht="112.5" x14ac:dyDescent="0.25">
      <c r="A126" s="28" t="s">
        <v>190</v>
      </c>
      <c r="B126" s="29" t="s">
        <v>256</v>
      </c>
      <c r="C126" s="58" t="s">
        <v>257</v>
      </c>
      <c r="D126" s="58"/>
      <c r="E126" s="58"/>
      <c r="F126" s="28" t="s">
        <v>56</v>
      </c>
      <c r="G126" s="51">
        <v>1.3519999999999999E-3</v>
      </c>
      <c r="H126" s="32">
        <v>13471.93</v>
      </c>
      <c r="I126" s="32"/>
      <c r="J126" s="32">
        <v>13471.93</v>
      </c>
      <c r="K126" s="30" t="s">
        <v>39</v>
      </c>
      <c r="L126" s="32">
        <v>142</v>
      </c>
      <c r="M126" s="32"/>
      <c r="N126" s="33"/>
      <c r="O126" s="32">
        <v>142</v>
      </c>
      <c r="BG126" s="27"/>
      <c r="BH126" s="34" t="s">
        <v>257</v>
      </c>
      <c r="BI126" s="44"/>
    </row>
    <row r="127" spans="1:61" s="3" customFormat="1" ht="15" x14ac:dyDescent="0.25">
      <c r="A127" s="59" t="s">
        <v>509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/>
      <c r="BG127" s="27"/>
      <c r="BH127" s="34"/>
      <c r="BI127" s="44" t="s">
        <v>509</v>
      </c>
    </row>
    <row r="128" spans="1:61" s="3" customFormat="1" ht="112.5" x14ac:dyDescent="0.25">
      <c r="A128" s="28" t="s">
        <v>191</v>
      </c>
      <c r="B128" s="29"/>
      <c r="C128" s="58" t="s">
        <v>448</v>
      </c>
      <c r="D128" s="58"/>
      <c r="E128" s="58"/>
      <c r="F128" s="28" t="s">
        <v>56</v>
      </c>
      <c r="G128" s="46">
        <v>0.10299999999999999</v>
      </c>
      <c r="H128" s="32"/>
      <c r="I128" s="32"/>
      <c r="J128" s="32"/>
      <c r="K128" s="30" t="s">
        <v>39</v>
      </c>
      <c r="L128" s="32"/>
      <c r="M128" s="32"/>
      <c r="N128" s="33"/>
      <c r="O128" s="32"/>
      <c r="BG128" s="27"/>
      <c r="BH128" s="34" t="s">
        <v>448</v>
      </c>
      <c r="BI128" s="44"/>
    </row>
    <row r="129" spans="1:61" s="3" customFormat="1" ht="124.5" x14ac:dyDescent="0.25">
      <c r="A129" s="28" t="s">
        <v>193</v>
      </c>
      <c r="B129" s="29" t="s">
        <v>77</v>
      </c>
      <c r="C129" s="58" t="s">
        <v>78</v>
      </c>
      <c r="D129" s="58"/>
      <c r="E129" s="58"/>
      <c r="F129" s="28" t="s">
        <v>79</v>
      </c>
      <c r="G129" s="46">
        <v>0.10299999999999999</v>
      </c>
      <c r="H129" s="32">
        <v>139.38</v>
      </c>
      <c r="I129" s="32"/>
      <c r="J129" s="32">
        <v>139.38</v>
      </c>
      <c r="K129" s="30" t="s">
        <v>80</v>
      </c>
      <c r="L129" s="32">
        <v>168</v>
      </c>
      <c r="M129" s="32"/>
      <c r="N129" s="33"/>
      <c r="O129" s="32">
        <v>168</v>
      </c>
      <c r="BG129" s="27"/>
      <c r="BH129" s="34" t="s">
        <v>78</v>
      </c>
      <c r="BI129" s="44"/>
    </row>
    <row r="130" spans="1:61" s="3" customFormat="1" ht="45.75" x14ac:dyDescent="0.25">
      <c r="A130" s="28" t="s">
        <v>194</v>
      </c>
      <c r="B130" s="29" t="s">
        <v>82</v>
      </c>
      <c r="C130" s="58" t="s">
        <v>83</v>
      </c>
      <c r="D130" s="58"/>
      <c r="E130" s="58"/>
      <c r="F130" s="28" t="s">
        <v>79</v>
      </c>
      <c r="G130" s="46">
        <v>0.10299999999999999</v>
      </c>
      <c r="H130" s="32">
        <v>32.6</v>
      </c>
      <c r="I130" s="32"/>
      <c r="J130" s="32">
        <v>32.6</v>
      </c>
      <c r="K130" s="30" t="s">
        <v>84</v>
      </c>
      <c r="L130" s="32">
        <v>34</v>
      </c>
      <c r="M130" s="32"/>
      <c r="N130" s="33"/>
      <c r="O130" s="32">
        <v>34</v>
      </c>
      <c r="BG130" s="27"/>
      <c r="BH130" s="34" t="s">
        <v>83</v>
      </c>
      <c r="BI130" s="44"/>
    </row>
    <row r="131" spans="1:61" s="3" customFormat="1" ht="15" x14ac:dyDescent="0.25">
      <c r="A131" s="62" t="s">
        <v>1005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4"/>
      <c r="BG131" s="27" t="s">
        <v>1005</v>
      </c>
      <c r="BH131" s="34"/>
      <c r="BI131" s="44"/>
    </row>
    <row r="132" spans="1:61" s="3" customFormat="1" ht="112.5" x14ac:dyDescent="0.25">
      <c r="A132" s="28" t="s">
        <v>195</v>
      </c>
      <c r="B132" s="29" t="s">
        <v>540</v>
      </c>
      <c r="C132" s="58" t="s">
        <v>541</v>
      </c>
      <c r="D132" s="58"/>
      <c r="E132" s="58"/>
      <c r="F132" s="28" t="s">
        <v>310</v>
      </c>
      <c r="G132" s="45">
        <v>1.1399999999999999</v>
      </c>
      <c r="H132" s="32" t="s">
        <v>311</v>
      </c>
      <c r="I132" s="32" t="s">
        <v>312</v>
      </c>
      <c r="J132" s="32">
        <v>271.77</v>
      </c>
      <c r="K132" s="30" t="s">
        <v>39</v>
      </c>
      <c r="L132" s="32">
        <v>21389</v>
      </c>
      <c r="M132" s="32">
        <v>12909</v>
      </c>
      <c r="N132" s="33" t="s">
        <v>1006</v>
      </c>
      <c r="O132" s="32">
        <v>2407</v>
      </c>
      <c r="BG132" s="27"/>
      <c r="BH132" s="34" t="s">
        <v>541</v>
      </c>
      <c r="BI132" s="44"/>
    </row>
    <row r="133" spans="1:61" s="3" customFormat="1" ht="15" x14ac:dyDescent="0.25">
      <c r="A133" s="35"/>
      <c r="B133" s="36"/>
      <c r="C133" s="36"/>
      <c r="D133" s="36"/>
      <c r="E133" s="37" t="s">
        <v>1007</v>
      </c>
      <c r="F133" s="37"/>
      <c r="G133" s="38"/>
      <c r="H133" s="39"/>
      <c r="I133" s="11"/>
      <c r="J133" s="11"/>
      <c r="K133" s="11"/>
      <c r="L133" s="40">
        <v>13394</v>
      </c>
      <c r="M133" s="41"/>
      <c r="N133" s="41"/>
      <c r="O133" s="42"/>
      <c r="BG133" s="27"/>
      <c r="BH133" s="34"/>
      <c r="BI133" s="44"/>
    </row>
    <row r="134" spans="1:61" s="3" customFormat="1" ht="15" x14ac:dyDescent="0.25">
      <c r="A134" s="35"/>
      <c r="B134" s="36"/>
      <c r="C134" s="36"/>
      <c r="D134" s="36"/>
      <c r="E134" s="37" t="s">
        <v>1008</v>
      </c>
      <c r="F134" s="37"/>
      <c r="G134" s="38"/>
      <c r="H134" s="39"/>
      <c r="I134" s="11"/>
      <c r="J134" s="11"/>
      <c r="K134" s="11"/>
      <c r="L134" s="40">
        <v>8929</v>
      </c>
      <c r="M134" s="41"/>
      <c r="N134" s="41"/>
      <c r="O134" s="42"/>
      <c r="BG134" s="27"/>
      <c r="BH134" s="34"/>
      <c r="BI134" s="44"/>
    </row>
    <row r="135" spans="1:61" s="3" customFormat="1" ht="15" x14ac:dyDescent="0.25">
      <c r="A135" s="35"/>
      <c r="B135" s="36"/>
      <c r="C135" s="36"/>
      <c r="D135" s="36"/>
      <c r="E135" s="37" t="s">
        <v>43</v>
      </c>
      <c r="F135" s="37"/>
      <c r="G135" s="38"/>
      <c r="H135" s="39"/>
      <c r="I135" s="11"/>
      <c r="J135" s="11"/>
      <c r="K135" s="11"/>
      <c r="L135" s="40">
        <v>43712</v>
      </c>
      <c r="M135" s="41"/>
      <c r="N135" s="41"/>
      <c r="O135" s="42"/>
      <c r="BG135" s="27"/>
      <c r="BH135" s="34"/>
      <c r="BI135" s="44"/>
    </row>
    <row r="136" spans="1:61" s="3" customFormat="1" ht="112.5" x14ac:dyDescent="0.25">
      <c r="A136" s="28" t="s">
        <v>197</v>
      </c>
      <c r="B136" s="29" t="s">
        <v>54</v>
      </c>
      <c r="C136" s="58" t="s">
        <v>1009</v>
      </c>
      <c r="D136" s="58"/>
      <c r="E136" s="58"/>
      <c r="F136" s="28" t="s">
        <v>56</v>
      </c>
      <c r="G136" s="46">
        <v>1.236</v>
      </c>
      <c r="H136" s="32">
        <v>13767.18</v>
      </c>
      <c r="I136" s="32"/>
      <c r="J136" s="32">
        <v>13767.18</v>
      </c>
      <c r="K136" s="30" t="s">
        <v>39</v>
      </c>
      <c r="L136" s="32">
        <v>132216</v>
      </c>
      <c r="M136" s="32"/>
      <c r="N136" s="33"/>
      <c r="O136" s="32">
        <v>132216</v>
      </c>
      <c r="BG136" s="27"/>
      <c r="BH136" s="34" t="s">
        <v>1009</v>
      </c>
      <c r="BI136" s="44"/>
    </row>
    <row r="137" spans="1:61" s="3" customFormat="1" ht="112.5" x14ac:dyDescent="0.25">
      <c r="A137" s="28" t="s">
        <v>205</v>
      </c>
      <c r="B137" s="29" t="s">
        <v>319</v>
      </c>
      <c r="C137" s="58" t="s">
        <v>320</v>
      </c>
      <c r="D137" s="58"/>
      <c r="E137" s="58"/>
      <c r="F137" s="28" t="s">
        <v>56</v>
      </c>
      <c r="G137" s="46">
        <v>4.1000000000000002E-2</v>
      </c>
      <c r="H137" s="32">
        <v>22978.37</v>
      </c>
      <c r="I137" s="32"/>
      <c r="J137" s="32">
        <v>22978.37</v>
      </c>
      <c r="K137" s="30" t="s">
        <v>39</v>
      </c>
      <c r="L137" s="32">
        <v>7320</v>
      </c>
      <c r="M137" s="32"/>
      <c r="N137" s="33"/>
      <c r="O137" s="32">
        <v>7320</v>
      </c>
      <c r="BG137" s="27"/>
      <c r="BH137" s="34" t="s">
        <v>320</v>
      </c>
      <c r="BI137" s="44"/>
    </row>
    <row r="138" spans="1:61" s="3" customFormat="1" ht="112.5" x14ac:dyDescent="0.25">
      <c r="A138" s="28" t="s">
        <v>209</v>
      </c>
      <c r="B138" s="29" t="s">
        <v>322</v>
      </c>
      <c r="C138" s="58" t="s">
        <v>545</v>
      </c>
      <c r="D138" s="58"/>
      <c r="E138" s="58"/>
      <c r="F138" s="28" t="s">
        <v>324</v>
      </c>
      <c r="G138" s="48">
        <v>1.1274</v>
      </c>
      <c r="H138" s="32" t="s">
        <v>325</v>
      </c>
      <c r="I138" s="32" t="s">
        <v>326</v>
      </c>
      <c r="J138" s="32">
        <v>530.58000000000004</v>
      </c>
      <c r="K138" s="30" t="s">
        <v>39</v>
      </c>
      <c r="L138" s="32">
        <v>75059</v>
      </c>
      <c r="M138" s="32">
        <v>39299</v>
      </c>
      <c r="N138" s="33" t="s">
        <v>1010</v>
      </c>
      <c r="O138" s="32">
        <v>4648</v>
      </c>
      <c r="BG138" s="27"/>
      <c r="BH138" s="34" t="s">
        <v>545</v>
      </c>
      <c r="BI138" s="44"/>
    </row>
    <row r="139" spans="1:61" s="3" customFormat="1" ht="15" x14ac:dyDescent="0.25">
      <c r="A139" s="35"/>
      <c r="B139" s="36"/>
      <c r="C139" s="36"/>
      <c r="D139" s="36"/>
      <c r="E139" s="37" t="s">
        <v>1011</v>
      </c>
      <c r="F139" s="37"/>
      <c r="G139" s="38"/>
      <c r="H139" s="39"/>
      <c r="I139" s="11"/>
      <c r="J139" s="11"/>
      <c r="K139" s="11"/>
      <c r="L139" s="40">
        <v>44730</v>
      </c>
      <c r="M139" s="41"/>
      <c r="N139" s="41"/>
      <c r="O139" s="42"/>
      <c r="BG139" s="27"/>
      <c r="BH139" s="34"/>
      <c r="BI139" s="44"/>
    </row>
    <row r="140" spans="1:61" s="3" customFormat="1" ht="15" x14ac:dyDescent="0.25">
      <c r="A140" s="35"/>
      <c r="B140" s="36"/>
      <c r="C140" s="36"/>
      <c r="D140" s="36"/>
      <c r="E140" s="37" t="s">
        <v>1012</v>
      </c>
      <c r="F140" s="37"/>
      <c r="G140" s="38"/>
      <c r="H140" s="39"/>
      <c r="I140" s="11"/>
      <c r="J140" s="11"/>
      <c r="K140" s="11"/>
      <c r="L140" s="40">
        <v>29820</v>
      </c>
      <c r="M140" s="41"/>
      <c r="N140" s="41"/>
      <c r="O140" s="42"/>
      <c r="BG140" s="27"/>
      <c r="BH140" s="34"/>
      <c r="BI140" s="44"/>
    </row>
    <row r="141" spans="1:61" s="3" customFormat="1" ht="15" x14ac:dyDescent="0.25">
      <c r="A141" s="35"/>
      <c r="B141" s="36"/>
      <c r="C141" s="36"/>
      <c r="D141" s="36"/>
      <c r="E141" s="37" t="s">
        <v>43</v>
      </c>
      <c r="F141" s="37"/>
      <c r="G141" s="38"/>
      <c r="H141" s="39"/>
      <c r="I141" s="11"/>
      <c r="J141" s="11"/>
      <c r="K141" s="11"/>
      <c r="L141" s="40">
        <v>149609</v>
      </c>
      <c r="M141" s="41"/>
      <c r="N141" s="41"/>
      <c r="O141" s="42"/>
      <c r="BG141" s="27"/>
      <c r="BH141" s="34"/>
      <c r="BI141" s="44"/>
    </row>
    <row r="142" spans="1:61" s="3" customFormat="1" ht="112.5" x14ac:dyDescent="0.25">
      <c r="A142" s="28" t="s">
        <v>211</v>
      </c>
      <c r="B142" s="29" t="s">
        <v>54</v>
      </c>
      <c r="C142" s="58" t="s">
        <v>1013</v>
      </c>
      <c r="D142" s="58"/>
      <c r="E142" s="58"/>
      <c r="F142" s="28" t="s">
        <v>56</v>
      </c>
      <c r="G142" s="46">
        <v>0.92700000000000005</v>
      </c>
      <c r="H142" s="32">
        <v>17249.810000000001</v>
      </c>
      <c r="I142" s="32"/>
      <c r="J142" s="32">
        <v>17249.810000000001</v>
      </c>
      <c r="K142" s="30" t="s">
        <v>39</v>
      </c>
      <c r="L142" s="32">
        <v>124247</v>
      </c>
      <c r="M142" s="32"/>
      <c r="N142" s="33"/>
      <c r="O142" s="32">
        <v>124247</v>
      </c>
      <c r="BG142" s="27"/>
      <c r="BH142" s="34" t="s">
        <v>1013</v>
      </c>
      <c r="BI142" s="44"/>
    </row>
    <row r="143" spans="1:61" s="3" customFormat="1" ht="112.5" x14ac:dyDescent="0.25">
      <c r="A143" s="28" t="s">
        <v>212</v>
      </c>
      <c r="B143" s="29" t="s">
        <v>319</v>
      </c>
      <c r="C143" s="58" t="s">
        <v>320</v>
      </c>
      <c r="D143" s="58"/>
      <c r="E143" s="58"/>
      <c r="F143" s="28" t="s">
        <v>56</v>
      </c>
      <c r="G143" s="48">
        <v>4.0599999999999997E-2</v>
      </c>
      <c r="H143" s="32">
        <v>22978.37</v>
      </c>
      <c r="I143" s="32"/>
      <c r="J143" s="32">
        <v>22978.37</v>
      </c>
      <c r="K143" s="30" t="s">
        <v>39</v>
      </c>
      <c r="L143" s="32">
        <v>7249</v>
      </c>
      <c r="M143" s="32"/>
      <c r="N143" s="33"/>
      <c r="O143" s="32">
        <v>7249</v>
      </c>
      <c r="BG143" s="27"/>
      <c r="BH143" s="34" t="s">
        <v>320</v>
      </c>
      <c r="BI143" s="44"/>
    </row>
    <row r="144" spans="1:61" s="3" customFormat="1" ht="15" x14ac:dyDescent="0.25">
      <c r="A144" s="59" t="s">
        <v>509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/>
      <c r="BG144" s="27"/>
      <c r="BH144" s="34"/>
      <c r="BI144" s="44" t="s">
        <v>509</v>
      </c>
    </row>
    <row r="145" spans="1:62" s="3" customFormat="1" ht="112.5" x14ac:dyDescent="0.25">
      <c r="A145" s="28" t="s">
        <v>213</v>
      </c>
      <c r="B145" s="29"/>
      <c r="C145" s="58" t="s">
        <v>448</v>
      </c>
      <c r="D145" s="58"/>
      <c r="E145" s="58"/>
      <c r="F145" s="28" t="s">
        <v>56</v>
      </c>
      <c r="G145" s="46">
        <v>2.1629999999999998</v>
      </c>
      <c r="H145" s="32"/>
      <c r="I145" s="32"/>
      <c r="J145" s="32"/>
      <c r="K145" s="30" t="s">
        <v>39</v>
      </c>
      <c r="L145" s="32"/>
      <c r="M145" s="32"/>
      <c r="N145" s="33"/>
      <c r="O145" s="32"/>
      <c r="BG145" s="27"/>
      <c r="BH145" s="34" t="s">
        <v>448</v>
      </c>
      <c r="BI145" s="44"/>
    </row>
    <row r="146" spans="1:62" s="3" customFormat="1" ht="124.5" x14ac:dyDescent="0.25">
      <c r="A146" s="28" t="s">
        <v>215</v>
      </c>
      <c r="B146" s="29" t="s">
        <v>77</v>
      </c>
      <c r="C146" s="58" t="s">
        <v>78</v>
      </c>
      <c r="D146" s="58"/>
      <c r="E146" s="58"/>
      <c r="F146" s="28" t="s">
        <v>79</v>
      </c>
      <c r="G146" s="46">
        <v>2.1629999999999998</v>
      </c>
      <c r="H146" s="32">
        <v>139.38</v>
      </c>
      <c r="I146" s="32"/>
      <c r="J146" s="32">
        <v>139.38</v>
      </c>
      <c r="K146" s="30" t="s">
        <v>80</v>
      </c>
      <c r="L146" s="32">
        <v>3521</v>
      </c>
      <c r="M146" s="32"/>
      <c r="N146" s="33"/>
      <c r="O146" s="32">
        <v>3521</v>
      </c>
      <c r="BG146" s="27"/>
      <c r="BH146" s="34" t="s">
        <v>78</v>
      </c>
      <c r="BI146" s="44"/>
    </row>
    <row r="147" spans="1:62" s="3" customFormat="1" ht="45.75" x14ac:dyDescent="0.25">
      <c r="A147" s="28" t="s">
        <v>216</v>
      </c>
      <c r="B147" s="29" t="s">
        <v>82</v>
      </c>
      <c r="C147" s="58" t="s">
        <v>83</v>
      </c>
      <c r="D147" s="58"/>
      <c r="E147" s="58"/>
      <c r="F147" s="28" t="s">
        <v>79</v>
      </c>
      <c r="G147" s="46">
        <v>2.1629999999999998</v>
      </c>
      <c r="H147" s="32">
        <v>32.6</v>
      </c>
      <c r="I147" s="32"/>
      <c r="J147" s="32">
        <v>32.6</v>
      </c>
      <c r="K147" s="30" t="s">
        <v>84</v>
      </c>
      <c r="L147" s="32">
        <v>709</v>
      </c>
      <c r="M147" s="32"/>
      <c r="N147" s="33"/>
      <c r="O147" s="32">
        <v>709</v>
      </c>
      <c r="BG147" s="27"/>
      <c r="BH147" s="34" t="s">
        <v>83</v>
      </c>
      <c r="BI147" s="44"/>
    </row>
    <row r="148" spans="1:62" s="3" customFormat="1" ht="15" x14ac:dyDescent="0.25">
      <c r="A148" s="62" t="s">
        <v>607</v>
      </c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4"/>
      <c r="BG148" s="27" t="s">
        <v>607</v>
      </c>
      <c r="BH148" s="34"/>
      <c r="BI148" s="44"/>
    </row>
    <row r="149" spans="1:62" s="3" customFormat="1" ht="112.5" x14ac:dyDescent="0.25">
      <c r="A149" s="28" t="s">
        <v>217</v>
      </c>
      <c r="B149" s="29" t="s">
        <v>341</v>
      </c>
      <c r="C149" s="58" t="s">
        <v>342</v>
      </c>
      <c r="D149" s="58"/>
      <c r="E149" s="58"/>
      <c r="F149" s="28" t="s">
        <v>343</v>
      </c>
      <c r="G149" s="45">
        <v>6.37</v>
      </c>
      <c r="H149" s="32" t="s">
        <v>344</v>
      </c>
      <c r="I149" s="32" t="s">
        <v>345</v>
      </c>
      <c r="J149" s="32">
        <v>34.479999999999997</v>
      </c>
      <c r="K149" s="30" t="s">
        <v>39</v>
      </c>
      <c r="L149" s="32">
        <v>15488</v>
      </c>
      <c r="M149" s="32">
        <v>13146</v>
      </c>
      <c r="N149" s="33" t="s">
        <v>1014</v>
      </c>
      <c r="O149" s="32">
        <v>1707</v>
      </c>
      <c r="BG149" s="27"/>
      <c r="BH149" s="34" t="s">
        <v>342</v>
      </c>
      <c r="BI149" s="44"/>
    </row>
    <row r="150" spans="1:62" s="3" customFormat="1" ht="15" x14ac:dyDescent="0.25">
      <c r="A150" s="35"/>
      <c r="B150" s="36"/>
      <c r="C150" s="36"/>
      <c r="D150" s="36"/>
      <c r="E150" s="37" t="s">
        <v>1015</v>
      </c>
      <c r="F150" s="37"/>
      <c r="G150" s="38"/>
      <c r="H150" s="39"/>
      <c r="I150" s="11"/>
      <c r="J150" s="11"/>
      <c r="K150" s="11"/>
      <c r="L150" s="40">
        <v>12378</v>
      </c>
      <c r="M150" s="41"/>
      <c r="N150" s="41"/>
      <c r="O150" s="42"/>
      <c r="BG150" s="27"/>
      <c r="BH150" s="34"/>
      <c r="BI150" s="44"/>
    </row>
    <row r="151" spans="1:62" s="3" customFormat="1" ht="15" x14ac:dyDescent="0.25">
      <c r="A151" s="35"/>
      <c r="B151" s="36"/>
      <c r="C151" s="36"/>
      <c r="D151" s="36"/>
      <c r="E151" s="37" t="s">
        <v>1016</v>
      </c>
      <c r="F151" s="37"/>
      <c r="G151" s="38"/>
      <c r="H151" s="39"/>
      <c r="I151" s="11"/>
      <c r="J151" s="11"/>
      <c r="K151" s="11"/>
      <c r="L151" s="40">
        <v>6716</v>
      </c>
      <c r="M151" s="41"/>
      <c r="N151" s="41"/>
      <c r="O151" s="42"/>
      <c r="BG151" s="27"/>
      <c r="BH151" s="34"/>
      <c r="BI151" s="44"/>
    </row>
    <row r="152" spans="1:62" s="3" customFormat="1" ht="15" x14ac:dyDescent="0.25">
      <c r="A152" s="35"/>
      <c r="B152" s="36"/>
      <c r="C152" s="36"/>
      <c r="D152" s="36"/>
      <c r="E152" s="37" t="s">
        <v>43</v>
      </c>
      <c r="F152" s="37"/>
      <c r="G152" s="38"/>
      <c r="H152" s="39"/>
      <c r="I152" s="11"/>
      <c r="J152" s="11"/>
      <c r="K152" s="11"/>
      <c r="L152" s="40">
        <v>34582</v>
      </c>
      <c r="M152" s="41"/>
      <c r="N152" s="41"/>
      <c r="O152" s="42"/>
      <c r="BG152" s="27"/>
      <c r="BH152" s="34"/>
      <c r="BI152" s="44"/>
    </row>
    <row r="153" spans="1:62" s="3" customFormat="1" ht="112.5" x14ac:dyDescent="0.25">
      <c r="A153" s="28" t="s">
        <v>218</v>
      </c>
      <c r="B153" s="29" t="s">
        <v>467</v>
      </c>
      <c r="C153" s="58" t="s">
        <v>350</v>
      </c>
      <c r="D153" s="58"/>
      <c r="E153" s="58"/>
      <c r="F153" s="28" t="s">
        <v>351</v>
      </c>
      <c r="G153" s="31">
        <v>76.400000000000006</v>
      </c>
      <c r="H153" s="32">
        <v>36.19</v>
      </c>
      <c r="I153" s="32"/>
      <c r="J153" s="32">
        <v>36.19</v>
      </c>
      <c r="K153" s="30" t="s">
        <v>39</v>
      </c>
      <c r="L153" s="32">
        <v>21483</v>
      </c>
      <c r="M153" s="32"/>
      <c r="N153" s="33"/>
      <c r="O153" s="32">
        <v>21483</v>
      </c>
      <c r="BG153" s="27"/>
      <c r="BH153" s="34" t="s">
        <v>350</v>
      </c>
      <c r="BI153" s="44"/>
    </row>
    <row r="154" spans="1:62" s="3" customFormat="1" ht="112.5" x14ac:dyDescent="0.25">
      <c r="A154" s="28" t="s">
        <v>219</v>
      </c>
      <c r="B154" s="29" t="s">
        <v>353</v>
      </c>
      <c r="C154" s="58" t="s">
        <v>354</v>
      </c>
      <c r="D154" s="58"/>
      <c r="E154" s="58"/>
      <c r="F154" s="28" t="s">
        <v>343</v>
      </c>
      <c r="G154" s="45">
        <v>6.37</v>
      </c>
      <c r="H154" s="32" t="s">
        <v>355</v>
      </c>
      <c r="I154" s="32" t="s">
        <v>356</v>
      </c>
      <c r="J154" s="32">
        <v>21.54</v>
      </c>
      <c r="K154" s="30" t="s">
        <v>39</v>
      </c>
      <c r="L154" s="32">
        <v>18081</v>
      </c>
      <c r="M154" s="32">
        <v>16157</v>
      </c>
      <c r="N154" s="33" t="s">
        <v>1017</v>
      </c>
      <c r="O154" s="32">
        <v>1066</v>
      </c>
      <c r="BG154" s="27"/>
      <c r="BH154" s="34" t="s">
        <v>354</v>
      </c>
      <c r="BI154" s="44"/>
    </row>
    <row r="155" spans="1:62" s="3" customFormat="1" ht="15" x14ac:dyDescent="0.25">
      <c r="A155" s="35"/>
      <c r="B155" s="36"/>
      <c r="C155" s="36"/>
      <c r="D155" s="36"/>
      <c r="E155" s="37" t="s">
        <v>1018</v>
      </c>
      <c r="F155" s="37"/>
      <c r="G155" s="38"/>
      <c r="H155" s="39"/>
      <c r="I155" s="11"/>
      <c r="J155" s="11"/>
      <c r="K155" s="11"/>
      <c r="L155" s="40">
        <v>15229</v>
      </c>
      <c r="M155" s="41"/>
      <c r="N155" s="41"/>
      <c r="O155" s="42"/>
      <c r="BG155" s="27"/>
      <c r="BH155" s="34"/>
      <c r="BI155" s="44"/>
    </row>
    <row r="156" spans="1:62" s="3" customFormat="1" ht="15" x14ac:dyDescent="0.25">
      <c r="A156" s="35"/>
      <c r="B156" s="36"/>
      <c r="C156" s="36"/>
      <c r="D156" s="36"/>
      <c r="E156" s="37" t="s">
        <v>1019</v>
      </c>
      <c r="F156" s="37"/>
      <c r="G156" s="38"/>
      <c r="H156" s="39"/>
      <c r="I156" s="11"/>
      <c r="J156" s="11"/>
      <c r="K156" s="11"/>
      <c r="L156" s="40">
        <v>8263</v>
      </c>
      <c r="M156" s="41"/>
      <c r="N156" s="41"/>
      <c r="O156" s="42"/>
      <c r="BG156" s="27"/>
      <c r="BH156" s="34"/>
      <c r="BI156" s="44"/>
    </row>
    <row r="157" spans="1:62" s="3" customFormat="1" ht="15" x14ac:dyDescent="0.25">
      <c r="A157" s="35"/>
      <c r="B157" s="36"/>
      <c r="C157" s="36"/>
      <c r="D157" s="36"/>
      <c r="E157" s="37" t="s">
        <v>43</v>
      </c>
      <c r="F157" s="37"/>
      <c r="G157" s="38"/>
      <c r="H157" s="39"/>
      <c r="I157" s="11"/>
      <c r="J157" s="11"/>
      <c r="K157" s="11"/>
      <c r="L157" s="40">
        <v>41573</v>
      </c>
      <c r="M157" s="41"/>
      <c r="N157" s="41"/>
      <c r="O157" s="42"/>
      <c r="BG157" s="27"/>
      <c r="BH157" s="34"/>
      <c r="BI157" s="44"/>
    </row>
    <row r="158" spans="1:62" s="3" customFormat="1" ht="112.5" x14ac:dyDescent="0.25">
      <c r="A158" s="28" t="s">
        <v>220</v>
      </c>
      <c r="B158" s="29" t="s">
        <v>471</v>
      </c>
      <c r="C158" s="58" t="s">
        <v>361</v>
      </c>
      <c r="D158" s="58"/>
      <c r="E158" s="58"/>
      <c r="F158" s="28" t="s">
        <v>351</v>
      </c>
      <c r="G158" s="31">
        <v>242.1</v>
      </c>
      <c r="H158" s="32">
        <v>45.29</v>
      </c>
      <c r="I158" s="32"/>
      <c r="J158" s="32">
        <v>45.29</v>
      </c>
      <c r="K158" s="30" t="s">
        <v>39</v>
      </c>
      <c r="L158" s="32">
        <v>85196</v>
      </c>
      <c r="M158" s="32"/>
      <c r="N158" s="33"/>
      <c r="O158" s="32">
        <v>85196</v>
      </c>
      <c r="BG158" s="27"/>
      <c r="BH158" s="34" t="s">
        <v>361</v>
      </c>
      <c r="BI158" s="44"/>
    </row>
    <row r="159" spans="1:62" s="3" customFormat="1" ht="22.5" x14ac:dyDescent="0.25">
      <c r="A159" s="55" t="s">
        <v>362</v>
      </c>
      <c r="B159" s="56"/>
      <c r="C159" s="56"/>
      <c r="D159" s="56"/>
      <c r="E159" s="56"/>
      <c r="F159" s="56"/>
      <c r="G159" s="56"/>
      <c r="H159" s="56"/>
      <c r="I159" s="56"/>
      <c r="J159" s="56"/>
      <c r="K159" s="57"/>
      <c r="L159" s="32">
        <v>3055304</v>
      </c>
      <c r="M159" s="32">
        <v>642600</v>
      </c>
      <c r="N159" s="32" t="s">
        <v>1020</v>
      </c>
      <c r="O159" s="32">
        <v>2188763</v>
      </c>
      <c r="BJ159" s="34" t="s">
        <v>362</v>
      </c>
    </row>
    <row r="160" spans="1:62" s="3" customFormat="1" ht="15" x14ac:dyDescent="0.25">
      <c r="A160" s="55" t="s">
        <v>364</v>
      </c>
      <c r="B160" s="56"/>
      <c r="C160" s="56"/>
      <c r="D160" s="56"/>
      <c r="E160" s="56"/>
      <c r="F160" s="56"/>
      <c r="G160" s="56"/>
      <c r="H160" s="56"/>
      <c r="I160" s="56"/>
      <c r="J160" s="56"/>
      <c r="K160" s="57"/>
      <c r="L160" s="32">
        <v>639516</v>
      </c>
      <c r="M160" s="32"/>
      <c r="N160" s="32"/>
      <c r="O160" s="32"/>
      <c r="BJ160" s="34" t="s">
        <v>364</v>
      </c>
    </row>
    <row r="161" spans="1:63" s="3" customFormat="1" ht="15" x14ac:dyDescent="0.25">
      <c r="A161" s="52" t="s">
        <v>365</v>
      </c>
      <c r="B161" s="53"/>
      <c r="C161" s="53"/>
      <c r="D161" s="53"/>
      <c r="E161" s="53"/>
      <c r="F161" s="53"/>
      <c r="G161" s="53"/>
      <c r="H161" s="53"/>
      <c r="I161" s="53"/>
      <c r="J161" s="53"/>
      <c r="K161" s="54"/>
      <c r="L161" s="49"/>
      <c r="M161" s="49"/>
      <c r="N161" s="49"/>
      <c r="O161" s="49"/>
      <c r="BJ161" s="34"/>
      <c r="BK161" s="2" t="s">
        <v>365</v>
      </c>
    </row>
    <row r="162" spans="1:63" s="3" customFormat="1" ht="15" x14ac:dyDescent="0.25">
      <c r="A162" s="52" t="s">
        <v>1021</v>
      </c>
      <c r="B162" s="53"/>
      <c r="C162" s="53"/>
      <c r="D162" s="53"/>
      <c r="E162" s="53"/>
      <c r="F162" s="53"/>
      <c r="G162" s="53"/>
      <c r="H162" s="53"/>
      <c r="I162" s="53"/>
      <c r="J162" s="53"/>
      <c r="K162" s="54"/>
      <c r="L162" s="49">
        <v>381443</v>
      </c>
      <c r="M162" s="49"/>
      <c r="N162" s="49"/>
      <c r="O162" s="49"/>
      <c r="BJ162" s="34"/>
      <c r="BK162" s="2" t="s">
        <v>1021</v>
      </c>
    </row>
    <row r="163" spans="1:63" s="3" customFormat="1" ht="15" x14ac:dyDescent="0.25">
      <c r="A163" s="52" t="s">
        <v>1022</v>
      </c>
      <c r="B163" s="53"/>
      <c r="C163" s="53"/>
      <c r="D163" s="53"/>
      <c r="E163" s="53"/>
      <c r="F163" s="53"/>
      <c r="G163" s="53"/>
      <c r="H163" s="53"/>
      <c r="I163" s="53"/>
      <c r="J163" s="53"/>
      <c r="K163" s="54"/>
      <c r="L163" s="49">
        <v>230466</v>
      </c>
      <c r="M163" s="49"/>
      <c r="N163" s="49"/>
      <c r="O163" s="49"/>
      <c r="BJ163" s="34"/>
      <c r="BK163" s="2" t="s">
        <v>1022</v>
      </c>
    </row>
    <row r="164" spans="1:63" s="3" customFormat="1" ht="15" x14ac:dyDescent="0.25">
      <c r="A164" s="52" t="s">
        <v>1023</v>
      </c>
      <c r="B164" s="53"/>
      <c r="C164" s="53"/>
      <c r="D164" s="53"/>
      <c r="E164" s="53"/>
      <c r="F164" s="53"/>
      <c r="G164" s="53"/>
      <c r="H164" s="53"/>
      <c r="I164" s="53"/>
      <c r="J164" s="53"/>
      <c r="K164" s="54"/>
      <c r="L164" s="49">
        <v>27607</v>
      </c>
      <c r="M164" s="49"/>
      <c r="N164" s="49"/>
      <c r="O164" s="49"/>
      <c r="BJ164" s="34"/>
      <c r="BK164" s="2" t="s">
        <v>1023</v>
      </c>
    </row>
    <row r="165" spans="1:63" s="3" customFormat="1" ht="15" x14ac:dyDescent="0.25">
      <c r="A165" s="55" t="s">
        <v>370</v>
      </c>
      <c r="B165" s="56"/>
      <c r="C165" s="56"/>
      <c r="D165" s="56"/>
      <c r="E165" s="56"/>
      <c r="F165" s="56"/>
      <c r="G165" s="56"/>
      <c r="H165" s="56"/>
      <c r="I165" s="56"/>
      <c r="J165" s="56"/>
      <c r="K165" s="57"/>
      <c r="L165" s="32">
        <v>359343</v>
      </c>
      <c r="M165" s="32"/>
      <c r="N165" s="32"/>
      <c r="O165" s="32"/>
      <c r="BJ165" s="34" t="s">
        <v>370</v>
      </c>
    </row>
    <row r="166" spans="1:63" s="3" customFormat="1" ht="15" x14ac:dyDescent="0.25">
      <c r="A166" s="52" t="s">
        <v>365</v>
      </c>
      <c r="B166" s="53"/>
      <c r="C166" s="53"/>
      <c r="D166" s="53"/>
      <c r="E166" s="53"/>
      <c r="F166" s="53"/>
      <c r="G166" s="53"/>
      <c r="H166" s="53"/>
      <c r="I166" s="53"/>
      <c r="J166" s="53"/>
      <c r="K166" s="54"/>
      <c r="L166" s="49"/>
      <c r="M166" s="49"/>
      <c r="N166" s="49"/>
      <c r="O166" s="49"/>
      <c r="BJ166" s="34"/>
      <c r="BK166" s="2" t="s">
        <v>365</v>
      </c>
    </row>
    <row r="167" spans="1:63" s="3" customFormat="1" ht="15" x14ac:dyDescent="0.25">
      <c r="A167" s="52" t="s">
        <v>1024</v>
      </c>
      <c r="B167" s="53"/>
      <c r="C167" s="53"/>
      <c r="D167" s="53"/>
      <c r="E167" s="53"/>
      <c r="F167" s="53"/>
      <c r="G167" s="53"/>
      <c r="H167" s="53"/>
      <c r="I167" s="53"/>
      <c r="J167" s="53"/>
      <c r="K167" s="54"/>
      <c r="L167" s="49">
        <v>190721</v>
      </c>
      <c r="M167" s="49"/>
      <c r="N167" s="49"/>
      <c r="O167" s="49"/>
      <c r="BJ167" s="34"/>
      <c r="BK167" s="2" t="s">
        <v>1024</v>
      </c>
    </row>
    <row r="168" spans="1:63" s="3" customFormat="1" ht="15" x14ac:dyDescent="0.25">
      <c r="A168" s="52" t="s">
        <v>1025</v>
      </c>
      <c r="B168" s="53"/>
      <c r="C168" s="53"/>
      <c r="D168" s="53"/>
      <c r="E168" s="53"/>
      <c r="F168" s="53"/>
      <c r="G168" s="53"/>
      <c r="H168" s="53"/>
      <c r="I168" s="53"/>
      <c r="J168" s="53"/>
      <c r="K168" s="54"/>
      <c r="L168" s="49">
        <v>14978</v>
      </c>
      <c r="M168" s="49"/>
      <c r="N168" s="49"/>
      <c r="O168" s="49"/>
      <c r="BJ168" s="34"/>
      <c r="BK168" s="2" t="s">
        <v>1025</v>
      </c>
    </row>
    <row r="169" spans="1:63" s="3" customFormat="1" ht="15" x14ac:dyDescent="0.25">
      <c r="A169" s="52" t="s">
        <v>1026</v>
      </c>
      <c r="B169" s="53"/>
      <c r="C169" s="53"/>
      <c r="D169" s="53"/>
      <c r="E169" s="53"/>
      <c r="F169" s="53"/>
      <c r="G169" s="53"/>
      <c r="H169" s="53"/>
      <c r="I169" s="53"/>
      <c r="J169" s="53"/>
      <c r="K169" s="54"/>
      <c r="L169" s="49">
        <v>153644</v>
      </c>
      <c r="M169" s="49"/>
      <c r="N169" s="49"/>
      <c r="O169" s="49"/>
      <c r="BJ169" s="34"/>
      <c r="BK169" s="2" t="s">
        <v>1026</v>
      </c>
    </row>
    <row r="170" spans="1:63" s="3" customFormat="1" ht="15" x14ac:dyDescent="0.25">
      <c r="A170" s="55" t="s">
        <v>375</v>
      </c>
      <c r="B170" s="56"/>
      <c r="C170" s="56"/>
      <c r="D170" s="56"/>
      <c r="E170" s="56"/>
      <c r="F170" s="56"/>
      <c r="G170" s="56"/>
      <c r="H170" s="56"/>
      <c r="I170" s="56"/>
      <c r="J170" s="56"/>
      <c r="K170" s="57"/>
      <c r="L170" s="32"/>
      <c r="M170" s="32"/>
      <c r="N170" s="32"/>
      <c r="O170" s="32"/>
      <c r="BJ170" s="34" t="s">
        <v>375</v>
      </c>
    </row>
    <row r="171" spans="1:63" s="3" customFormat="1" ht="15" x14ac:dyDescent="0.25">
      <c r="A171" s="52" t="s">
        <v>376</v>
      </c>
      <c r="B171" s="53"/>
      <c r="C171" s="53"/>
      <c r="D171" s="53"/>
      <c r="E171" s="53"/>
      <c r="F171" s="53"/>
      <c r="G171" s="53"/>
      <c r="H171" s="53"/>
      <c r="I171" s="53"/>
      <c r="J171" s="53"/>
      <c r="K171" s="54"/>
      <c r="L171" s="49"/>
      <c r="M171" s="49"/>
      <c r="N171" s="49"/>
      <c r="O171" s="49"/>
      <c r="BJ171" s="34"/>
      <c r="BK171" s="2" t="s">
        <v>376</v>
      </c>
    </row>
    <row r="172" spans="1:63" s="3" customFormat="1" ht="15" x14ac:dyDescent="0.25">
      <c r="A172" s="52" t="s">
        <v>377</v>
      </c>
      <c r="B172" s="53"/>
      <c r="C172" s="53"/>
      <c r="D172" s="53"/>
      <c r="E172" s="53"/>
      <c r="F172" s="53"/>
      <c r="G172" s="53"/>
      <c r="H172" s="53"/>
      <c r="I172" s="53"/>
      <c r="J172" s="53"/>
      <c r="K172" s="54"/>
      <c r="L172" s="49"/>
      <c r="M172" s="49"/>
      <c r="N172" s="49"/>
      <c r="O172" s="49"/>
      <c r="BJ172" s="34"/>
      <c r="BK172" s="2" t="s">
        <v>377</v>
      </c>
    </row>
    <row r="173" spans="1:63" s="3" customFormat="1" ht="22.5" x14ac:dyDescent="0.25">
      <c r="A173" s="52" t="s">
        <v>1027</v>
      </c>
      <c r="B173" s="53"/>
      <c r="C173" s="53"/>
      <c r="D173" s="53"/>
      <c r="E173" s="53"/>
      <c r="F173" s="53"/>
      <c r="G173" s="53"/>
      <c r="H173" s="53"/>
      <c r="I173" s="53"/>
      <c r="J173" s="53"/>
      <c r="K173" s="54"/>
      <c r="L173" s="49">
        <v>385188</v>
      </c>
      <c r="M173" s="49">
        <v>210294</v>
      </c>
      <c r="N173" s="49" t="s">
        <v>1028</v>
      </c>
      <c r="O173" s="49">
        <v>34863</v>
      </c>
      <c r="BJ173" s="34"/>
      <c r="BK173" s="2" t="s">
        <v>1027</v>
      </c>
    </row>
    <row r="174" spans="1:63" s="3" customFormat="1" ht="15" x14ac:dyDescent="0.25">
      <c r="A174" s="52" t="s">
        <v>1029</v>
      </c>
      <c r="B174" s="53"/>
      <c r="C174" s="53"/>
      <c r="D174" s="53"/>
      <c r="E174" s="53"/>
      <c r="F174" s="53"/>
      <c r="G174" s="53"/>
      <c r="H174" s="53"/>
      <c r="I174" s="53"/>
      <c r="J174" s="53"/>
      <c r="K174" s="54"/>
      <c r="L174" s="49">
        <v>230466</v>
      </c>
      <c r="M174" s="49"/>
      <c r="N174" s="49"/>
      <c r="O174" s="49"/>
      <c r="BJ174" s="34"/>
      <c r="BK174" s="2" t="s">
        <v>1029</v>
      </c>
    </row>
    <row r="175" spans="1:63" s="3" customFormat="1" ht="15" x14ac:dyDescent="0.25">
      <c r="A175" s="52" t="s">
        <v>1030</v>
      </c>
      <c r="B175" s="53"/>
      <c r="C175" s="53"/>
      <c r="D175" s="53"/>
      <c r="E175" s="53"/>
      <c r="F175" s="53"/>
      <c r="G175" s="53"/>
      <c r="H175" s="53"/>
      <c r="I175" s="53"/>
      <c r="J175" s="53"/>
      <c r="K175" s="54"/>
      <c r="L175" s="49">
        <v>153644</v>
      </c>
      <c r="M175" s="49"/>
      <c r="N175" s="49"/>
      <c r="O175" s="49"/>
      <c r="BJ175" s="34"/>
      <c r="BK175" s="2" t="s">
        <v>1030</v>
      </c>
    </row>
    <row r="176" spans="1:63" s="3" customFormat="1" ht="15" x14ac:dyDescent="0.25">
      <c r="A176" s="52" t="s">
        <v>382</v>
      </c>
      <c r="B176" s="53"/>
      <c r="C176" s="53"/>
      <c r="D176" s="53"/>
      <c r="E176" s="53"/>
      <c r="F176" s="53"/>
      <c r="G176" s="53"/>
      <c r="H176" s="53"/>
      <c r="I176" s="53"/>
      <c r="J176" s="53"/>
      <c r="K176" s="54"/>
      <c r="L176" s="49">
        <v>769298</v>
      </c>
      <c r="M176" s="49"/>
      <c r="N176" s="49"/>
      <c r="O176" s="49"/>
      <c r="BJ176" s="34"/>
      <c r="BK176" s="2" t="s">
        <v>382</v>
      </c>
    </row>
    <row r="177" spans="1:63" s="3" customFormat="1" ht="15" x14ac:dyDescent="0.25">
      <c r="A177" s="52" t="s">
        <v>383</v>
      </c>
      <c r="B177" s="53"/>
      <c r="C177" s="53"/>
      <c r="D177" s="53"/>
      <c r="E177" s="53"/>
      <c r="F177" s="53"/>
      <c r="G177" s="53"/>
      <c r="H177" s="53"/>
      <c r="I177" s="53"/>
      <c r="J177" s="53"/>
      <c r="K177" s="54"/>
      <c r="L177" s="49"/>
      <c r="M177" s="49"/>
      <c r="N177" s="49"/>
      <c r="O177" s="49"/>
      <c r="BJ177" s="34"/>
      <c r="BK177" s="2" t="s">
        <v>383</v>
      </c>
    </row>
    <row r="178" spans="1:63" s="3" customFormat="1" ht="15" x14ac:dyDescent="0.25">
      <c r="A178" s="52" t="s">
        <v>1031</v>
      </c>
      <c r="B178" s="53"/>
      <c r="C178" s="53"/>
      <c r="D178" s="53"/>
      <c r="E178" s="53"/>
      <c r="F178" s="53"/>
      <c r="G178" s="53"/>
      <c r="H178" s="53"/>
      <c r="I178" s="53"/>
      <c r="J178" s="53"/>
      <c r="K178" s="54"/>
      <c r="L178" s="49">
        <v>2078433</v>
      </c>
      <c r="M178" s="49"/>
      <c r="N178" s="49"/>
      <c r="O178" s="49">
        <v>2078433</v>
      </c>
      <c r="BJ178" s="34"/>
      <c r="BK178" s="2" t="s">
        <v>1031</v>
      </c>
    </row>
    <row r="179" spans="1:63" s="3" customFormat="1" ht="15" x14ac:dyDescent="0.25">
      <c r="A179" s="52" t="s">
        <v>385</v>
      </c>
      <c r="B179" s="53"/>
      <c r="C179" s="53"/>
      <c r="D179" s="53"/>
      <c r="E179" s="53"/>
      <c r="F179" s="53"/>
      <c r="G179" s="53"/>
      <c r="H179" s="53"/>
      <c r="I179" s="53"/>
      <c r="J179" s="53"/>
      <c r="K179" s="54"/>
      <c r="L179" s="49"/>
      <c r="M179" s="49"/>
      <c r="N179" s="49"/>
      <c r="O179" s="49"/>
      <c r="BJ179" s="34"/>
      <c r="BK179" s="2" t="s">
        <v>385</v>
      </c>
    </row>
    <row r="180" spans="1:63" s="3" customFormat="1" ht="15" x14ac:dyDescent="0.25">
      <c r="A180" s="52" t="s">
        <v>1032</v>
      </c>
      <c r="B180" s="53"/>
      <c r="C180" s="53"/>
      <c r="D180" s="53"/>
      <c r="E180" s="53"/>
      <c r="F180" s="53"/>
      <c r="G180" s="53"/>
      <c r="H180" s="53"/>
      <c r="I180" s="53"/>
      <c r="J180" s="53"/>
      <c r="K180" s="54"/>
      <c r="L180" s="49">
        <v>42925</v>
      </c>
      <c r="M180" s="49"/>
      <c r="N180" s="49"/>
      <c r="O180" s="49">
        <v>42925</v>
      </c>
      <c r="BJ180" s="34"/>
      <c r="BK180" s="2" t="s">
        <v>1032</v>
      </c>
    </row>
    <row r="181" spans="1:63" s="3" customFormat="1" ht="15" x14ac:dyDescent="0.25">
      <c r="A181" s="52" t="s">
        <v>387</v>
      </c>
      <c r="B181" s="53"/>
      <c r="C181" s="53"/>
      <c r="D181" s="53"/>
      <c r="E181" s="53"/>
      <c r="F181" s="53"/>
      <c r="G181" s="53"/>
      <c r="H181" s="53"/>
      <c r="I181" s="53"/>
      <c r="J181" s="53"/>
      <c r="K181" s="54"/>
      <c r="L181" s="49"/>
      <c r="M181" s="49"/>
      <c r="N181" s="49"/>
      <c r="O181" s="49"/>
      <c r="BJ181" s="34"/>
      <c r="BK181" s="2" t="s">
        <v>387</v>
      </c>
    </row>
    <row r="182" spans="1:63" s="3" customFormat="1" ht="15" x14ac:dyDescent="0.25">
      <c r="A182" s="52" t="s">
        <v>1033</v>
      </c>
      <c r="B182" s="53"/>
      <c r="C182" s="53"/>
      <c r="D182" s="53"/>
      <c r="E182" s="53"/>
      <c r="F182" s="53"/>
      <c r="G182" s="53"/>
      <c r="H182" s="53"/>
      <c r="I182" s="53"/>
      <c r="J182" s="53"/>
      <c r="K182" s="54"/>
      <c r="L182" s="49">
        <v>8640</v>
      </c>
      <c r="M182" s="49"/>
      <c r="N182" s="49"/>
      <c r="O182" s="49">
        <v>8640</v>
      </c>
      <c r="BJ182" s="34"/>
      <c r="BK182" s="2" t="s">
        <v>1033</v>
      </c>
    </row>
    <row r="183" spans="1:63" s="3" customFormat="1" ht="15" x14ac:dyDescent="0.25">
      <c r="A183" s="52" t="s">
        <v>393</v>
      </c>
      <c r="B183" s="53"/>
      <c r="C183" s="53"/>
      <c r="D183" s="53"/>
      <c r="E183" s="53"/>
      <c r="F183" s="53"/>
      <c r="G183" s="53"/>
      <c r="H183" s="53"/>
      <c r="I183" s="53"/>
      <c r="J183" s="53"/>
      <c r="K183" s="54"/>
      <c r="L183" s="49"/>
      <c r="M183" s="49"/>
      <c r="N183" s="49"/>
      <c r="O183" s="49"/>
      <c r="BJ183" s="34"/>
      <c r="BK183" s="2" t="s">
        <v>393</v>
      </c>
    </row>
    <row r="184" spans="1:63" s="3" customFormat="1" ht="22.5" x14ac:dyDescent="0.25">
      <c r="A184" s="52" t="s">
        <v>1034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4"/>
      <c r="L184" s="49">
        <v>33569</v>
      </c>
      <c r="M184" s="49">
        <v>29303</v>
      </c>
      <c r="N184" s="49" t="s">
        <v>1035</v>
      </c>
      <c r="O184" s="49">
        <v>2773</v>
      </c>
      <c r="BJ184" s="34"/>
      <c r="BK184" s="2" t="s">
        <v>1034</v>
      </c>
    </row>
    <row r="185" spans="1:63" s="3" customFormat="1" ht="15" x14ac:dyDescent="0.25">
      <c r="A185" s="52" t="s">
        <v>1036</v>
      </c>
      <c r="B185" s="53"/>
      <c r="C185" s="53"/>
      <c r="D185" s="53"/>
      <c r="E185" s="53"/>
      <c r="F185" s="53"/>
      <c r="G185" s="53"/>
      <c r="H185" s="53"/>
      <c r="I185" s="53"/>
      <c r="J185" s="53"/>
      <c r="K185" s="54"/>
      <c r="L185" s="49">
        <v>27607</v>
      </c>
      <c r="M185" s="49"/>
      <c r="N185" s="49"/>
      <c r="O185" s="49"/>
      <c r="BJ185" s="34"/>
      <c r="BK185" s="2" t="s">
        <v>1036</v>
      </c>
    </row>
    <row r="186" spans="1:63" s="3" customFormat="1" ht="15" x14ac:dyDescent="0.25">
      <c r="A186" s="52" t="s">
        <v>1037</v>
      </c>
      <c r="B186" s="53"/>
      <c r="C186" s="53"/>
      <c r="D186" s="53"/>
      <c r="E186" s="53"/>
      <c r="F186" s="53"/>
      <c r="G186" s="53"/>
      <c r="H186" s="53"/>
      <c r="I186" s="53"/>
      <c r="J186" s="53"/>
      <c r="K186" s="54"/>
      <c r="L186" s="49">
        <v>14978</v>
      </c>
      <c r="M186" s="49"/>
      <c r="N186" s="49"/>
      <c r="O186" s="49"/>
      <c r="BJ186" s="34"/>
      <c r="BK186" s="2" t="s">
        <v>1037</v>
      </c>
    </row>
    <row r="187" spans="1:63" s="3" customFormat="1" ht="15" x14ac:dyDescent="0.25">
      <c r="A187" s="52" t="s">
        <v>382</v>
      </c>
      <c r="B187" s="53"/>
      <c r="C187" s="53"/>
      <c r="D187" s="53"/>
      <c r="E187" s="53"/>
      <c r="F187" s="53"/>
      <c r="G187" s="53"/>
      <c r="H187" s="53"/>
      <c r="I187" s="53"/>
      <c r="J187" s="53"/>
      <c r="K187" s="54"/>
      <c r="L187" s="49">
        <v>76154</v>
      </c>
      <c r="M187" s="49"/>
      <c r="N187" s="49"/>
      <c r="O187" s="49"/>
      <c r="BJ187" s="34"/>
      <c r="BK187" s="2" t="s">
        <v>382</v>
      </c>
    </row>
    <row r="188" spans="1:63" s="3" customFormat="1" ht="15" x14ac:dyDescent="0.25">
      <c r="A188" s="52" t="s">
        <v>398</v>
      </c>
      <c r="B188" s="53"/>
      <c r="C188" s="53"/>
      <c r="D188" s="53"/>
      <c r="E188" s="53"/>
      <c r="F188" s="53"/>
      <c r="G188" s="53"/>
      <c r="H188" s="53"/>
      <c r="I188" s="53"/>
      <c r="J188" s="53"/>
      <c r="K188" s="54"/>
      <c r="L188" s="49">
        <v>2975450</v>
      </c>
      <c r="M188" s="49"/>
      <c r="N188" s="49"/>
      <c r="O188" s="49"/>
      <c r="BJ188" s="34"/>
      <c r="BK188" s="2" t="s">
        <v>398</v>
      </c>
    </row>
    <row r="189" spans="1:63" s="3" customFormat="1" ht="15" x14ac:dyDescent="0.25">
      <c r="A189" s="52" t="s">
        <v>399</v>
      </c>
      <c r="B189" s="53"/>
      <c r="C189" s="53"/>
      <c r="D189" s="53"/>
      <c r="E189" s="53"/>
      <c r="F189" s="53"/>
      <c r="G189" s="53"/>
      <c r="H189" s="53"/>
      <c r="I189" s="53"/>
      <c r="J189" s="53"/>
      <c r="K189" s="54"/>
      <c r="L189" s="49"/>
      <c r="M189" s="49"/>
      <c r="N189" s="49"/>
      <c r="O189" s="49"/>
      <c r="BJ189" s="34"/>
      <c r="BK189" s="2" t="s">
        <v>399</v>
      </c>
    </row>
    <row r="190" spans="1:63" s="3" customFormat="1" ht="15" x14ac:dyDescent="0.25">
      <c r="A190" s="52" t="s">
        <v>400</v>
      </c>
      <c r="B190" s="53"/>
      <c r="C190" s="53"/>
      <c r="D190" s="53"/>
      <c r="E190" s="53"/>
      <c r="F190" s="53"/>
      <c r="G190" s="53"/>
      <c r="H190" s="53"/>
      <c r="I190" s="53"/>
      <c r="J190" s="53"/>
      <c r="K190" s="54"/>
      <c r="L190" s="49"/>
      <c r="M190" s="49"/>
      <c r="N190" s="49"/>
      <c r="O190" s="49"/>
      <c r="BJ190" s="34"/>
      <c r="BK190" s="2" t="s">
        <v>400</v>
      </c>
    </row>
    <row r="191" spans="1:63" s="3" customFormat="1" ht="22.5" x14ac:dyDescent="0.25">
      <c r="A191" s="52" t="s">
        <v>1038</v>
      </c>
      <c r="B191" s="53"/>
      <c r="C191" s="53"/>
      <c r="D191" s="53"/>
      <c r="E191" s="53"/>
      <c r="F191" s="53"/>
      <c r="G191" s="53"/>
      <c r="H191" s="53"/>
      <c r="I191" s="53"/>
      <c r="J191" s="53"/>
      <c r="K191" s="54"/>
      <c r="L191" s="49">
        <v>506549</v>
      </c>
      <c r="M191" s="49">
        <v>403003</v>
      </c>
      <c r="N191" s="49" t="s">
        <v>1039</v>
      </c>
      <c r="O191" s="49">
        <v>21129</v>
      </c>
      <c r="BJ191" s="34"/>
      <c r="BK191" s="2" t="s">
        <v>1038</v>
      </c>
    </row>
    <row r="192" spans="1:63" s="3" customFormat="1" ht="15" x14ac:dyDescent="0.25">
      <c r="A192" s="52" t="s">
        <v>1040</v>
      </c>
      <c r="B192" s="53"/>
      <c r="C192" s="53"/>
      <c r="D192" s="53"/>
      <c r="E192" s="53"/>
      <c r="F192" s="53"/>
      <c r="G192" s="53"/>
      <c r="H192" s="53"/>
      <c r="I192" s="53"/>
      <c r="J192" s="53"/>
      <c r="K192" s="54"/>
      <c r="L192" s="49">
        <v>381443</v>
      </c>
      <c r="M192" s="49"/>
      <c r="N192" s="49"/>
      <c r="O192" s="49"/>
      <c r="BJ192" s="34"/>
      <c r="BK192" s="2" t="s">
        <v>1040</v>
      </c>
    </row>
    <row r="193" spans="1:64" s="3" customFormat="1" ht="15" x14ac:dyDescent="0.25">
      <c r="A193" s="52" t="s">
        <v>1041</v>
      </c>
      <c r="B193" s="53"/>
      <c r="C193" s="53"/>
      <c r="D193" s="53"/>
      <c r="E193" s="53"/>
      <c r="F193" s="53"/>
      <c r="G193" s="53"/>
      <c r="H193" s="53"/>
      <c r="I193" s="53"/>
      <c r="J193" s="53"/>
      <c r="K193" s="54"/>
      <c r="L193" s="49">
        <v>190721</v>
      </c>
      <c r="M193" s="49"/>
      <c r="N193" s="49"/>
      <c r="O193" s="49"/>
      <c r="BJ193" s="34"/>
      <c r="BK193" s="2" t="s">
        <v>1041</v>
      </c>
    </row>
    <row r="194" spans="1:64" s="3" customFormat="1" ht="15" x14ac:dyDescent="0.25">
      <c r="A194" s="52" t="s">
        <v>382</v>
      </c>
      <c r="B194" s="53"/>
      <c r="C194" s="53"/>
      <c r="D194" s="53"/>
      <c r="E194" s="53"/>
      <c r="F194" s="53"/>
      <c r="G194" s="53"/>
      <c r="H194" s="53"/>
      <c r="I194" s="53"/>
      <c r="J194" s="53"/>
      <c r="K194" s="54"/>
      <c r="L194" s="49">
        <v>1078713</v>
      </c>
      <c r="M194" s="49"/>
      <c r="N194" s="49"/>
      <c r="O194" s="49"/>
      <c r="BJ194" s="34"/>
      <c r="BK194" s="2" t="s">
        <v>382</v>
      </c>
    </row>
    <row r="195" spans="1:64" s="3" customFormat="1" ht="15" x14ac:dyDescent="0.25">
      <c r="A195" s="52" t="s">
        <v>398</v>
      </c>
      <c r="B195" s="53"/>
      <c r="C195" s="53"/>
      <c r="D195" s="53"/>
      <c r="E195" s="53"/>
      <c r="F195" s="53"/>
      <c r="G195" s="53"/>
      <c r="H195" s="53"/>
      <c r="I195" s="53"/>
      <c r="J195" s="53"/>
      <c r="K195" s="54"/>
      <c r="L195" s="49">
        <v>1078713</v>
      </c>
      <c r="M195" s="49"/>
      <c r="N195" s="49"/>
      <c r="O195" s="49"/>
      <c r="BJ195" s="34"/>
      <c r="BK195" s="2" t="s">
        <v>398</v>
      </c>
    </row>
    <row r="196" spans="1:64" s="3" customFormat="1" ht="15" x14ac:dyDescent="0.25">
      <c r="A196" s="52" t="s">
        <v>405</v>
      </c>
      <c r="B196" s="53"/>
      <c r="C196" s="53"/>
      <c r="D196" s="53"/>
      <c r="E196" s="53"/>
      <c r="F196" s="53"/>
      <c r="G196" s="53"/>
      <c r="H196" s="53"/>
      <c r="I196" s="53"/>
      <c r="J196" s="53"/>
      <c r="K196" s="54"/>
      <c r="L196" s="49">
        <v>4054163</v>
      </c>
      <c r="M196" s="49"/>
      <c r="N196" s="49"/>
      <c r="O196" s="49"/>
      <c r="BJ196" s="34"/>
      <c r="BK196" s="2" t="s">
        <v>405</v>
      </c>
    </row>
    <row r="197" spans="1:64" s="3" customFormat="1" ht="15" x14ac:dyDescent="0.25">
      <c r="A197" s="52" t="s">
        <v>406</v>
      </c>
      <c r="B197" s="53"/>
      <c r="C197" s="53"/>
      <c r="D197" s="53"/>
      <c r="E197" s="53"/>
      <c r="F197" s="53"/>
      <c r="G197" s="53"/>
      <c r="H197" s="53"/>
      <c r="I197" s="53"/>
      <c r="J197" s="53"/>
      <c r="K197" s="54"/>
      <c r="L197" s="49"/>
      <c r="M197" s="49"/>
      <c r="N197" s="49"/>
      <c r="O197" s="49"/>
      <c r="BJ197" s="34"/>
      <c r="BK197" s="2" t="s">
        <v>406</v>
      </c>
    </row>
    <row r="198" spans="1:64" s="3" customFormat="1" ht="15" x14ac:dyDescent="0.25">
      <c r="A198" s="52" t="s">
        <v>407</v>
      </c>
      <c r="B198" s="53"/>
      <c r="C198" s="53"/>
      <c r="D198" s="53"/>
      <c r="E198" s="53"/>
      <c r="F198" s="53"/>
      <c r="G198" s="53"/>
      <c r="H198" s="53"/>
      <c r="I198" s="53"/>
      <c r="J198" s="53"/>
      <c r="K198" s="54"/>
      <c r="L198" s="49">
        <v>642600</v>
      </c>
      <c r="M198" s="49"/>
      <c r="N198" s="49"/>
      <c r="O198" s="49"/>
      <c r="BJ198" s="34"/>
      <c r="BK198" s="2" t="s">
        <v>407</v>
      </c>
    </row>
    <row r="199" spans="1:64" s="3" customFormat="1" ht="15" x14ac:dyDescent="0.25">
      <c r="A199" s="52" t="s">
        <v>408</v>
      </c>
      <c r="B199" s="53"/>
      <c r="C199" s="53"/>
      <c r="D199" s="53"/>
      <c r="E199" s="53"/>
      <c r="F199" s="53"/>
      <c r="G199" s="53"/>
      <c r="H199" s="53"/>
      <c r="I199" s="53"/>
      <c r="J199" s="53"/>
      <c r="K199" s="54"/>
      <c r="L199" s="49">
        <v>2188763</v>
      </c>
      <c r="M199" s="49"/>
      <c r="N199" s="49"/>
      <c r="O199" s="49"/>
      <c r="BJ199" s="34"/>
      <c r="BK199" s="2" t="s">
        <v>408</v>
      </c>
    </row>
    <row r="200" spans="1:64" s="3" customFormat="1" ht="15" x14ac:dyDescent="0.25">
      <c r="A200" s="52" t="s">
        <v>409</v>
      </c>
      <c r="B200" s="53"/>
      <c r="C200" s="53"/>
      <c r="D200" s="53"/>
      <c r="E200" s="53"/>
      <c r="F200" s="53"/>
      <c r="G200" s="53"/>
      <c r="H200" s="53"/>
      <c r="I200" s="53"/>
      <c r="J200" s="53"/>
      <c r="K200" s="54"/>
      <c r="L200" s="49">
        <v>223941</v>
      </c>
      <c r="M200" s="49"/>
      <c r="N200" s="49"/>
      <c r="O200" s="49"/>
      <c r="BJ200" s="34"/>
      <c r="BK200" s="2" t="s">
        <v>409</v>
      </c>
    </row>
    <row r="201" spans="1:64" s="3" customFormat="1" ht="15" x14ac:dyDescent="0.25">
      <c r="A201" s="52" t="s">
        <v>410</v>
      </c>
      <c r="B201" s="53"/>
      <c r="C201" s="53"/>
      <c r="D201" s="53"/>
      <c r="E201" s="53"/>
      <c r="F201" s="53"/>
      <c r="G201" s="53"/>
      <c r="H201" s="53"/>
      <c r="I201" s="53"/>
      <c r="J201" s="53"/>
      <c r="K201" s="54"/>
      <c r="L201" s="49">
        <v>58407</v>
      </c>
      <c r="M201" s="49"/>
      <c r="N201" s="49"/>
      <c r="O201" s="49"/>
      <c r="BJ201" s="34"/>
      <c r="BK201" s="2" t="s">
        <v>410</v>
      </c>
    </row>
    <row r="202" spans="1:64" s="3" customFormat="1" ht="15" x14ac:dyDescent="0.25">
      <c r="A202" s="52" t="s">
        <v>411</v>
      </c>
      <c r="B202" s="53"/>
      <c r="C202" s="53"/>
      <c r="D202" s="53"/>
      <c r="E202" s="53"/>
      <c r="F202" s="53"/>
      <c r="G202" s="53"/>
      <c r="H202" s="53"/>
      <c r="I202" s="53"/>
      <c r="J202" s="53"/>
      <c r="K202" s="54"/>
      <c r="L202" s="49">
        <v>639516</v>
      </c>
      <c r="M202" s="49"/>
      <c r="N202" s="49"/>
      <c r="O202" s="49"/>
      <c r="BJ202" s="34"/>
      <c r="BK202" s="2" t="s">
        <v>411</v>
      </c>
    </row>
    <row r="203" spans="1:64" s="3" customFormat="1" ht="15" x14ac:dyDescent="0.25">
      <c r="A203" s="52" t="s">
        <v>412</v>
      </c>
      <c r="B203" s="53"/>
      <c r="C203" s="53"/>
      <c r="D203" s="53"/>
      <c r="E203" s="53"/>
      <c r="F203" s="53"/>
      <c r="G203" s="53"/>
      <c r="H203" s="53"/>
      <c r="I203" s="53"/>
      <c r="J203" s="53"/>
      <c r="K203" s="54"/>
      <c r="L203" s="49">
        <v>359343</v>
      </c>
      <c r="M203" s="49"/>
      <c r="N203" s="49"/>
      <c r="O203" s="49"/>
      <c r="BJ203" s="34"/>
      <c r="BK203" s="2" t="s">
        <v>412</v>
      </c>
    </row>
    <row r="204" spans="1:64" s="3" customFormat="1" ht="15" x14ac:dyDescent="0.25">
      <c r="A204" s="52" t="s">
        <v>413</v>
      </c>
      <c r="B204" s="53"/>
      <c r="C204" s="53"/>
      <c r="D204" s="53"/>
      <c r="E204" s="53"/>
      <c r="F204" s="53"/>
      <c r="G204" s="53"/>
      <c r="H204" s="53"/>
      <c r="I204" s="53"/>
      <c r="J204" s="53"/>
      <c r="K204" s="54"/>
      <c r="L204" s="49">
        <v>210816</v>
      </c>
      <c r="M204" s="49"/>
      <c r="N204" s="49"/>
      <c r="O204" s="49"/>
      <c r="BJ204" s="34"/>
      <c r="BK204" s="2" t="s">
        <v>413</v>
      </c>
    </row>
    <row r="205" spans="1:64" s="3" customFormat="1" ht="15" x14ac:dyDescent="0.25">
      <c r="A205" s="55" t="s">
        <v>405</v>
      </c>
      <c r="B205" s="56"/>
      <c r="C205" s="56"/>
      <c r="D205" s="56"/>
      <c r="E205" s="56"/>
      <c r="F205" s="56"/>
      <c r="G205" s="56"/>
      <c r="H205" s="56"/>
      <c r="I205" s="56"/>
      <c r="J205" s="56"/>
      <c r="K205" s="57"/>
      <c r="L205" s="32">
        <v>4264979</v>
      </c>
      <c r="M205" s="32"/>
      <c r="N205" s="32"/>
      <c r="O205" s="32"/>
      <c r="BJ205" s="34"/>
      <c r="BL205" s="34" t="s">
        <v>405</v>
      </c>
    </row>
    <row r="206" spans="1:64" s="3" customFormat="1" ht="15" x14ac:dyDescent="0.25">
      <c r="A206" s="52" t="s">
        <v>414</v>
      </c>
      <c r="B206" s="53"/>
      <c r="C206" s="53"/>
      <c r="D206" s="53"/>
      <c r="E206" s="53"/>
      <c r="F206" s="53"/>
      <c r="G206" s="53"/>
      <c r="H206" s="53"/>
      <c r="I206" s="53"/>
      <c r="J206" s="53"/>
      <c r="K206" s="54"/>
      <c r="L206" s="49">
        <v>89565</v>
      </c>
      <c r="M206" s="49"/>
      <c r="N206" s="49"/>
      <c r="O206" s="49"/>
      <c r="BJ206" s="34"/>
      <c r="BK206" s="2" t="s">
        <v>414</v>
      </c>
      <c r="BL206" s="34"/>
    </row>
    <row r="207" spans="1:64" s="3" customFormat="1" ht="15" x14ac:dyDescent="0.25">
      <c r="A207" s="52" t="s">
        <v>415</v>
      </c>
      <c r="B207" s="53"/>
      <c r="C207" s="53"/>
      <c r="D207" s="53"/>
      <c r="E207" s="53"/>
      <c r="F207" s="53"/>
      <c r="G207" s="53"/>
      <c r="H207" s="53"/>
      <c r="I207" s="53"/>
      <c r="J207" s="53"/>
      <c r="K207" s="54"/>
      <c r="L207" s="49">
        <v>149274</v>
      </c>
      <c r="M207" s="49"/>
      <c r="N207" s="49"/>
      <c r="O207" s="49"/>
      <c r="BJ207" s="34"/>
      <c r="BK207" s="2" t="s">
        <v>415</v>
      </c>
      <c r="BL207" s="34"/>
    </row>
    <row r="208" spans="1:64" s="3" customFormat="1" ht="15" x14ac:dyDescent="0.25">
      <c r="A208" s="52" t="s">
        <v>416</v>
      </c>
      <c r="B208" s="53"/>
      <c r="C208" s="53"/>
      <c r="D208" s="53"/>
      <c r="E208" s="53"/>
      <c r="F208" s="53"/>
      <c r="G208" s="53"/>
      <c r="H208" s="53"/>
      <c r="I208" s="53"/>
      <c r="J208" s="53"/>
      <c r="K208" s="54"/>
      <c r="L208" s="49">
        <v>106624</v>
      </c>
      <c r="M208" s="49"/>
      <c r="N208" s="49"/>
      <c r="O208" s="49"/>
      <c r="BJ208" s="34"/>
      <c r="BK208" s="2" t="s">
        <v>416</v>
      </c>
      <c r="BL208" s="34"/>
    </row>
    <row r="209" spans="1:65" s="3" customFormat="1" ht="15" x14ac:dyDescent="0.25">
      <c r="A209" s="52" t="s">
        <v>417</v>
      </c>
      <c r="B209" s="53"/>
      <c r="C209" s="53"/>
      <c r="D209" s="53"/>
      <c r="E209" s="53"/>
      <c r="F209" s="53"/>
      <c r="G209" s="53"/>
      <c r="H209" s="53"/>
      <c r="I209" s="53"/>
      <c r="J209" s="53"/>
      <c r="K209" s="54"/>
      <c r="L209" s="49">
        <v>85300</v>
      </c>
      <c r="M209" s="49"/>
      <c r="N209" s="49"/>
      <c r="O209" s="49"/>
      <c r="BJ209" s="34"/>
      <c r="BK209" s="2" t="s">
        <v>417</v>
      </c>
      <c r="BL209" s="34"/>
    </row>
    <row r="210" spans="1:65" s="3" customFormat="1" ht="15" x14ac:dyDescent="0.25">
      <c r="A210" s="55" t="s">
        <v>405</v>
      </c>
      <c r="B210" s="56"/>
      <c r="C210" s="56"/>
      <c r="D210" s="56"/>
      <c r="E210" s="56"/>
      <c r="F210" s="56"/>
      <c r="G210" s="56"/>
      <c r="H210" s="56"/>
      <c r="I210" s="56"/>
      <c r="J210" s="56"/>
      <c r="K210" s="57"/>
      <c r="L210" s="32">
        <v>4695742</v>
      </c>
      <c r="M210" s="32"/>
      <c r="N210" s="32"/>
      <c r="O210" s="32"/>
      <c r="BJ210" s="34"/>
      <c r="BL210" s="34" t="s">
        <v>405</v>
      </c>
    </row>
    <row r="211" spans="1:65" s="3" customFormat="1" ht="15" x14ac:dyDescent="0.25">
      <c r="A211" s="52" t="s">
        <v>418</v>
      </c>
      <c r="B211" s="53"/>
      <c r="C211" s="53"/>
      <c r="D211" s="53"/>
      <c r="E211" s="53"/>
      <c r="F211" s="53"/>
      <c r="G211" s="53"/>
      <c r="H211" s="53"/>
      <c r="I211" s="53"/>
      <c r="J211" s="53"/>
      <c r="K211" s="54"/>
      <c r="L211" s="49">
        <v>140872</v>
      </c>
      <c r="M211" s="49"/>
      <c r="N211" s="49"/>
      <c r="O211" s="49"/>
      <c r="BJ211" s="34"/>
      <c r="BK211" s="2" t="s">
        <v>418</v>
      </c>
      <c r="BL211" s="34"/>
    </row>
    <row r="212" spans="1:65" s="3" customFormat="1" ht="15" x14ac:dyDescent="0.25">
      <c r="A212" s="55" t="s">
        <v>419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7"/>
      <c r="L212" s="32">
        <v>4836614</v>
      </c>
      <c r="M212" s="32"/>
      <c r="N212" s="32"/>
      <c r="O212" s="32"/>
      <c r="BJ212" s="34"/>
      <c r="BL212" s="34" t="s">
        <v>419</v>
      </c>
    </row>
    <row r="213" spans="1:65" s="3" customFormat="1" ht="15" x14ac:dyDescent="0.25">
      <c r="A213" s="52" t="s">
        <v>420</v>
      </c>
      <c r="B213" s="53"/>
      <c r="C213" s="53"/>
      <c r="D213" s="53"/>
      <c r="E213" s="53"/>
      <c r="F213" s="53"/>
      <c r="G213" s="53"/>
      <c r="H213" s="53"/>
      <c r="I213" s="53"/>
      <c r="J213" s="53"/>
      <c r="K213" s="54"/>
      <c r="L213" s="49">
        <v>967322.8</v>
      </c>
      <c r="M213" s="49"/>
      <c r="N213" s="49"/>
      <c r="O213" s="49"/>
      <c r="BJ213" s="34"/>
      <c r="BK213" s="2" t="s">
        <v>420</v>
      </c>
      <c r="BL213" s="34"/>
    </row>
    <row r="214" spans="1:65" s="3" customFormat="1" ht="15" x14ac:dyDescent="0.25">
      <c r="A214" s="55" t="s">
        <v>421</v>
      </c>
      <c r="B214" s="56"/>
      <c r="C214" s="56"/>
      <c r="D214" s="56"/>
      <c r="E214" s="56"/>
      <c r="F214" s="56"/>
      <c r="G214" s="56"/>
      <c r="H214" s="56"/>
      <c r="I214" s="56"/>
      <c r="J214" s="56"/>
      <c r="K214" s="57"/>
      <c r="L214" s="32">
        <v>5803936.7999999998</v>
      </c>
      <c r="M214" s="32"/>
      <c r="N214" s="32"/>
      <c r="O214" s="32"/>
      <c r="BJ214" s="34"/>
      <c r="BL214" s="34"/>
      <c r="BM214" s="34" t="s">
        <v>421</v>
      </c>
    </row>
    <row r="215" spans="1:65" s="3" customFormat="1" ht="53.2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 spans="1:65" s="3" customFormat="1" ht="15" x14ac:dyDescent="0.25">
      <c r="A216" s="4"/>
      <c r="B216" s="4"/>
      <c r="C216" s="4"/>
      <c r="D216" s="4"/>
      <c r="E216" s="4"/>
      <c r="F216" s="4"/>
      <c r="G216" s="4"/>
      <c r="H216" s="8"/>
      <c r="I216" s="50"/>
      <c r="J216" s="50"/>
      <c r="K216" s="50"/>
      <c r="L216" s="50"/>
      <c r="M216" s="4"/>
      <c r="N216" s="4"/>
      <c r="O216" s="4"/>
    </row>
  </sheetData>
  <mergeCells count="167">
    <mergeCell ref="A2:O2"/>
    <mergeCell ref="A3:O3"/>
    <mergeCell ref="A5:O5"/>
    <mergeCell ref="A6:O6"/>
    <mergeCell ref="A7:O7"/>
    <mergeCell ref="C21:E21"/>
    <mergeCell ref="A22:O22"/>
    <mergeCell ref="C23:E23"/>
    <mergeCell ref="C27:E27"/>
    <mergeCell ref="C31:E31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C37:E37"/>
    <mergeCell ref="A38:O38"/>
    <mergeCell ref="C39:E39"/>
    <mergeCell ref="C40:E40"/>
    <mergeCell ref="C41:E41"/>
    <mergeCell ref="C32:E32"/>
    <mergeCell ref="C33:E33"/>
    <mergeCell ref="C34:E34"/>
    <mergeCell ref="C35:E35"/>
    <mergeCell ref="C36:E36"/>
    <mergeCell ref="C53:E53"/>
    <mergeCell ref="C54:E54"/>
    <mergeCell ref="C55:E55"/>
    <mergeCell ref="C56:E56"/>
    <mergeCell ref="C57:E57"/>
    <mergeCell ref="A42:O42"/>
    <mergeCell ref="C43:E43"/>
    <mergeCell ref="C47:E47"/>
    <mergeCell ref="C51:E51"/>
    <mergeCell ref="C52:E52"/>
    <mergeCell ref="A63:O63"/>
    <mergeCell ref="C64:E64"/>
    <mergeCell ref="C68:E68"/>
    <mergeCell ref="C72:E72"/>
    <mergeCell ref="C73:E73"/>
    <mergeCell ref="C58:E58"/>
    <mergeCell ref="A59:O59"/>
    <mergeCell ref="C60:E60"/>
    <mergeCell ref="C61:E61"/>
    <mergeCell ref="C62:E62"/>
    <mergeCell ref="C79:E79"/>
    <mergeCell ref="C83:E83"/>
    <mergeCell ref="C87:E87"/>
    <mergeCell ref="C88:E88"/>
    <mergeCell ref="C89:E89"/>
    <mergeCell ref="A74:O74"/>
    <mergeCell ref="C75:E75"/>
    <mergeCell ref="C76:E76"/>
    <mergeCell ref="C77:E77"/>
    <mergeCell ref="A78:O78"/>
    <mergeCell ref="C95:E95"/>
    <mergeCell ref="C96:E96"/>
    <mergeCell ref="A97:O97"/>
    <mergeCell ref="C98:E98"/>
    <mergeCell ref="C102:E102"/>
    <mergeCell ref="C90:E90"/>
    <mergeCell ref="C91:E91"/>
    <mergeCell ref="C92:E92"/>
    <mergeCell ref="A93:O93"/>
    <mergeCell ref="C94:E94"/>
    <mergeCell ref="C111:E111"/>
    <mergeCell ref="A112:O112"/>
    <mergeCell ref="C113:E113"/>
    <mergeCell ref="C114:E114"/>
    <mergeCell ref="C115:E115"/>
    <mergeCell ref="C106:E106"/>
    <mergeCell ref="C107:E107"/>
    <mergeCell ref="C108:E108"/>
    <mergeCell ref="C109:E109"/>
    <mergeCell ref="C110:E110"/>
    <mergeCell ref="A127:O127"/>
    <mergeCell ref="C128:E128"/>
    <mergeCell ref="C129:E129"/>
    <mergeCell ref="C130:E130"/>
    <mergeCell ref="A131:O131"/>
    <mergeCell ref="A116:O116"/>
    <mergeCell ref="C117:E117"/>
    <mergeCell ref="C121:E121"/>
    <mergeCell ref="C125:E125"/>
    <mergeCell ref="C126:E126"/>
    <mergeCell ref="C143:E143"/>
    <mergeCell ref="A144:O144"/>
    <mergeCell ref="C145:E145"/>
    <mergeCell ref="C146:E146"/>
    <mergeCell ref="C147:E147"/>
    <mergeCell ref="C132:E132"/>
    <mergeCell ref="C136:E136"/>
    <mergeCell ref="C137:E137"/>
    <mergeCell ref="C138:E138"/>
    <mergeCell ref="C142:E142"/>
    <mergeCell ref="A159:K159"/>
    <mergeCell ref="A160:K160"/>
    <mergeCell ref="A161:K161"/>
    <mergeCell ref="A162:K162"/>
    <mergeCell ref="A163:K163"/>
    <mergeCell ref="A148:O148"/>
    <mergeCell ref="C149:E149"/>
    <mergeCell ref="C153:E153"/>
    <mergeCell ref="C154:E154"/>
    <mergeCell ref="C158:E158"/>
    <mergeCell ref="A169:K169"/>
    <mergeCell ref="A170:K170"/>
    <mergeCell ref="A171:K171"/>
    <mergeCell ref="A172:K172"/>
    <mergeCell ref="A173:K173"/>
    <mergeCell ref="A164:K164"/>
    <mergeCell ref="A165:K165"/>
    <mergeCell ref="A166:K166"/>
    <mergeCell ref="A167:K167"/>
    <mergeCell ref="A168:K168"/>
    <mergeCell ref="A179:K179"/>
    <mergeCell ref="A180:K180"/>
    <mergeCell ref="A181:K181"/>
    <mergeCell ref="A182:K182"/>
    <mergeCell ref="A183:K183"/>
    <mergeCell ref="A174:K174"/>
    <mergeCell ref="A175:K175"/>
    <mergeCell ref="A176:K176"/>
    <mergeCell ref="A177:K177"/>
    <mergeCell ref="A178:K178"/>
    <mergeCell ref="A189:K189"/>
    <mergeCell ref="A190:K190"/>
    <mergeCell ref="A191:K191"/>
    <mergeCell ref="A192:K192"/>
    <mergeCell ref="A193:K193"/>
    <mergeCell ref="A184:K184"/>
    <mergeCell ref="A185:K185"/>
    <mergeCell ref="A186:K186"/>
    <mergeCell ref="A187:K187"/>
    <mergeCell ref="A188:K188"/>
    <mergeCell ref="A199:K199"/>
    <mergeCell ref="A200:K200"/>
    <mergeCell ref="A201:K201"/>
    <mergeCell ref="A202:K202"/>
    <mergeCell ref="A203:K203"/>
    <mergeCell ref="A194:K194"/>
    <mergeCell ref="A195:K195"/>
    <mergeCell ref="A196:K196"/>
    <mergeCell ref="A197:K197"/>
    <mergeCell ref="A198:K198"/>
    <mergeCell ref="A214:K214"/>
    <mergeCell ref="A209:K209"/>
    <mergeCell ref="A210:K210"/>
    <mergeCell ref="A211:K211"/>
    <mergeCell ref="A212:K212"/>
    <mergeCell ref="A213:K213"/>
    <mergeCell ref="A204:K204"/>
    <mergeCell ref="A205:K205"/>
    <mergeCell ref="A206:K206"/>
    <mergeCell ref="A207:K207"/>
    <mergeCell ref="A208:K20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265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82" t="s">
        <v>1042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58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58" s="3" customFormat="1" ht="15" x14ac:dyDescent="0.25">
      <c r="A7" s="81" t="s">
        <v>1043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AH7" s="6" t="s">
        <v>1043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</row>
    <row r="9" spans="1:58" s="3" customFormat="1" ht="30.75" customHeight="1" x14ac:dyDescent="0.25">
      <c r="A9" s="4"/>
      <c r="B9" s="8" t="s">
        <v>7</v>
      </c>
      <c r="C9" s="67" t="s">
        <v>1044</v>
      </c>
      <c r="D9" s="67"/>
      <c r="E9" s="67"/>
      <c r="F9" s="67"/>
      <c r="G9" s="6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103879.542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53556.29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19005.584999999999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12978.92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34536.480000000003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68" t="s">
        <v>17</v>
      </c>
      <c r="G15" s="68"/>
      <c r="H15" s="68"/>
      <c r="I15" s="68"/>
      <c r="J15" s="68"/>
      <c r="K15" s="68"/>
      <c r="L15" s="68"/>
      <c r="M15" s="68"/>
      <c r="N15" s="68"/>
      <c r="O15" s="68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69"/>
      <c r="M16" s="69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1" t="s">
        <v>21</v>
      </c>
      <c r="G18" s="70" t="s">
        <v>22</v>
      </c>
      <c r="H18" s="74" t="s">
        <v>23</v>
      </c>
      <c r="I18" s="75"/>
      <c r="J18" s="76"/>
      <c r="K18" s="71" t="s">
        <v>24</v>
      </c>
      <c r="L18" s="74" t="s">
        <v>25</v>
      </c>
      <c r="M18" s="75"/>
      <c r="N18" s="75"/>
      <c r="O18" s="76"/>
    </row>
    <row r="19" spans="1:60" s="3" customFormat="1" ht="36.75" customHeight="1" x14ac:dyDescent="0.25">
      <c r="A19" s="70"/>
      <c r="B19" s="70"/>
      <c r="C19" s="70"/>
      <c r="D19" s="70"/>
      <c r="E19" s="70"/>
      <c r="F19" s="72"/>
      <c r="G19" s="70"/>
      <c r="H19" s="23" t="s">
        <v>26</v>
      </c>
      <c r="I19" s="23" t="s">
        <v>27</v>
      </c>
      <c r="J19" s="71" t="s">
        <v>28</v>
      </c>
      <c r="K19" s="77"/>
      <c r="L19" s="79" t="s">
        <v>26</v>
      </c>
      <c r="M19" s="79" t="s">
        <v>29</v>
      </c>
      <c r="N19" s="23" t="s">
        <v>27</v>
      </c>
      <c r="O19" s="71" t="s">
        <v>28</v>
      </c>
    </row>
    <row r="20" spans="1:60" s="3" customFormat="1" ht="36" x14ac:dyDescent="0.25">
      <c r="A20" s="70"/>
      <c r="B20" s="70"/>
      <c r="C20" s="70"/>
      <c r="D20" s="70"/>
      <c r="E20" s="70"/>
      <c r="F20" s="73"/>
      <c r="G20" s="70"/>
      <c r="H20" s="23" t="s">
        <v>30</v>
      </c>
      <c r="I20" s="24" t="s">
        <v>31</v>
      </c>
      <c r="J20" s="78"/>
      <c r="K20" s="78"/>
      <c r="L20" s="80"/>
      <c r="M20" s="80"/>
      <c r="N20" s="24" t="s">
        <v>31</v>
      </c>
      <c r="O20" s="78"/>
    </row>
    <row r="21" spans="1:60" s="3" customFormat="1" ht="15" x14ac:dyDescent="0.25">
      <c r="A21" s="25">
        <v>1</v>
      </c>
      <c r="B21" s="25">
        <v>2</v>
      </c>
      <c r="C21" s="65">
        <v>3</v>
      </c>
      <c r="D21" s="65"/>
      <c r="E21" s="6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62" t="s">
        <v>32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/>
      <c r="BG22" s="27" t="s">
        <v>32</v>
      </c>
    </row>
    <row r="23" spans="1:60" s="3" customFormat="1" ht="112.5" x14ac:dyDescent="0.25">
      <c r="A23" s="28" t="s">
        <v>33</v>
      </c>
      <c r="B23" s="29" t="s">
        <v>590</v>
      </c>
      <c r="C23" s="58" t="s">
        <v>591</v>
      </c>
      <c r="D23" s="58"/>
      <c r="E23" s="58"/>
      <c r="F23" s="28" t="s">
        <v>36</v>
      </c>
      <c r="G23" s="46">
        <v>87.152000000000001</v>
      </c>
      <c r="H23" s="32" t="s">
        <v>1045</v>
      </c>
      <c r="I23" s="32" t="s">
        <v>1046</v>
      </c>
      <c r="J23" s="32">
        <v>64.680000000000007</v>
      </c>
      <c r="K23" s="30" t="s">
        <v>39</v>
      </c>
      <c r="L23" s="32">
        <v>364322</v>
      </c>
      <c r="M23" s="32">
        <v>172951</v>
      </c>
      <c r="N23" s="33" t="s">
        <v>1047</v>
      </c>
      <c r="O23" s="32">
        <v>43801</v>
      </c>
      <c r="BG23" s="27"/>
      <c r="BH23" s="34" t="s">
        <v>591</v>
      </c>
    </row>
    <row r="24" spans="1:60" s="3" customFormat="1" ht="15" x14ac:dyDescent="0.25">
      <c r="A24" s="35"/>
      <c r="B24" s="36"/>
      <c r="C24" s="36"/>
      <c r="D24" s="36"/>
      <c r="E24" s="37" t="s">
        <v>1048</v>
      </c>
      <c r="F24" s="37"/>
      <c r="G24" s="38"/>
      <c r="H24" s="39"/>
      <c r="I24" s="11"/>
      <c r="J24" s="11"/>
      <c r="K24" s="11"/>
      <c r="L24" s="40">
        <v>200742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1049</v>
      </c>
      <c r="F25" s="37"/>
      <c r="G25" s="38"/>
      <c r="H25" s="39"/>
      <c r="I25" s="11"/>
      <c r="J25" s="11"/>
      <c r="K25" s="11"/>
      <c r="L25" s="40">
        <v>133828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698892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58" t="s">
        <v>46</v>
      </c>
      <c r="D27" s="58"/>
      <c r="E27" s="58"/>
      <c r="F27" s="28" t="s">
        <v>36</v>
      </c>
      <c r="G27" s="31">
        <v>83.8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1101790</v>
      </c>
      <c r="M27" s="32">
        <v>817980</v>
      </c>
      <c r="N27" s="33" t="s">
        <v>1050</v>
      </c>
      <c r="O27" s="32">
        <v>35128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1051</v>
      </c>
      <c r="F28" s="37"/>
      <c r="G28" s="38"/>
      <c r="H28" s="39"/>
      <c r="I28" s="11"/>
      <c r="J28" s="11"/>
      <c r="K28" s="11"/>
      <c r="L28" s="40">
        <v>807525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1052</v>
      </c>
      <c r="F29" s="37"/>
      <c r="G29" s="38"/>
      <c r="H29" s="39"/>
      <c r="I29" s="11"/>
      <c r="J29" s="11"/>
      <c r="K29" s="11"/>
      <c r="L29" s="40">
        <v>403763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2313078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58" t="s">
        <v>1053</v>
      </c>
      <c r="D31" s="58"/>
      <c r="E31" s="58"/>
      <c r="F31" s="28" t="s">
        <v>56</v>
      </c>
      <c r="G31" s="47">
        <v>87.082319999999996</v>
      </c>
      <c r="H31" s="32">
        <v>9000</v>
      </c>
      <c r="I31" s="32"/>
      <c r="J31" s="32">
        <v>9000</v>
      </c>
      <c r="K31" s="30" t="s">
        <v>39</v>
      </c>
      <c r="L31" s="32">
        <v>6089667</v>
      </c>
      <c r="M31" s="32"/>
      <c r="N31" s="33"/>
      <c r="O31" s="32">
        <v>6089667</v>
      </c>
      <c r="BG31" s="27"/>
      <c r="BH31" s="34" t="s">
        <v>1053</v>
      </c>
    </row>
    <row r="32" spans="1:60" s="3" customFormat="1" ht="112.5" x14ac:dyDescent="0.25">
      <c r="A32" s="28" t="s">
        <v>57</v>
      </c>
      <c r="B32" s="29" t="s">
        <v>54</v>
      </c>
      <c r="C32" s="58" t="s">
        <v>600</v>
      </c>
      <c r="D32" s="58"/>
      <c r="E32" s="58"/>
      <c r="F32" s="28" t="s">
        <v>56</v>
      </c>
      <c r="G32" s="47">
        <v>8.3439200000000007</v>
      </c>
      <c r="H32" s="32">
        <v>10865.64</v>
      </c>
      <c r="I32" s="32"/>
      <c r="J32" s="32">
        <v>10865.64</v>
      </c>
      <c r="K32" s="30" t="s">
        <v>39</v>
      </c>
      <c r="L32" s="32">
        <v>704444</v>
      </c>
      <c r="M32" s="32"/>
      <c r="N32" s="33"/>
      <c r="O32" s="32">
        <v>704444</v>
      </c>
      <c r="BG32" s="27"/>
      <c r="BH32" s="34" t="s">
        <v>600</v>
      </c>
    </row>
    <row r="33" spans="1:61" s="3" customFormat="1" ht="112.5" x14ac:dyDescent="0.25">
      <c r="A33" s="28" t="s">
        <v>59</v>
      </c>
      <c r="B33" s="29" t="s">
        <v>54</v>
      </c>
      <c r="C33" s="58" t="s">
        <v>66</v>
      </c>
      <c r="D33" s="58"/>
      <c r="E33" s="58"/>
      <c r="F33" s="28" t="s">
        <v>56</v>
      </c>
      <c r="G33" s="47">
        <v>2.1153599999999999</v>
      </c>
      <c r="H33" s="32">
        <v>9300.9</v>
      </c>
      <c r="I33" s="32"/>
      <c r="J33" s="32">
        <v>9300.9</v>
      </c>
      <c r="K33" s="30" t="s">
        <v>39</v>
      </c>
      <c r="L33" s="32">
        <v>152873</v>
      </c>
      <c r="M33" s="32"/>
      <c r="N33" s="33"/>
      <c r="O33" s="32">
        <v>152873</v>
      </c>
      <c r="BG33" s="27"/>
      <c r="BH33" s="34" t="s">
        <v>66</v>
      </c>
    </row>
    <row r="34" spans="1:61" s="3" customFormat="1" ht="112.5" x14ac:dyDescent="0.25">
      <c r="A34" s="28" t="s">
        <v>61</v>
      </c>
      <c r="B34" s="29" t="s">
        <v>54</v>
      </c>
      <c r="C34" s="58" t="s">
        <v>68</v>
      </c>
      <c r="D34" s="58"/>
      <c r="E34" s="58"/>
      <c r="F34" s="28" t="s">
        <v>56</v>
      </c>
      <c r="G34" s="47">
        <v>0.94016</v>
      </c>
      <c r="H34" s="32">
        <v>8603.09</v>
      </c>
      <c r="I34" s="32"/>
      <c r="J34" s="32">
        <v>8603.09</v>
      </c>
      <c r="K34" s="30" t="s">
        <v>39</v>
      </c>
      <c r="L34" s="32">
        <v>62846</v>
      </c>
      <c r="M34" s="32"/>
      <c r="N34" s="33"/>
      <c r="O34" s="32">
        <v>62846</v>
      </c>
      <c r="BG34" s="27"/>
      <c r="BH34" s="34" t="s">
        <v>68</v>
      </c>
    </row>
    <row r="35" spans="1:61" s="3" customFormat="1" ht="112.5" x14ac:dyDescent="0.25">
      <c r="A35" s="28" t="s">
        <v>63</v>
      </c>
      <c r="B35" s="29" t="s">
        <v>590</v>
      </c>
      <c r="C35" s="58" t="s">
        <v>591</v>
      </c>
      <c r="D35" s="58"/>
      <c r="E35" s="58"/>
      <c r="F35" s="28" t="s">
        <v>36</v>
      </c>
      <c r="G35" s="31">
        <v>15.6</v>
      </c>
      <c r="H35" s="32" t="s">
        <v>592</v>
      </c>
      <c r="I35" s="32" t="s">
        <v>593</v>
      </c>
      <c r="J35" s="32">
        <v>57.24</v>
      </c>
      <c r="K35" s="30" t="s">
        <v>39</v>
      </c>
      <c r="L35" s="32">
        <v>57710</v>
      </c>
      <c r="M35" s="32">
        <v>27396</v>
      </c>
      <c r="N35" s="33" t="s">
        <v>1054</v>
      </c>
      <c r="O35" s="32">
        <v>6938</v>
      </c>
      <c r="BG35" s="27"/>
      <c r="BH35" s="34" t="s">
        <v>591</v>
      </c>
    </row>
    <row r="36" spans="1:61" s="3" customFormat="1" ht="15" x14ac:dyDescent="0.25">
      <c r="A36" s="35"/>
      <c r="B36" s="36"/>
      <c r="C36" s="36"/>
      <c r="D36" s="36"/>
      <c r="E36" s="37" t="s">
        <v>1055</v>
      </c>
      <c r="F36" s="37"/>
      <c r="G36" s="38"/>
      <c r="H36" s="39"/>
      <c r="I36" s="11"/>
      <c r="J36" s="11"/>
      <c r="K36" s="11"/>
      <c r="L36" s="40">
        <v>31799</v>
      </c>
      <c r="M36" s="41"/>
      <c r="N36" s="41"/>
      <c r="O36" s="42"/>
      <c r="BG36" s="27"/>
      <c r="BH36" s="34"/>
    </row>
    <row r="37" spans="1:61" s="3" customFormat="1" ht="15" x14ac:dyDescent="0.25">
      <c r="A37" s="35"/>
      <c r="B37" s="36"/>
      <c r="C37" s="36"/>
      <c r="D37" s="36"/>
      <c r="E37" s="37" t="s">
        <v>1056</v>
      </c>
      <c r="F37" s="37"/>
      <c r="G37" s="38"/>
      <c r="H37" s="39"/>
      <c r="I37" s="11"/>
      <c r="J37" s="11"/>
      <c r="K37" s="11"/>
      <c r="L37" s="40">
        <v>21199</v>
      </c>
      <c r="M37" s="41"/>
      <c r="N37" s="41"/>
      <c r="O37" s="42"/>
      <c r="BG37" s="27"/>
      <c r="BH37" s="34"/>
    </row>
    <row r="38" spans="1:61" s="3" customFormat="1" ht="15" x14ac:dyDescent="0.25">
      <c r="A38" s="35"/>
      <c r="B38" s="36"/>
      <c r="C38" s="36"/>
      <c r="D38" s="36"/>
      <c r="E38" s="37" t="s">
        <v>43</v>
      </c>
      <c r="F38" s="37"/>
      <c r="G38" s="38"/>
      <c r="H38" s="39"/>
      <c r="I38" s="11"/>
      <c r="J38" s="11"/>
      <c r="K38" s="11"/>
      <c r="L38" s="40">
        <v>110708</v>
      </c>
      <c r="M38" s="41"/>
      <c r="N38" s="41"/>
      <c r="O38" s="42"/>
      <c r="BG38" s="27"/>
      <c r="BH38" s="34"/>
    </row>
    <row r="39" spans="1:61" s="3" customFormat="1" ht="112.5" x14ac:dyDescent="0.25">
      <c r="A39" s="28" t="s">
        <v>65</v>
      </c>
      <c r="B39" s="29" t="s">
        <v>45</v>
      </c>
      <c r="C39" s="58" t="s">
        <v>46</v>
      </c>
      <c r="D39" s="58"/>
      <c r="E39" s="58"/>
      <c r="F39" s="28" t="s">
        <v>36</v>
      </c>
      <c r="G39" s="43">
        <v>15</v>
      </c>
      <c r="H39" s="32" t="s">
        <v>47</v>
      </c>
      <c r="I39" s="32" t="s">
        <v>48</v>
      </c>
      <c r="J39" s="32">
        <v>53.95</v>
      </c>
      <c r="K39" s="30" t="s">
        <v>39</v>
      </c>
      <c r="L39" s="32">
        <v>197218</v>
      </c>
      <c r="M39" s="32">
        <v>146416</v>
      </c>
      <c r="N39" s="33" t="s">
        <v>1057</v>
      </c>
      <c r="O39" s="32">
        <v>6289</v>
      </c>
      <c r="BG39" s="27"/>
      <c r="BH39" s="34" t="s">
        <v>46</v>
      </c>
    </row>
    <row r="40" spans="1:61" s="3" customFormat="1" ht="15" x14ac:dyDescent="0.25">
      <c r="A40" s="35"/>
      <c r="B40" s="36"/>
      <c r="C40" s="36"/>
      <c r="D40" s="36"/>
      <c r="E40" s="37" t="s">
        <v>1058</v>
      </c>
      <c r="F40" s="37"/>
      <c r="G40" s="38"/>
      <c r="H40" s="39"/>
      <c r="I40" s="11"/>
      <c r="J40" s="11"/>
      <c r="K40" s="11"/>
      <c r="L40" s="40">
        <v>144545</v>
      </c>
      <c r="M40" s="41"/>
      <c r="N40" s="41"/>
      <c r="O40" s="42"/>
      <c r="BG40" s="27"/>
      <c r="BH40" s="34"/>
    </row>
    <row r="41" spans="1:61" s="3" customFormat="1" ht="15" x14ac:dyDescent="0.25">
      <c r="A41" s="35"/>
      <c r="B41" s="36"/>
      <c r="C41" s="36"/>
      <c r="D41" s="36"/>
      <c r="E41" s="37" t="s">
        <v>1059</v>
      </c>
      <c r="F41" s="37"/>
      <c r="G41" s="38"/>
      <c r="H41" s="39"/>
      <c r="I41" s="11"/>
      <c r="J41" s="11"/>
      <c r="K41" s="11"/>
      <c r="L41" s="40">
        <v>72272</v>
      </c>
      <c r="M41" s="41"/>
      <c r="N41" s="41"/>
      <c r="O41" s="42"/>
      <c r="BG41" s="27"/>
      <c r="BH41" s="34"/>
    </row>
    <row r="42" spans="1:61" s="3" customFormat="1" ht="15" x14ac:dyDescent="0.25">
      <c r="A42" s="35"/>
      <c r="B42" s="36"/>
      <c r="C42" s="36"/>
      <c r="D42" s="36"/>
      <c r="E42" s="37" t="s">
        <v>43</v>
      </c>
      <c r="F42" s="37"/>
      <c r="G42" s="38"/>
      <c r="H42" s="39"/>
      <c r="I42" s="11"/>
      <c r="J42" s="11"/>
      <c r="K42" s="11"/>
      <c r="L42" s="40">
        <v>414035</v>
      </c>
      <c r="M42" s="41"/>
      <c r="N42" s="41"/>
      <c r="O42" s="42"/>
      <c r="BG42" s="27"/>
      <c r="BH42" s="34"/>
    </row>
    <row r="43" spans="1:61" s="3" customFormat="1" ht="112.5" x14ac:dyDescent="0.25">
      <c r="A43" s="28" t="s">
        <v>67</v>
      </c>
      <c r="B43" s="29" t="s">
        <v>54</v>
      </c>
      <c r="C43" s="58" t="s">
        <v>557</v>
      </c>
      <c r="D43" s="58"/>
      <c r="E43" s="58"/>
      <c r="F43" s="28" t="s">
        <v>56</v>
      </c>
      <c r="G43" s="46">
        <v>12.064</v>
      </c>
      <c r="H43" s="32">
        <v>12021.36</v>
      </c>
      <c r="I43" s="32"/>
      <c r="J43" s="32">
        <v>12021.36</v>
      </c>
      <c r="K43" s="30" t="s">
        <v>39</v>
      </c>
      <c r="L43" s="32">
        <v>1126850</v>
      </c>
      <c r="M43" s="32"/>
      <c r="N43" s="33"/>
      <c r="O43" s="32">
        <v>1126850</v>
      </c>
      <c r="BG43" s="27"/>
      <c r="BH43" s="34" t="s">
        <v>557</v>
      </c>
    </row>
    <row r="44" spans="1:61" s="3" customFormat="1" ht="112.5" x14ac:dyDescent="0.25">
      <c r="A44" s="28" t="s">
        <v>69</v>
      </c>
      <c r="B44" s="29" t="s">
        <v>54</v>
      </c>
      <c r="C44" s="58" t="s">
        <v>1060</v>
      </c>
      <c r="D44" s="58"/>
      <c r="E44" s="58"/>
      <c r="F44" s="28" t="s">
        <v>56</v>
      </c>
      <c r="G44" s="45">
        <v>0.52</v>
      </c>
      <c r="H44" s="32">
        <v>10082.75</v>
      </c>
      <c r="I44" s="32"/>
      <c r="J44" s="32">
        <v>10082.75</v>
      </c>
      <c r="K44" s="30" t="s">
        <v>39</v>
      </c>
      <c r="L44" s="32">
        <v>40738</v>
      </c>
      <c r="M44" s="32"/>
      <c r="N44" s="33"/>
      <c r="O44" s="32">
        <v>40738</v>
      </c>
      <c r="BG44" s="27"/>
      <c r="BH44" s="34" t="s">
        <v>1060</v>
      </c>
    </row>
    <row r="45" spans="1:61" s="3" customFormat="1" ht="112.5" x14ac:dyDescent="0.25">
      <c r="A45" s="28" t="s">
        <v>71</v>
      </c>
      <c r="B45" s="29" t="s">
        <v>54</v>
      </c>
      <c r="C45" s="58" t="s">
        <v>64</v>
      </c>
      <c r="D45" s="58"/>
      <c r="E45" s="58"/>
      <c r="F45" s="28" t="s">
        <v>56</v>
      </c>
      <c r="G45" s="46">
        <v>3.016</v>
      </c>
      <c r="H45" s="32">
        <v>10560.23</v>
      </c>
      <c r="I45" s="32"/>
      <c r="J45" s="32">
        <v>10560.23</v>
      </c>
      <c r="K45" s="30" t="s">
        <v>39</v>
      </c>
      <c r="L45" s="32">
        <v>247472</v>
      </c>
      <c r="M45" s="32"/>
      <c r="N45" s="33"/>
      <c r="O45" s="32">
        <v>247472</v>
      </c>
      <c r="BG45" s="27"/>
      <c r="BH45" s="34" t="s">
        <v>64</v>
      </c>
    </row>
    <row r="46" spans="1:61" s="3" customFormat="1" ht="15" x14ac:dyDescent="0.25">
      <c r="A46" s="59" t="s">
        <v>509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/>
      <c r="BG46" s="27"/>
      <c r="BH46" s="34"/>
      <c r="BI46" s="44" t="s">
        <v>509</v>
      </c>
    </row>
    <row r="47" spans="1:61" s="3" customFormat="1" ht="56.25" x14ac:dyDescent="0.25">
      <c r="A47" s="28" t="s">
        <v>74</v>
      </c>
      <c r="B47" s="29"/>
      <c r="C47" s="58" t="s">
        <v>448</v>
      </c>
      <c r="D47" s="58"/>
      <c r="E47" s="58"/>
      <c r="F47" s="28" t="s">
        <v>56</v>
      </c>
      <c r="G47" s="31">
        <v>98.8</v>
      </c>
      <c r="H47" s="32"/>
      <c r="I47" s="32"/>
      <c r="J47" s="32"/>
      <c r="K47" s="30" t="s">
        <v>511</v>
      </c>
      <c r="L47" s="32"/>
      <c r="M47" s="32"/>
      <c r="N47" s="33"/>
      <c r="O47" s="32"/>
      <c r="BG47" s="27"/>
      <c r="BH47" s="34" t="s">
        <v>448</v>
      </c>
      <c r="BI47" s="44"/>
    </row>
    <row r="48" spans="1:61" s="3" customFormat="1" ht="124.5" x14ac:dyDescent="0.25">
      <c r="A48" s="28" t="s">
        <v>76</v>
      </c>
      <c r="B48" s="29" t="s">
        <v>77</v>
      </c>
      <c r="C48" s="58" t="s">
        <v>78</v>
      </c>
      <c r="D48" s="58"/>
      <c r="E48" s="58"/>
      <c r="F48" s="28" t="s">
        <v>79</v>
      </c>
      <c r="G48" s="31">
        <v>98.8</v>
      </c>
      <c r="H48" s="32">
        <v>139.38</v>
      </c>
      <c r="I48" s="32"/>
      <c r="J48" s="32">
        <v>139.38</v>
      </c>
      <c r="K48" s="30" t="s">
        <v>511</v>
      </c>
      <c r="L48" s="32">
        <v>160842</v>
      </c>
      <c r="M48" s="32"/>
      <c r="N48" s="33"/>
      <c r="O48" s="32">
        <v>160842</v>
      </c>
      <c r="BG48" s="27"/>
      <c r="BH48" s="34" t="s">
        <v>78</v>
      </c>
      <c r="BI48" s="44"/>
    </row>
    <row r="49" spans="1:61" s="3" customFormat="1" ht="45.75" x14ac:dyDescent="0.25">
      <c r="A49" s="28" t="s">
        <v>81</v>
      </c>
      <c r="B49" s="29" t="s">
        <v>82</v>
      </c>
      <c r="C49" s="58" t="s">
        <v>83</v>
      </c>
      <c r="D49" s="58"/>
      <c r="E49" s="58"/>
      <c r="F49" s="28" t="s">
        <v>79</v>
      </c>
      <c r="G49" s="31">
        <v>98.8</v>
      </c>
      <c r="H49" s="32">
        <v>32.6</v>
      </c>
      <c r="I49" s="32"/>
      <c r="J49" s="32">
        <v>32.6</v>
      </c>
      <c r="K49" s="30" t="s">
        <v>84</v>
      </c>
      <c r="L49" s="32">
        <v>32370</v>
      </c>
      <c r="M49" s="32"/>
      <c r="N49" s="33"/>
      <c r="O49" s="32">
        <v>32370</v>
      </c>
      <c r="BG49" s="27"/>
      <c r="BH49" s="34" t="s">
        <v>83</v>
      </c>
      <c r="BI49" s="44"/>
    </row>
    <row r="50" spans="1:61" s="3" customFormat="1" ht="15" x14ac:dyDescent="0.25">
      <c r="A50" s="62" t="s">
        <v>439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4"/>
      <c r="BG50" s="27" t="s">
        <v>439</v>
      </c>
      <c r="BH50" s="34"/>
      <c r="BI50" s="44"/>
    </row>
    <row r="51" spans="1:61" s="3" customFormat="1" ht="112.5" x14ac:dyDescent="0.25">
      <c r="A51" s="28" t="s">
        <v>86</v>
      </c>
      <c r="B51" s="29" t="s">
        <v>87</v>
      </c>
      <c r="C51" s="58" t="s">
        <v>88</v>
      </c>
      <c r="D51" s="58"/>
      <c r="E51" s="58"/>
      <c r="F51" s="28" t="s">
        <v>36</v>
      </c>
      <c r="G51" s="46">
        <v>58.863999999999997</v>
      </c>
      <c r="H51" s="32" t="s">
        <v>1061</v>
      </c>
      <c r="I51" s="32" t="s">
        <v>1062</v>
      </c>
      <c r="J51" s="32">
        <v>166.05</v>
      </c>
      <c r="K51" s="30" t="s">
        <v>39</v>
      </c>
      <c r="L51" s="32">
        <v>877943</v>
      </c>
      <c r="M51" s="32">
        <v>452174</v>
      </c>
      <c r="N51" s="33" t="s">
        <v>1063</v>
      </c>
      <c r="O51" s="32">
        <v>75949</v>
      </c>
      <c r="BG51" s="27"/>
      <c r="BH51" s="34" t="s">
        <v>88</v>
      </c>
      <c r="BI51" s="44"/>
    </row>
    <row r="52" spans="1:61" s="3" customFormat="1" ht="15" x14ac:dyDescent="0.25">
      <c r="A52" s="35"/>
      <c r="B52" s="36"/>
      <c r="C52" s="36"/>
      <c r="D52" s="36"/>
      <c r="E52" s="37" t="s">
        <v>1064</v>
      </c>
      <c r="F52" s="37"/>
      <c r="G52" s="38"/>
      <c r="H52" s="39"/>
      <c r="I52" s="11"/>
      <c r="J52" s="11"/>
      <c r="K52" s="11"/>
      <c r="L52" s="40">
        <v>505176</v>
      </c>
      <c r="M52" s="41"/>
      <c r="N52" s="41"/>
      <c r="O52" s="42"/>
      <c r="BG52" s="27"/>
      <c r="BH52" s="34"/>
      <c r="BI52" s="44"/>
    </row>
    <row r="53" spans="1:61" s="3" customFormat="1" ht="15" x14ac:dyDescent="0.25">
      <c r="A53" s="35"/>
      <c r="B53" s="36"/>
      <c r="C53" s="36"/>
      <c r="D53" s="36"/>
      <c r="E53" s="37" t="s">
        <v>1065</v>
      </c>
      <c r="F53" s="37"/>
      <c r="G53" s="38"/>
      <c r="H53" s="39"/>
      <c r="I53" s="11"/>
      <c r="J53" s="11"/>
      <c r="K53" s="11"/>
      <c r="L53" s="40">
        <v>336784</v>
      </c>
      <c r="M53" s="41"/>
      <c r="N53" s="41"/>
      <c r="O53" s="42"/>
      <c r="BG53" s="27"/>
      <c r="BH53" s="34"/>
      <c r="BI53" s="44"/>
    </row>
    <row r="54" spans="1:61" s="3" customFormat="1" ht="15" x14ac:dyDescent="0.25">
      <c r="A54" s="35"/>
      <c r="B54" s="36"/>
      <c r="C54" s="36"/>
      <c r="D54" s="36"/>
      <c r="E54" s="37" t="s">
        <v>43</v>
      </c>
      <c r="F54" s="37"/>
      <c r="G54" s="38"/>
      <c r="H54" s="39"/>
      <c r="I54" s="11"/>
      <c r="J54" s="11"/>
      <c r="K54" s="11"/>
      <c r="L54" s="40">
        <v>1719903</v>
      </c>
      <c r="M54" s="41"/>
      <c r="N54" s="41"/>
      <c r="O54" s="42"/>
      <c r="BG54" s="27"/>
      <c r="BH54" s="34"/>
      <c r="BI54" s="44"/>
    </row>
    <row r="55" spans="1:61" s="3" customFormat="1" ht="112.5" x14ac:dyDescent="0.25">
      <c r="A55" s="28" t="s">
        <v>94</v>
      </c>
      <c r="B55" s="29" t="s">
        <v>45</v>
      </c>
      <c r="C55" s="58" t="s">
        <v>46</v>
      </c>
      <c r="D55" s="58"/>
      <c r="E55" s="58"/>
      <c r="F55" s="28" t="s">
        <v>36</v>
      </c>
      <c r="G55" s="31">
        <v>56.6</v>
      </c>
      <c r="H55" s="32" t="s">
        <v>47</v>
      </c>
      <c r="I55" s="32" t="s">
        <v>48</v>
      </c>
      <c r="J55" s="32">
        <v>53.95</v>
      </c>
      <c r="K55" s="30" t="s">
        <v>39</v>
      </c>
      <c r="L55" s="32">
        <v>744168</v>
      </c>
      <c r="M55" s="32">
        <v>552478</v>
      </c>
      <c r="N55" s="33" t="s">
        <v>1066</v>
      </c>
      <c r="O55" s="32">
        <v>23726</v>
      </c>
      <c r="BG55" s="27"/>
      <c r="BH55" s="34" t="s">
        <v>46</v>
      </c>
      <c r="BI55" s="44"/>
    </row>
    <row r="56" spans="1:61" s="3" customFormat="1" ht="15" x14ac:dyDescent="0.25">
      <c r="A56" s="35"/>
      <c r="B56" s="36"/>
      <c r="C56" s="36"/>
      <c r="D56" s="36"/>
      <c r="E56" s="37" t="s">
        <v>1067</v>
      </c>
      <c r="F56" s="37"/>
      <c r="G56" s="38"/>
      <c r="H56" s="39"/>
      <c r="I56" s="11"/>
      <c r="J56" s="11"/>
      <c r="K56" s="11"/>
      <c r="L56" s="40">
        <v>545416</v>
      </c>
      <c r="M56" s="41"/>
      <c r="N56" s="41"/>
      <c r="O56" s="42"/>
      <c r="BG56" s="27"/>
      <c r="BH56" s="34"/>
      <c r="BI56" s="44"/>
    </row>
    <row r="57" spans="1:61" s="3" customFormat="1" ht="15" x14ac:dyDescent="0.25">
      <c r="A57" s="35"/>
      <c r="B57" s="36"/>
      <c r="C57" s="36"/>
      <c r="D57" s="36"/>
      <c r="E57" s="37" t="s">
        <v>1068</v>
      </c>
      <c r="F57" s="37"/>
      <c r="G57" s="38"/>
      <c r="H57" s="39"/>
      <c r="I57" s="11"/>
      <c r="J57" s="11"/>
      <c r="K57" s="11"/>
      <c r="L57" s="40">
        <v>272708</v>
      </c>
      <c r="M57" s="41"/>
      <c r="N57" s="41"/>
      <c r="O57" s="42"/>
      <c r="BG57" s="27"/>
      <c r="BH57" s="34"/>
      <c r="BI57" s="44"/>
    </row>
    <row r="58" spans="1:61" s="3" customFormat="1" ht="15" x14ac:dyDescent="0.25">
      <c r="A58" s="35"/>
      <c r="B58" s="36"/>
      <c r="C58" s="36"/>
      <c r="D58" s="36"/>
      <c r="E58" s="37" t="s">
        <v>43</v>
      </c>
      <c r="F58" s="37"/>
      <c r="G58" s="38"/>
      <c r="H58" s="39"/>
      <c r="I58" s="11"/>
      <c r="J58" s="11"/>
      <c r="K58" s="11"/>
      <c r="L58" s="40">
        <v>1562292</v>
      </c>
      <c r="M58" s="41"/>
      <c r="N58" s="41"/>
      <c r="O58" s="42"/>
      <c r="BG58" s="27"/>
      <c r="BH58" s="34"/>
      <c r="BI58" s="44"/>
    </row>
    <row r="59" spans="1:61" s="3" customFormat="1" ht="112.5" x14ac:dyDescent="0.25">
      <c r="A59" s="28" t="s">
        <v>98</v>
      </c>
      <c r="B59" s="29" t="s">
        <v>54</v>
      </c>
      <c r="C59" s="58" t="s">
        <v>1069</v>
      </c>
      <c r="D59" s="58"/>
      <c r="E59" s="58"/>
      <c r="F59" s="28" t="s">
        <v>56</v>
      </c>
      <c r="G59" s="47">
        <v>61.933039999999998</v>
      </c>
      <c r="H59" s="32">
        <v>10805.66</v>
      </c>
      <c r="I59" s="32"/>
      <c r="J59" s="32">
        <v>10805.66</v>
      </c>
      <c r="K59" s="30" t="s">
        <v>39</v>
      </c>
      <c r="L59" s="32">
        <v>5199897</v>
      </c>
      <c r="M59" s="32"/>
      <c r="N59" s="33"/>
      <c r="O59" s="32">
        <v>5199897</v>
      </c>
      <c r="BG59" s="27"/>
      <c r="BH59" s="34" t="s">
        <v>1069</v>
      </c>
      <c r="BI59" s="44"/>
    </row>
    <row r="60" spans="1:61" s="3" customFormat="1" ht="112.5" x14ac:dyDescent="0.25">
      <c r="A60" s="28" t="s">
        <v>100</v>
      </c>
      <c r="B60" s="29" t="s">
        <v>54</v>
      </c>
      <c r="C60" s="58" t="s">
        <v>587</v>
      </c>
      <c r="D60" s="58"/>
      <c r="E60" s="58"/>
      <c r="F60" s="28" t="s">
        <v>56</v>
      </c>
      <c r="G60" s="47">
        <v>1.6452800000000001</v>
      </c>
      <c r="H60" s="32">
        <v>10549.42</v>
      </c>
      <c r="I60" s="32"/>
      <c r="J60" s="32">
        <v>10549.42</v>
      </c>
      <c r="K60" s="30" t="s">
        <v>39</v>
      </c>
      <c r="L60" s="32">
        <v>134862</v>
      </c>
      <c r="M60" s="32"/>
      <c r="N60" s="33"/>
      <c r="O60" s="32">
        <v>134862</v>
      </c>
      <c r="BG60" s="27"/>
      <c r="BH60" s="34" t="s">
        <v>587</v>
      </c>
      <c r="BI60" s="44"/>
    </row>
    <row r="61" spans="1:61" s="3" customFormat="1" ht="112.5" x14ac:dyDescent="0.25">
      <c r="A61" s="28" t="s">
        <v>102</v>
      </c>
      <c r="B61" s="29" t="s">
        <v>54</v>
      </c>
      <c r="C61" s="58" t="s">
        <v>58</v>
      </c>
      <c r="D61" s="58"/>
      <c r="E61" s="58"/>
      <c r="F61" s="28" t="s">
        <v>56</v>
      </c>
      <c r="G61" s="47">
        <v>1.52776</v>
      </c>
      <c r="H61" s="32">
        <v>8603.09</v>
      </c>
      <c r="I61" s="32"/>
      <c r="J61" s="32">
        <v>8603.09</v>
      </c>
      <c r="K61" s="30" t="s">
        <v>39</v>
      </c>
      <c r="L61" s="32">
        <v>102125</v>
      </c>
      <c r="M61" s="32"/>
      <c r="N61" s="33"/>
      <c r="O61" s="32">
        <v>102125</v>
      </c>
      <c r="BG61" s="27"/>
      <c r="BH61" s="34" t="s">
        <v>58</v>
      </c>
      <c r="BI61" s="44"/>
    </row>
    <row r="62" spans="1:61" s="3" customFormat="1" ht="112.5" x14ac:dyDescent="0.25">
      <c r="A62" s="28" t="s">
        <v>104</v>
      </c>
      <c r="B62" s="29" t="s">
        <v>54</v>
      </c>
      <c r="C62" s="58" t="s">
        <v>166</v>
      </c>
      <c r="D62" s="58"/>
      <c r="E62" s="58"/>
      <c r="F62" s="28" t="s">
        <v>56</v>
      </c>
      <c r="G62" s="47">
        <v>1.4102399999999999</v>
      </c>
      <c r="H62" s="32">
        <v>10064.219999999999</v>
      </c>
      <c r="I62" s="32"/>
      <c r="J62" s="32">
        <v>10064.219999999999</v>
      </c>
      <c r="K62" s="30" t="s">
        <v>39</v>
      </c>
      <c r="L62" s="32">
        <v>110279</v>
      </c>
      <c r="M62" s="32"/>
      <c r="N62" s="33"/>
      <c r="O62" s="32">
        <v>110279</v>
      </c>
      <c r="BG62" s="27"/>
      <c r="BH62" s="34" t="s">
        <v>166</v>
      </c>
      <c r="BI62" s="44"/>
    </row>
    <row r="63" spans="1:61" s="3" customFormat="1" ht="112.5" x14ac:dyDescent="0.25">
      <c r="A63" s="28" t="s">
        <v>106</v>
      </c>
      <c r="B63" s="29" t="s">
        <v>87</v>
      </c>
      <c r="C63" s="58" t="s">
        <v>88</v>
      </c>
      <c r="D63" s="58"/>
      <c r="E63" s="58"/>
      <c r="F63" s="28" t="s">
        <v>36</v>
      </c>
      <c r="G63" s="46">
        <v>45.344000000000001</v>
      </c>
      <c r="H63" s="32" t="s">
        <v>89</v>
      </c>
      <c r="I63" s="32" t="s">
        <v>90</v>
      </c>
      <c r="J63" s="32">
        <v>146.94999999999999</v>
      </c>
      <c r="K63" s="30" t="s">
        <v>39</v>
      </c>
      <c r="L63" s="32">
        <v>598491</v>
      </c>
      <c r="M63" s="32">
        <v>308246</v>
      </c>
      <c r="N63" s="33" t="s">
        <v>1070</v>
      </c>
      <c r="O63" s="32">
        <v>51773</v>
      </c>
      <c r="BG63" s="27"/>
      <c r="BH63" s="34" t="s">
        <v>88</v>
      </c>
      <c r="BI63" s="44"/>
    </row>
    <row r="64" spans="1:61" s="3" customFormat="1" ht="15" x14ac:dyDescent="0.25">
      <c r="A64" s="35"/>
      <c r="B64" s="36"/>
      <c r="C64" s="36"/>
      <c r="D64" s="36"/>
      <c r="E64" s="37" t="s">
        <v>1071</v>
      </c>
      <c r="F64" s="37"/>
      <c r="G64" s="38"/>
      <c r="H64" s="39"/>
      <c r="I64" s="11"/>
      <c r="J64" s="11"/>
      <c r="K64" s="11"/>
      <c r="L64" s="40">
        <v>344377</v>
      </c>
      <c r="M64" s="41"/>
      <c r="N64" s="41"/>
      <c r="O64" s="42"/>
      <c r="BG64" s="27"/>
      <c r="BH64" s="34"/>
      <c r="BI64" s="44"/>
    </row>
    <row r="65" spans="1:61" s="3" customFormat="1" ht="15" x14ac:dyDescent="0.25">
      <c r="A65" s="35"/>
      <c r="B65" s="36"/>
      <c r="C65" s="36"/>
      <c r="D65" s="36"/>
      <c r="E65" s="37" t="s">
        <v>1072</v>
      </c>
      <c r="F65" s="37"/>
      <c r="G65" s="38"/>
      <c r="H65" s="39"/>
      <c r="I65" s="11"/>
      <c r="J65" s="11"/>
      <c r="K65" s="11"/>
      <c r="L65" s="40">
        <v>229585</v>
      </c>
      <c r="M65" s="41"/>
      <c r="N65" s="41"/>
      <c r="O65" s="42"/>
      <c r="BG65" s="27"/>
      <c r="BH65" s="34"/>
      <c r="BI65" s="44"/>
    </row>
    <row r="66" spans="1:61" s="3" customFormat="1" ht="15" x14ac:dyDescent="0.25">
      <c r="A66" s="35"/>
      <c r="B66" s="36"/>
      <c r="C66" s="36"/>
      <c r="D66" s="36"/>
      <c r="E66" s="37" t="s">
        <v>43</v>
      </c>
      <c r="F66" s="37"/>
      <c r="G66" s="38"/>
      <c r="H66" s="39"/>
      <c r="I66" s="11"/>
      <c r="J66" s="11"/>
      <c r="K66" s="11"/>
      <c r="L66" s="40">
        <v>1172453</v>
      </c>
      <c r="M66" s="41"/>
      <c r="N66" s="41"/>
      <c r="O66" s="42"/>
      <c r="BG66" s="27"/>
      <c r="BH66" s="34"/>
      <c r="BI66" s="44"/>
    </row>
    <row r="67" spans="1:61" s="3" customFormat="1" ht="112.5" x14ac:dyDescent="0.25">
      <c r="A67" s="28" t="s">
        <v>108</v>
      </c>
      <c r="B67" s="29" t="s">
        <v>45</v>
      </c>
      <c r="C67" s="58" t="s">
        <v>46</v>
      </c>
      <c r="D67" s="58"/>
      <c r="E67" s="58"/>
      <c r="F67" s="28" t="s">
        <v>36</v>
      </c>
      <c r="G67" s="31">
        <v>43.6</v>
      </c>
      <c r="H67" s="32" t="s">
        <v>47</v>
      </c>
      <c r="I67" s="32" t="s">
        <v>48</v>
      </c>
      <c r="J67" s="32">
        <v>53.95</v>
      </c>
      <c r="K67" s="30" t="s">
        <v>39</v>
      </c>
      <c r="L67" s="32">
        <v>573246</v>
      </c>
      <c r="M67" s="32">
        <v>425584</v>
      </c>
      <c r="N67" s="33" t="s">
        <v>1073</v>
      </c>
      <c r="O67" s="32">
        <v>18276</v>
      </c>
      <c r="BG67" s="27"/>
      <c r="BH67" s="34" t="s">
        <v>46</v>
      </c>
      <c r="BI67" s="44"/>
    </row>
    <row r="68" spans="1:61" s="3" customFormat="1" ht="15" x14ac:dyDescent="0.25">
      <c r="A68" s="35"/>
      <c r="B68" s="36"/>
      <c r="C68" s="36"/>
      <c r="D68" s="36"/>
      <c r="E68" s="37" t="s">
        <v>1074</v>
      </c>
      <c r="F68" s="37"/>
      <c r="G68" s="38"/>
      <c r="H68" s="39"/>
      <c r="I68" s="11"/>
      <c r="J68" s="11"/>
      <c r="K68" s="11"/>
      <c r="L68" s="40">
        <v>420144</v>
      </c>
      <c r="M68" s="41"/>
      <c r="N68" s="41"/>
      <c r="O68" s="42"/>
      <c r="BG68" s="27"/>
      <c r="BH68" s="34"/>
      <c r="BI68" s="44"/>
    </row>
    <row r="69" spans="1:61" s="3" customFormat="1" ht="15" x14ac:dyDescent="0.25">
      <c r="A69" s="35"/>
      <c r="B69" s="36"/>
      <c r="C69" s="36"/>
      <c r="D69" s="36"/>
      <c r="E69" s="37" t="s">
        <v>1075</v>
      </c>
      <c r="F69" s="37"/>
      <c r="G69" s="38"/>
      <c r="H69" s="39"/>
      <c r="I69" s="11"/>
      <c r="J69" s="11"/>
      <c r="K69" s="11"/>
      <c r="L69" s="40">
        <v>210072</v>
      </c>
      <c r="M69" s="41"/>
      <c r="N69" s="41"/>
      <c r="O69" s="42"/>
      <c r="BG69" s="27"/>
      <c r="BH69" s="34"/>
      <c r="BI69" s="44"/>
    </row>
    <row r="70" spans="1:61" s="3" customFormat="1" ht="15" x14ac:dyDescent="0.25">
      <c r="A70" s="35"/>
      <c r="B70" s="36"/>
      <c r="C70" s="36"/>
      <c r="D70" s="36"/>
      <c r="E70" s="37" t="s">
        <v>43</v>
      </c>
      <c r="F70" s="37"/>
      <c r="G70" s="38"/>
      <c r="H70" s="39"/>
      <c r="I70" s="11"/>
      <c r="J70" s="11"/>
      <c r="K70" s="11"/>
      <c r="L70" s="40">
        <v>1203462</v>
      </c>
      <c r="M70" s="41"/>
      <c r="N70" s="41"/>
      <c r="O70" s="42"/>
      <c r="BG70" s="27"/>
      <c r="BH70" s="34"/>
      <c r="BI70" s="44"/>
    </row>
    <row r="71" spans="1:61" s="3" customFormat="1" ht="112.5" x14ac:dyDescent="0.25">
      <c r="A71" s="28" t="s">
        <v>109</v>
      </c>
      <c r="B71" s="29" t="s">
        <v>54</v>
      </c>
      <c r="C71" s="58" t="s">
        <v>1076</v>
      </c>
      <c r="D71" s="58"/>
      <c r="E71" s="58"/>
      <c r="F71" s="28" t="s">
        <v>56</v>
      </c>
      <c r="G71" s="45">
        <v>0.52</v>
      </c>
      <c r="H71" s="32">
        <v>10187.64</v>
      </c>
      <c r="I71" s="32"/>
      <c r="J71" s="32">
        <v>10187.64</v>
      </c>
      <c r="K71" s="30" t="s">
        <v>39</v>
      </c>
      <c r="L71" s="32">
        <v>41162</v>
      </c>
      <c r="M71" s="32"/>
      <c r="N71" s="33"/>
      <c r="O71" s="32">
        <v>41162</v>
      </c>
      <c r="BG71" s="27"/>
      <c r="BH71" s="34" t="s">
        <v>1076</v>
      </c>
      <c r="BI71" s="44"/>
    </row>
    <row r="72" spans="1:61" s="3" customFormat="1" ht="112.5" x14ac:dyDescent="0.25">
      <c r="A72" s="28" t="s">
        <v>110</v>
      </c>
      <c r="B72" s="29" t="s">
        <v>54</v>
      </c>
      <c r="C72" s="58" t="s">
        <v>531</v>
      </c>
      <c r="D72" s="58"/>
      <c r="E72" s="58"/>
      <c r="F72" s="28" t="s">
        <v>56</v>
      </c>
      <c r="G72" s="46">
        <v>29.224</v>
      </c>
      <c r="H72" s="32">
        <v>10129.6</v>
      </c>
      <c r="I72" s="32"/>
      <c r="J72" s="32">
        <v>10129.6</v>
      </c>
      <c r="K72" s="30" t="s">
        <v>39</v>
      </c>
      <c r="L72" s="32">
        <v>2300133</v>
      </c>
      <c r="M72" s="32"/>
      <c r="N72" s="33"/>
      <c r="O72" s="32">
        <v>2300133</v>
      </c>
      <c r="BG72" s="27"/>
      <c r="BH72" s="34" t="s">
        <v>531</v>
      </c>
      <c r="BI72" s="44"/>
    </row>
    <row r="73" spans="1:61" s="3" customFormat="1" ht="112.5" x14ac:dyDescent="0.25">
      <c r="A73" s="28" t="s">
        <v>111</v>
      </c>
      <c r="B73" s="29" t="s">
        <v>54</v>
      </c>
      <c r="C73" s="58" t="s">
        <v>1077</v>
      </c>
      <c r="D73" s="58"/>
      <c r="E73" s="58"/>
      <c r="F73" s="28" t="s">
        <v>56</v>
      </c>
      <c r="G73" s="46">
        <v>8.6319999999999997</v>
      </c>
      <c r="H73" s="32">
        <v>9922.39</v>
      </c>
      <c r="I73" s="32"/>
      <c r="J73" s="32">
        <v>9922.39</v>
      </c>
      <c r="K73" s="30" t="s">
        <v>39</v>
      </c>
      <c r="L73" s="32">
        <v>665501</v>
      </c>
      <c r="M73" s="32"/>
      <c r="N73" s="33"/>
      <c r="O73" s="32">
        <v>665501</v>
      </c>
      <c r="BG73" s="27"/>
      <c r="BH73" s="34" t="s">
        <v>1077</v>
      </c>
      <c r="BI73" s="44"/>
    </row>
    <row r="74" spans="1:61" s="3" customFormat="1" ht="112.5" x14ac:dyDescent="0.25">
      <c r="A74" s="28" t="s">
        <v>112</v>
      </c>
      <c r="B74" s="29" t="s">
        <v>54</v>
      </c>
      <c r="C74" s="58" t="s">
        <v>99</v>
      </c>
      <c r="D74" s="58"/>
      <c r="E74" s="58"/>
      <c r="F74" s="28" t="s">
        <v>56</v>
      </c>
      <c r="G74" s="46">
        <v>0.624</v>
      </c>
      <c r="H74" s="32">
        <v>9840.67</v>
      </c>
      <c r="I74" s="32"/>
      <c r="J74" s="32">
        <v>9840.67</v>
      </c>
      <c r="K74" s="30" t="s">
        <v>39</v>
      </c>
      <c r="L74" s="32">
        <v>47712</v>
      </c>
      <c r="M74" s="32"/>
      <c r="N74" s="33"/>
      <c r="O74" s="32">
        <v>47712</v>
      </c>
      <c r="BG74" s="27"/>
      <c r="BH74" s="34" t="s">
        <v>99</v>
      </c>
      <c r="BI74" s="44"/>
    </row>
    <row r="75" spans="1:61" s="3" customFormat="1" ht="112.5" x14ac:dyDescent="0.25">
      <c r="A75" s="28" t="s">
        <v>114</v>
      </c>
      <c r="B75" s="29" t="s">
        <v>54</v>
      </c>
      <c r="C75" s="58" t="s">
        <v>1078</v>
      </c>
      <c r="D75" s="58"/>
      <c r="E75" s="58"/>
      <c r="F75" s="28" t="s">
        <v>56</v>
      </c>
      <c r="G75" s="46">
        <v>0.72799999999999998</v>
      </c>
      <c r="H75" s="32">
        <v>8563.84</v>
      </c>
      <c r="I75" s="32"/>
      <c r="J75" s="32">
        <v>8563.84</v>
      </c>
      <c r="K75" s="30" t="s">
        <v>39</v>
      </c>
      <c r="L75" s="32">
        <v>48442</v>
      </c>
      <c r="M75" s="32"/>
      <c r="N75" s="33"/>
      <c r="O75" s="32">
        <v>48442</v>
      </c>
      <c r="BG75" s="27"/>
      <c r="BH75" s="34" t="s">
        <v>1078</v>
      </c>
      <c r="BI75" s="44"/>
    </row>
    <row r="76" spans="1:61" s="3" customFormat="1" ht="112.5" x14ac:dyDescent="0.25">
      <c r="A76" s="28" t="s">
        <v>115</v>
      </c>
      <c r="B76" s="29" t="s">
        <v>54</v>
      </c>
      <c r="C76" s="58" t="s">
        <v>1079</v>
      </c>
      <c r="D76" s="58"/>
      <c r="E76" s="58"/>
      <c r="F76" s="28" t="s">
        <v>56</v>
      </c>
      <c r="G76" s="46">
        <v>0.93600000000000005</v>
      </c>
      <c r="H76" s="32">
        <v>12866.41</v>
      </c>
      <c r="I76" s="32"/>
      <c r="J76" s="32">
        <v>12866.41</v>
      </c>
      <c r="K76" s="30" t="s">
        <v>39</v>
      </c>
      <c r="L76" s="32">
        <v>93574</v>
      </c>
      <c r="M76" s="32"/>
      <c r="N76" s="33"/>
      <c r="O76" s="32">
        <v>93574</v>
      </c>
      <c r="BG76" s="27"/>
      <c r="BH76" s="34" t="s">
        <v>1079</v>
      </c>
      <c r="BI76" s="44"/>
    </row>
    <row r="77" spans="1:61" s="3" customFormat="1" ht="112.5" x14ac:dyDescent="0.25">
      <c r="A77" s="28" t="s">
        <v>116</v>
      </c>
      <c r="B77" s="29" t="s">
        <v>54</v>
      </c>
      <c r="C77" s="58" t="s">
        <v>1060</v>
      </c>
      <c r="D77" s="58"/>
      <c r="E77" s="58"/>
      <c r="F77" s="28" t="s">
        <v>56</v>
      </c>
      <c r="G77" s="46">
        <v>0.104</v>
      </c>
      <c r="H77" s="32">
        <v>10082.75</v>
      </c>
      <c r="I77" s="32"/>
      <c r="J77" s="32">
        <v>10082.75</v>
      </c>
      <c r="K77" s="30" t="s">
        <v>39</v>
      </c>
      <c r="L77" s="32">
        <v>8148</v>
      </c>
      <c r="M77" s="32"/>
      <c r="N77" s="33"/>
      <c r="O77" s="32">
        <v>8148</v>
      </c>
      <c r="BG77" s="27"/>
      <c r="BH77" s="34" t="s">
        <v>1060</v>
      </c>
      <c r="BI77" s="44"/>
    </row>
    <row r="78" spans="1:61" s="3" customFormat="1" ht="112.5" x14ac:dyDescent="0.25">
      <c r="A78" s="28" t="s">
        <v>118</v>
      </c>
      <c r="B78" s="29" t="s">
        <v>54</v>
      </c>
      <c r="C78" s="58" t="s">
        <v>192</v>
      </c>
      <c r="D78" s="58"/>
      <c r="E78" s="58"/>
      <c r="F78" s="28" t="s">
        <v>56</v>
      </c>
      <c r="G78" s="46">
        <v>0.312</v>
      </c>
      <c r="H78" s="32">
        <v>9279.15</v>
      </c>
      <c r="I78" s="32"/>
      <c r="J78" s="32">
        <v>9279.15</v>
      </c>
      <c r="K78" s="30" t="s">
        <v>39</v>
      </c>
      <c r="L78" s="32">
        <v>22495</v>
      </c>
      <c r="M78" s="32"/>
      <c r="N78" s="33"/>
      <c r="O78" s="32">
        <v>22495</v>
      </c>
      <c r="BG78" s="27"/>
      <c r="BH78" s="34" t="s">
        <v>192</v>
      </c>
      <c r="BI78" s="44"/>
    </row>
    <row r="79" spans="1:61" s="3" customFormat="1" ht="112.5" x14ac:dyDescent="0.25">
      <c r="A79" s="28" t="s">
        <v>126</v>
      </c>
      <c r="B79" s="29" t="s">
        <v>54</v>
      </c>
      <c r="C79" s="58" t="s">
        <v>436</v>
      </c>
      <c r="D79" s="58"/>
      <c r="E79" s="58"/>
      <c r="F79" s="28" t="s">
        <v>56</v>
      </c>
      <c r="G79" s="46">
        <v>3.8479999999999999</v>
      </c>
      <c r="H79" s="32">
        <v>9584.43</v>
      </c>
      <c r="I79" s="32"/>
      <c r="J79" s="32">
        <v>9584.43</v>
      </c>
      <c r="K79" s="30" t="s">
        <v>39</v>
      </c>
      <c r="L79" s="32">
        <v>286564</v>
      </c>
      <c r="M79" s="32"/>
      <c r="N79" s="33"/>
      <c r="O79" s="32">
        <v>286564</v>
      </c>
      <c r="BG79" s="27"/>
      <c r="BH79" s="34" t="s">
        <v>436</v>
      </c>
      <c r="BI79" s="44"/>
    </row>
    <row r="80" spans="1:61" s="3" customFormat="1" ht="112.5" x14ac:dyDescent="0.25">
      <c r="A80" s="28" t="s">
        <v>134</v>
      </c>
      <c r="B80" s="29" t="s">
        <v>54</v>
      </c>
      <c r="C80" s="58" t="s">
        <v>68</v>
      </c>
      <c r="D80" s="58"/>
      <c r="E80" s="58"/>
      <c r="F80" s="28" t="s">
        <v>56</v>
      </c>
      <c r="G80" s="46">
        <v>0.20799999999999999</v>
      </c>
      <c r="H80" s="32">
        <v>8603.09</v>
      </c>
      <c r="I80" s="32"/>
      <c r="J80" s="32">
        <v>8603.09</v>
      </c>
      <c r="K80" s="30" t="s">
        <v>39</v>
      </c>
      <c r="L80" s="32">
        <v>13904</v>
      </c>
      <c r="M80" s="32"/>
      <c r="N80" s="33"/>
      <c r="O80" s="32">
        <v>13904</v>
      </c>
      <c r="BG80" s="27"/>
      <c r="BH80" s="34" t="s">
        <v>68</v>
      </c>
      <c r="BI80" s="44"/>
    </row>
    <row r="81" spans="1:61" s="3" customFormat="1" ht="112.5" x14ac:dyDescent="0.25">
      <c r="A81" s="28" t="s">
        <v>135</v>
      </c>
      <c r="B81" s="29" t="s">
        <v>54</v>
      </c>
      <c r="C81" s="58" t="s">
        <v>72</v>
      </c>
      <c r="D81" s="58"/>
      <c r="E81" s="58"/>
      <c r="F81" s="28" t="s">
        <v>56</v>
      </c>
      <c r="G81" s="46">
        <v>0.20799999999999999</v>
      </c>
      <c r="H81" s="32">
        <v>8345.69</v>
      </c>
      <c r="I81" s="32"/>
      <c r="J81" s="32">
        <v>8345.69</v>
      </c>
      <c r="K81" s="30" t="s">
        <v>39</v>
      </c>
      <c r="L81" s="32">
        <v>13488</v>
      </c>
      <c r="M81" s="32"/>
      <c r="N81" s="33"/>
      <c r="O81" s="32">
        <v>13488</v>
      </c>
      <c r="BG81" s="27"/>
      <c r="BH81" s="34" t="s">
        <v>72</v>
      </c>
      <c r="BI81" s="44"/>
    </row>
    <row r="82" spans="1:61" s="3" customFormat="1" ht="15" x14ac:dyDescent="0.25">
      <c r="A82" s="59" t="s">
        <v>509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/>
      <c r="BG82" s="27"/>
      <c r="BH82" s="34"/>
      <c r="BI82" s="44" t="s">
        <v>509</v>
      </c>
    </row>
    <row r="83" spans="1:61" s="3" customFormat="1" ht="56.25" x14ac:dyDescent="0.25">
      <c r="A83" s="28" t="s">
        <v>137</v>
      </c>
      <c r="B83" s="29"/>
      <c r="C83" s="58" t="s">
        <v>448</v>
      </c>
      <c r="D83" s="58"/>
      <c r="E83" s="58"/>
      <c r="F83" s="28" t="s">
        <v>56</v>
      </c>
      <c r="G83" s="31">
        <v>100.2</v>
      </c>
      <c r="H83" s="32"/>
      <c r="I83" s="32"/>
      <c r="J83" s="32"/>
      <c r="K83" s="30" t="s">
        <v>511</v>
      </c>
      <c r="L83" s="32"/>
      <c r="M83" s="32"/>
      <c r="N83" s="33"/>
      <c r="O83" s="32"/>
      <c r="BG83" s="27"/>
      <c r="BH83" s="34" t="s">
        <v>448</v>
      </c>
      <c r="BI83" s="44"/>
    </row>
    <row r="84" spans="1:61" s="3" customFormat="1" ht="124.5" x14ac:dyDescent="0.25">
      <c r="A84" s="28" t="s">
        <v>138</v>
      </c>
      <c r="B84" s="29" t="s">
        <v>77</v>
      </c>
      <c r="C84" s="58" t="s">
        <v>78</v>
      </c>
      <c r="D84" s="58"/>
      <c r="E84" s="58"/>
      <c r="F84" s="28" t="s">
        <v>79</v>
      </c>
      <c r="G84" s="31">
        <v>100.2</v>
      </c>
      <c r="H84" s="32">
        <v>139.38</v>
      </c>
      <c r="I84" s="32"/>
      <c r="J84" s="32">
        <v>139.38</v>
      </c>
      <c r="K84" s="30" t="s">
        <v>511</v>
      </c>
      <c r="L84" s="32">
        <v>163121</v>
      </c>
      <c r="M84" s="32"/>
      <c r="N84" s="33"/>
      <c r="O84" s="32">
        <v>163121</v>
      </c>
      <c r="BG84" s="27"/>
      <c r="BH84" s="34" t="s">
        <v>78</v>
      </c>
      <c r="BI84" s="44"/>
    </row>
    <row r="85" spans="1:61" s="3" customFormat="1" ht="45.75" x14ac:dyDescent="0.25">
      <c r="A85" s="28" t="s">
        <v>139</v>
      </c>
      <c r="B85" s="29" t="s">
        <v>82</v>
      </c>
      <c r="C85" s="58" t="s">
        <v>83</v>
      </c>
      <c r="D85" s="58"/>
      <c r="E85" s="58"/>
      <c r="F85" s="28" t="s">
        <v>79</v>
      </c>
      <c r="G85" s="31">
        <v>100.2</v>
      </c>
      <c r="H85" s="32">
        <v>32.6</v>
      </c>
      <c r="I85" s="32"/>
      <c r="J85" s="32">
        <v>32.6</v>
      </c>
      <c r="K85" s="30" t="s">
        <v>84</v>
      </c>
      <c r="L85" s="32">
        <v>32829</v>
      </c>
      <c r="M85" s="32"/>
      <c r="N85" s="33"/>
      <c r="O85" s="32">
        <v>32829</v>
      </c>
      <c r="BG85" s="27"/>
      <c r="BH85" s="34" t="s">
        <v>83</v>
      </c>
      <c r="BI85" s="44"/>
    </row>
    <row r="86" spans="1:61" s="3" customFormat="1" ht="15" x14ac:dyDescent="0.25">
      <c r="A86" s="62" t="s">
        <v>1080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4"/>
      <c r="BG86" s="27" t="s">
        <v>1080</v>
      </c>
      <c r="BH86" s="34"/>
      <c r="BI86" s="44"/>
    </row>
    <row r="87" spans="1:61" s="3" customFormat="1" ht="112.5" x14ac:dyDescent="0.25">
      <c r="A87" s="28" t="s">
        <v>140</v>
      </c>
      <c r="B87" s="29" t="s">
        <v>198</v>
      </c>
      <c r="C87" s="58" t="s">
        <v>199</v>
      </c>
      <c r="D87" s="58"/>
      <c r="E87" s="58"/>
      <c r="F87" s="28" t="s">
        <v>36</v>
      </c>
      <c r="G87" s="46">
        <v>39.832000000000001</v>
      </c>
      <c r="H87" s="32" t="s">
        <v>200</v>
      </c>
      <c r="I87" s="32" t="s">
        <v>201</v>
      </c>
      <c r="J87" s="32">
        <v>380.96</v>
      </c>
      <c r="K87" s="30" t="s">
        <v>39</v>
      </c>
      <c r="L87" s="32">
        <v>1136629</v>
      </c>
      <c r="M87" s="32">
        <v>803992</v>
      </c>
      <c r="N87" s="33" t="s">
        <v>1081</v>
      </c>
      <c r="O87" s="32">
        <v>117906</v>
      </c>
      <c r="BG87" s="27"/>
      <c r="BH87" s="34" t="s">
        <v>199</v>
      </c>
      <c r="BI87" s="44"/>
    </row>
    <row r="88" spans="1:61" s="3" customFormat="1" ht="15" x14ac:dyDescent="0.25">
      <c r="A88" s="35"/>
      <c r="B88" s="36"/>
      <c r="C88" s="36"/>
      <c r="D88" s="36"/>
      <c r="E88" s="37" t="s">
        <v>1082</v>
      </c>
      <c r="F88" s="37"/>
      <c r="G88" s="38"/>
      <c r="H88" s="39"/>
      <c r="I88" s="11"/>
      <c r="J88" s="11"/>
      <c r="K88" s="11"/>
      <c r="L88" s="40">
        <v>814779</v>
      </c>
      <c r="M88" s="41"/>
      <c r="N88" s="41"/>
      <c r="O88" s="42"/>
      <c r="BG88" s="27"/>
      <c r="BH88" s="34"/>
      <c r="BI88" s="44"/>
    </row>
    <row r="89" spans="1:61" s="3" customFormat="1" ht="15" x14ac:dyDescent="0.25">
      <c r="A89" s="35"/>
      <c r="B89" s="36"/>
      <c r="C89" s="36"/>
      <c r="D89" s="36"/>
      <c r="E89" s="37" t="s">
        <v>1083</v>
      </c>
      <c r="F89" s="37"/>
      <c r="G89" s="38"/>
      <c r="H89" s="39"/>
      <c r="I89" s="11"/>
      <c r="J89" s="11"/>
      <c r="K89" s="11"/>
      <c r="L89" s="40">
        <v>543186</v>
      </c>
      <c r="M89" s="41"/>
      <c r="N89" s="41"/>
      <c r="O89" s="42"/>
      <c r="BG89" s="27"/>
      <c r="BH89" s="34"/>
      <c r="BI89" s="44"/>
    </row>
    <row r="90" spans="1:61" s="3" customFormat="1" ht="15" x14ac:dyDescent="0.25">
      <c r="A90" s="35"/>
      <c r="B90" s="36"/>
      <c r="C90" s="36"/>
      <c r="D90" s="36"/>
      <c r="E90" s="37" t="s">
        <v>43</v>
      </c>
      <c r="F90" s="37"/>
      <c r="G90" s="38"/>
      <c r="H90" s="39"/>
      <c r="I90" s="11"/>
      <c r="J90" s="11"/>
      <c r="K90" s="11"/>
      <c r="L90" s="40">
        <v>2494594</v>
      </c>
      <c r="M90" s="41"/>
      <c r="N90" s="41"/>
      <c r="O90" s="42"/>
      <c r="BG90" s="27"/>
      <c r="BH90" s="34"/>
      <c r="BI90" s="44"/>
    </row>
    <row r="91" spans="1:61" s="3" customFormat="1" ht="112.5" x14ac:dyDescent="0.25">
      <c r="A91" s="28" t="s">
        <v>142</v>
      </c>
      <c r="B91" s="29" t="s">
        <v>127</v>
      </c>
      <c r="C91" s="58" t="s">
        <v>128</v>
      </c>
      <c r="D91" s="58"/>
      <c r="E91" s="58"/>
      <c r="F91" s="28" t="s">
        <v>36</v>
      </c>
      <c r="G91" s="31">
        <v>38.299999999999997</v>
      </c>
      <c r="H91" s="32" t="s">
        <v>129</v>
      </c>
      <c r="I91" s="32" t="s">
        <v>130</v>
      </c>
      <c r="J91" s="32">
        <v>319.22000000000003</v>
      </c>
      <c r="K91" s="30" t="s">
        <v>39</v>
      </c>
      <c r="L91" s="32">
        <v>1841949</v>
      </c>
      <c r="M91" s="32">
        <v>1559956</v>
      </c>
      <c r="N91" s="33" t="s">
        <v>1084</v>
      </c>
      <c r="O91" s="32">
        <v>94997</v>
      </c>
      <c r="BG91" s="27"/>
      <c r="BH91" s="34" t="s">
        <v>128</v>
      </c>
      <c r="BI91" s="44"/>
    </row>
    <row r="92" spans="1:61" s="3" customFormat="1" ht="15" x14ac:dyDescent="0.25">
      <c r="A92" s="35"/>
      <c r="B92" s="36"/>
      <c r="C92" s="36"/>
      <c r="D92" s="36"/>
      <c r="E92" s="37" t="s">
        <v>1085</v>
      </c>
      <c r="F92" s="37"/>
      <c r="G92" s="38"/>
      <c r="H92" s="39"/>
      <c r="I92" s="11"/>
      <c r="J92" s="11"/>
      <c r="K92" s="11"/>
      <c r="L92" s="40">
        <v>1422275</v>
      </c>
      <c r="M92" s="41"/>
      <c r="N92" s="41"/>
      <c r="O92" s="42"/>
      <c r="BG92" s="27"/>
      <c r="BH92" s="34"/>
      <c r="BI92" s="44"/>
    </row>
    <row r="93" spans="1:61" s="3" customFormat="1" ht="15" x14ac:dyDescent="0.25">
      <c r="A93" s="35"/>
      <c r="B93" s="36"/>
      <c r="C93" s="36"/>
      <c r="D93" s="36"/>
      <c r="E93" s="37" t="s">
        <v>1086</v>
      </c>
      <c r="F93" s="37"/>
      <c r="G93" s="38"/>
      <c r="H93" s="39"/>
      <c r="I93" s="11"/>
      <c r="J93" s="11"/>
      <c r="K93" s="11"/>
      <c r="L93" s="40">
        <v>711137</v>
      </c>
      <c r="M93" s="41"/>
      <c r="N93" s="41"/>
      <c r="O93" s="42"/>
      <c r="BG93" s="27"/>
      <c r="BH93" s="34"/>
      <c r="BI93" s="44"/>
    </row>
    <row r="94" spans="1:61" s="3" customFormat="1" ht="15" x14ac:dyDescent="0.25">
      <c r="A94" s="35"/>
      <c r="B94" s="36"/>
      <c r="C94" s="36"/>
      <c r="D94" s="36"/>
      <c r="E94" s="37" t="s">
        <v>43</v>
      </c>
      <c r="F94" s="37"/>
      <c r="G94" s="38"/>
      <c r="H94" s="39"/>
      <c r="I94" s="11"/>
      <c r="J94" s="11"/>
      <c r="K94" s="11"/>
      <c r="L94" s="40">
        <v>3975361</v>
      </c>
      <c r="M94" s="41"/>
      <c r="N94" s="41"/>
      <c r="O94" s="42"/>
      <c r="BG94" s="27"/>
      <c r="BH94" s="34"/>
      <c r="BI94" s="44"/>
    </row>
    <row r="95" spans="1:61" s="3" customFormat="1" ht="112.5" x14ac:dyDescent="0.25">
      <c r="A95" s="28" t="s">
        <v>150</v>
      </c>
      <c r="B95" s="29" t="s">
        <v>54</v>
      </c>
      <c r="C95" s="58" t="s">
        <v>506</v>
      </c>
      <c r="D95" s="58"/>
      <c r="E95" s="58"/>
      <c r="F95" s="28" t="s">
        <v>56</v>
      </c>
      <c r="G95" s="46">
        <v>3.2240000000000002</v>
      </c>
      <c r="H95" s="32">
        <v>10783.78</v>
      </c>
      <c r="I95" s="32"/>
      <c r="J95" s="32">
        <v>10783.78</v>
      </c>
      <c r="K95" s="30" t="s">
        <v>39</v>
      </c>
      <c r="L95" s="32">
        <v>270139</v>
      </c>
      <c r="M95" s="32"/>
      <c r="N95" s="33"/>
      <c r="O95" s="32">
        <v>270139</v>
      </c>
      <c r="BG95" s="27"/>
      <c r="BH95" s="34" t="s">
        <v>506</v>
      </c>
      <c r="BI95" s="44"/>
    </row>
    <row r="96" spans="1:61" s="3" customFormat="1" ht="112.5" x14ac:dyDescent="0.25">
      <c r="A96" s="28" t="s">
        <v>154</v>
      </c>
      <c r="B96" s="29" t="s">
        <v>54</v>
      </c>
      <c r="C96" s="58" t="s">
        <v>160</v>
      </c>
      <c r="D96" s="58"/>
      <c r="E96" s="58"/>
      <c r="F96" s="28" t="s">
        <v>56</v>
      </c>
      <c r="G96" s="46">
        <v>17.783999999999999</v>
      </c>
      <c r="H96" s="32">
        <v>10201.540000000001</v>
      </c>
      <c r="I96" s="32"/>
      <c r="J96" s="32">
        <v>10201.540000000001</v>
      </c>
      <c r="K96" s="30" t="s">
        <v>39</v>
      </c>
      <c r="L96" s="32">
        <v>1409666</v>
      </c>
      <c r="M96" s="32"/>
      <c r="N96" s="33"/>
      <c r="O96" s="32">
        <v>1409666</v>
      </c>
      <c r="BG96" s="27"/>
      <c r="BH96" s="34" t="s">
        <v>160</v>
      </c>
      <c r="BI96" s="44"/>
    </row>
    <row r="97" spans="1:61" s="3" customFormat="1" ht="112.5" x14ac:dyDescent="0.25">
      <c r="A97" s="28" t="s">
        <v>155</v>
      </c>
      <c r="B97" s="29" t="s">
        <v>54</v>
      </c>
      <c r="C97" s="58" t="s">
        <v>162</v>
      </c>
      <c r="D97" s="58"/>
      <c r="E97" s="58"/>
      <c r="F97" s="28" t="s">
        <v>56</v>
      </c>
      <c r="G97" s="46">
        <v>11.128</v>
      </c>
      <c r="H97" s="32">
        <v>9835.14</v>
      </c>
      <c r="I97" s="32"/>
      <c r="J97" s="32">
        <v>9835.14</v>
      </c>
      <c r="K97" s="30" t="s">
        <v>39</v>
      </c>
      <c r="L97" s="32">
        <v>850391</v>
      </c>
      <c r="M97" s="32"/>
      <c r="N97" s="33"/>
      <c r="O97" s="32">
        <v>850391</v>
      </c>
      <c r="BG97" s="27"/>
      <c r="BH97" s="34" t="s">
        <v>162</v>
      </c>
      <c r="BI97" s="44"/>
    </row>
    <row r="98" spans="1:61" s="3" customFormat="1" ht="112.5" x14ac:dyDescent="0.25">
      <c r="A98" s="28" t="s">
        <v>157</v>
      </c>
      <c r="B98" s="29" t="s">
        <v>54</v>
      </c>
      <c r="C98" s="58" t="s">
        <v>1087</v>
      </c>
      <c r="D98" s="58"/>
      <c r="E98" s="58"/>
      <c r="F98" s="28" t="s">
        <v>56</v>
      </c>
      <c r="G98" s="31">
        <v>5.2</v>
      </c>
      <c r="H98" s="32">
        <v>8817.89</v>
      </c>
      <c r="I98" s="32"/>
      <c r="J98" s="32">
        <v>8817.89</v>
      </c>
      <c r="K98" s="30" t="s">
        <v>39</v>
      </c>
      <c r="L98" s="32">
        <v>356278</v>
      </c>
      <c r="M98" s="32"/>
      <c r="N98" s="33"/>
      <c r="O98" s="32">
        <v>356278</v>
      </c>
      <c r="BG98" s="27"/>
      <c r="BH98" s="34" t="s">
        <v>1087</v>
      </c>
      <c r="BI98" s="44"/>
    </row>
    <row r="99" spans="1:61" s="3" customFormat="1" ht="112.5" x14ac:dyDescent="0.25">
      <c r="A99" s="28" t="s">
        <v>159</v>
      </c>
      <c r="B99" s="29" t="s">
        <v>54</v>
      </c>
      <c r="C99" s="58" t="s">
        <v>1088</v>
      </c>
      <c r="D99" s="58"/>
      <c r="E99" s="58"/>
      <c r="F99" s="28" t="s">
        <v>56</v>
      </c>
      <c r="G99" s="46">
        <v>1.3520000000000001</v>
      </c>
      <c r="H99" s="32">
        <v>11061.9</v>
      </c>
      <c r="I99" s="32"/>
      <c r="J99" s="32">
        <v>11061.9</v>
      </c>
      <c r="K99" s="30" t="s">
        <v>39</v>
      </c>
      <c r="L99" s="32">
        <v>116206</v>
      </c>
      <c r="M99" s="32"/>
      <c r="N99" s="33"/>
      <c r="O99" s="32">
        <v>116206</v>
      </c>
      <c r="BG99" s="27"/>
      <c r="BH99" s="34" t="s">
        <v>1088</v>
      </c>
      <c r="BI99" s="44"/>
    </row>
    <row r="100" spans="1:61" s="3" customFormat="1" ht="112.5" x14ac:dyDescent="0.25">
      <c r="A100" s="28" t="s">
        <v>161</v>
      </c>
      <c r="B100" s="29" t="s">
        <v>54</v>
      </c>
      <c r="C100" s="58" t="s">
        <v>192</v>
      </c>
      <c r="D100" s="58"/>
      <c r="E100" s="58"/>
      <c r="F100" s="28" t="s">
        <v>56</v>
      </c>
      <c r="G100" s="46">
        <v>0.312</v>
      </c>
      <c r="H100" s="32">
        <v>9279.15</v>
      </c>
      <c r="I100" s="32"/>
      <c r="J100" s="32">
        <v>9279.15</v>
      </c>
      <c r="K100" s="30" t="s">
        <v>39</v>
      </c>
      <c r="L100" s="32">
        <v>22495</v>
      </c>
      <c r="M100" s="32"/>
      <c r="N100" s="33"/>
      <c r="O100" s="32">
        <v>22495</v>
      </c>
      <c r="BG100" s="27"/>
      <c r="BH100" s="34" t="s">
        <v>192</v>
      </c>
      <c r="BI100" s="44"/>
    </row>
    <row r="101" spans="1:61" s="3" customFormat="1" ht="112.5" x14ac:dyDescent="0.25">
      <c r="A101" s="28" t="s">
        <v>163</v>
      </c>
      <c r="B101" s="29" t="s">
        <v>54</v>
      </c>
      <c r="C101" s="58" t="s">
        <v>72</v>
      </c>
      <c r="D101" s="58"/>
      <c r="E101" s="58"/>
      <c r="F101" s="28" t="s">
        <v>56</v>
      </c>
      <c r="G101" s="45">
        <v>0.52</v>
      </c>
      <c r="H101" s="32">
        <v>8345.69</v>
      </c>
      <c r="I101" s="32"/>
      <c r="J101" s="32">
        <v>8345.69</v>
      </c>
      <c r="K101" s="30" t="s">
        <v>39</v>
      </c>
      <c r="L101" s="32">
        <v>33720</v>
      </c>
      <c r="M101" s="32"/>
      <c r="N101" s="33"/>
      <c r="O101" s="32">
        <v>33720</v>
      </c>
      <c r="BG101" s="27"/>
      <c r="BH101" s="34" t="s">
        <v>72</v>
      </c>
      <c r="BI101" s="44"/>
    </row>
    <row r="102" spans="1:61" s="3" customFormat="1" ht="112.5" x14ac:dyDescent="0.25">
      <c r="A102" s="28" t="s">
        <v>165</v>
      </c>
      <c r="B102" s="29" t="s">
        <v>54</v>
      </c>
      <c r="C102" s="58" t="s">
        <v>172</v>
      </c>
      <c r="D102" s="58"/>
      <c r="E102" s="58"/>
      <c r="F102" s="28" t="s">
        <v>56</v>
      </c>
      <c r="G102" s="46">
        <v>0.312</v>
      </c>
      <c r="H102" s="32">
        <v>6847.62</v>
      </c>
      <c r="I102" s="32"/>
      <c r="J102" s="32">
        <v>6847.62</v>
      </c>
      <c r="K102" s="30" t="s">
        <v>39</v>
      </c>
      <c r="L102" s="32">
        <v>16600</v>
      </c>
      <c r="M102" s="32"/>
      <c r="N102" s="33"/>
      <c r="O102" s="32">
        <v>16600</v>
      </c>
      <c r="BG102" s="27"/>
      <c r="BH102" s="34" t="s">
        <v>172</v>
      </c>
      <c r="BI102" s="44"/>
    </row>
    <row r="103" spans="1:61" s="3" customFormat="1" ht="15" x14ac:dyDescent="0.25">
      <c r="A103" s="59" t="s">
        <v>509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/>
      <c r="BG103" s="27"/>
      <c r="BH103" s="34"/>
      <c r="BI103" s="44" t="s">
        <v>509</v>
      </c>
    </row>
    <row r="104" spans="1:61" s="3" customFormat="1" ht="56.25" x14ac:dyDescent="0.25">
      <c r="A104" s="28" t="s">
        <v>167</v>
      </c>
      <c r="B104" s="29"/>
      <c r="C104" s="58" t="s">
        <v>448</v>
      </c>
      <c r="D104" s="58"/>
      <c r="E104" s="58"/>
      <c r="F104" s="28" t="s">
        <v>56</v>
      </c>
      <c r="G104" s="31">
        <v>38.299999999999997</v>
      </c>
      <c r="H104" s="32"/>
      <c r="I104" s="32"/>
      <c r="J104" s="32"/>
      <c r="K104" s="30" t="s">
        <v>511</v>
      </c>
      <c r="L104" s="32"/>
      <c r="M104" s="32"/>
      <c r="N104" s="33"/>
      <c r="O104" s="32"/>
      <c r="BG104" s="27"/>
      <c r="BH104" s="34" t="s">
        <v>448</v>
      </c>
      <c r="BI104" s="44"/>
    </row>
    <row r="105" spans="1:61" s="3" customFormat="1" ht="124.5" x14ac:dyDescent="0.25">
      <c r="A105" s="28" t="s">
        <v>168</v>
      </c>
      <c r="B105" s="29" t="s">
        <v>77</v>
      </c>
      <c r="C105" s="58" t="s">
        <v>78</v>
      </c>
      <c r="D105" s="58"/>
      <c r="E105" s="58"/>
      <c r="F105" s="28" t="s">
        <v>79</v>
      </c>
      <c r="G105" s="31">
        <v>38.299999999999997</v>
      </c>
      <c r="H105" s="32">
        <v>139.38</v>
      </c>
      <c r="I105" s="32"/>
      <c r="J105" s="32">
        <v>139.38</v>
      </c>
      <c r="K105" s="30" t="s">
        <v>511</v>
      </c>
      <c r="L105" s="32">
        <v>62351</v>
      </c>
      <c r="M105" s="32"/>
      <c r="N105" s="33"/>
      <c r="O105" s="32">
        <v>62351</v>
      </c>
      <c r="BG105" s="27"/>
      <c r="BH105" s="34" t="s">
        <v>78</v>
      </c>
      <c r="BI105" s="44"/>
    </row>
    <row r="106" spans="1:61" s="3" customFormat="1" ht="45.75" x14ac:dyDescent="0.25">
      <c r="A106" s="28" t="s">
        <v>169</v>
      </c>
      <c r="B106" s="29" t="s">
        <v>82</v>
      </c>
      <c r="C106" s="58" t="s">
        <v>83</v>
      </c>
      <c r="D106" s="58"/>
      <c r="E106" s="58"/>
      <c r="F106" s="28" t="s">
        <v>79</v>
      </c>
      <c r="G106" s="31">
        <v>38.299999999999997</v>
      </c>
      <c r="H106" s="32">
        <v>32.6</v>
      </c>
      <c r="I106" s="32"/>
      <c r="J106" s="32">
        <v>32.6</v>
      </c>
      <c r="K106" s="30" t="s">
        <v>84</v>
      </c>
      <c r="L106" s="32">
        <v>12548</v>
      </c>
      <c r="M106" s="32"/>
      <c r="N106" s="33"/>
      <c r="O106" s="32">
        <v>12548</v>
      </c>
      <c r="BG106" s="27"/>
      <c r="BH106" s="34" t="s">
        <v>83</v>
      </c>
      <c r="BI106" s="44"/>
    </row>
    <row r="107" spans="1:61" s="3" customFormat="1" ht="15" x14ac:dyDescent="0.25">
      <c r="A107" s="62" t="s">
        <v>1089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4"/>
      <c r="BG107" s="27" t="s">
        <v>1089</v>
      </c>
      <c r="BH107" s="34"/>
      <c r="BI107" s="44"/>
    </row>
    <row r="108" spans="1:61" s="3" customFormat="1" ht="112.5" x14ac:dyDescent="0.25">
      <c r="A108" s="28" t="s">
        <v>170</v>
      </c>
      <c r="B108" s="29" t="s">
        <v>119</v>
      </c>
      <c r="C108" s="58" t="s">
        <v>120</v>
      </c>
      <c r="D108" s="58"/>
      <c r="E108" s="58"/>
      <c r="F108" s="28" t="s">
        <v>36</v>
      </c>
      <c r="G108" s="46">
        <v>19.135999999999999</v>
      </c>
      <c r="H108" s="32" t="s">
        <v>121</v>
      </c>
      <c r="I108" s="32" t="s">
        <v>122</v>
      </c>
      <c r="J108" s="32">
        <v>117.14</v>
      </c>
      <c r="K108" s="30" t="s">
        <v>39</v>
      </c>
      <c r="L108" s="32">
        <v>174096</v>
      </c>
      <c r="M108" s="32">
        <v>96380</v>
      </c>
      <c r="N108" s="33" t="s">
        <v>1090</v>
      </c>
      <c r="O108" s="32">
        <v>17417</v>
      </c>
      <c r="BG108" s="27"/>
      <c r="BH108" s="34" t="s">
        <v>120</v>
      </c>
      <c r="BI108" s="44"/>
    </row>
    <row r="109" spans="1:61" s="3" customFormat="1" ht="15" x14ac:dyDescent="0.25">
      <c r="A109" s="35"/>
      <c r="B109" s="36"/>
      <c r="C109" s="36"/>
      <c r="D109" s="36"/>
      <c r="E109" s="37" t="s">
        <v>1091</v>
      </c>
      <c r="F109" s="37"/>
      <c r="G109" s="38"/>
      <c r="H109" s="39"/>
      <c r="I109" s="11"/>
      <c r="J109" s="11"/>
      <c r="K109" s="11"/>
      <c r="L109" s="40">
        <v>103608</v>
      </c>
      <c r="M109" s="41"/>
      <c r="N109" s="41"/>
      <c r="O109" s="42"/>
      <c r="BG109" s="27"/>
      <c r="BH109" s="34"/>
      <c r="BI109" s="44"/>
    </row>
    <row r="110" spans="1:61" s="3" customFormat="1" ht="15" x14ac:dyDescent="0.25">
      <c r="A110" s="35"/>
      <c r="B110" s="36"/>
      <c r="C110" s="36"/>
      <c r="D110" s="36"/>
      <c r="E110" s="37" t="s">
        <v>1092</v>
      </c>
      <c r="F110" s="37"/>
      <c r="G110" s="38"/>
      <c r="H110" s="39"/>
      <c r="I110" s="11"/>
      <c r="J110" s="11"/>
      <c r="K110" s="11"/>
      <c r="L110" s="40">
        <v>69072</v>
      </c>
      <c r="M110" s="41"/>
      <c r="N110" s="41"/>
      <c r="O110" s="42"/>
      <c r="BG110" s="27"/>
      <c r="BH110" s="34"/>
      <c r="BI110" s="44"/>
    </row>
    <row r="111" spans="1:61" s="3" customFormat="1" ht="15" x14ac:dyDescent="0.25">
      <c r="A111" s="35"/>
      <c r="B111" s="36"/>
      <c r="C111" s="36"/>
      <c r="D111" s="36"/>
      <c r="E111" s="37" t="s">
        <v>43</v>
      </c>
      <c r="F111" s="37"/>
      <c r="G111" s="38"/>
      <c r="H111" s="39"/>
      <c r="I111" s="11"/>
      <c r="J111" s="11"/>
      <c r="K111" s="11"/>
      <c r="L111" s="40">
        <v>346776</v>
      </c>
      <c r="M111" s="41"/>
      <c r="N111" s="41"/>
      <c r="O111" s="42"/>
      <c r="BG111" s="27"/>
      <c r="BH111" s="34"/>
      <c r="BI111" s="44"/>
    </row>
    <row r="112" spans="1:61" s="3" customFormat="1" ht="112.5" x14ac:dyDescent="0.25">
      <c r="A112" s="28" t="s">
        <v>171</v>
      </c>
      <c r="B112" s="29" t="s">
        <v>127</v>
      </c>
      <c r="C112" s="58" t="s">
        <v>128</v>
      </c>
      <c r="D112" s="58"/>
      <c r="E112" s="58"/>
      <c r="F112" s="28" t="s">
        <v>36</v>
      </c>
      <c r="G112" s="31">
        <v>18.399999999999999</v>
      </c>
      <c r="H112" s="32" t="s">
        <v>129</v>
      </c>
      <c r="I112" s="32" t="s">
        <v>130</v>
      </c>
      <c r="J112" s="32">
        <v>319.22000000000003</v>
      </c>
      <c r="K112" s="30" t="s">
        <v>39</v>
      </c>
      <c r="L112" s="32">
        <v>884905</v>
      </c>
      <c r="M112" s="32">
        <v>749431</v>
      </c>
      <c r="N112" s="33" t="s">
        <v>1093</v>
      </c>
      <c r="O112" s="32">
        <v>45638</v>
      </c>
      <c r="BG112" s="27"/>
      <c r="BH112" s="34" t="s">
        <v>128</v>
      </c>
      <c r="BI112" s="44"/>
    </row>
    <row r="113" spans="1:61" s="3" customFormat="1" ht="15" x14ac:dyDescent="0.25">
      <c r="A113" s="35"/>
      <c r="B113" s="36"/>
      <c r="C113" s="36"/>
      <c r="D113" s="36"/>
      <c r="E113" s="37" t="s">
        <v>1094</v>
      </c>
      <c r="F113" s="37"/>
      <c r="G113" s="38"/>
      <c r="H113" s="39"/>
      <c r="I113" s="11"/>
      <c r="J113" s="11"/>
      <c r="K113" s="11"/>
      <c r="L113" s="40">
        <v>683286</v>
      </c>
      <c r="M113" s="41"/>
      <c r="N113" s="41"/>
      <c r="O113" s="42"/>
      <c r="BG113" s="27"/>
      <c r="BH113" s="34"/>
      <c r="BI113" s="44"/>
    </row>
    <row r="114" spans="1:61" s="3" customFormat="1" ht="15" x14ac:dyDescent="0.25">
      <c r="A114" s="35"/>
      <c r="B114" s="36"/>
      <c r="C114" s="36"/>
      <c r="D114" s="36"/>
      <c r="E114" s="37" t="s">
        <v>1095</v>
      </c>
      <c r="F114" s="37"/>
      <c r="G114" s="38"/>
      <c r="H114" s="39"/>
      <c r="I114" s="11"/>
      <c r="J114" s="11"/>
      <c r="K114" s="11"/>
      <c r="L114" s="40">
        <v>341643</v>
      </c>
      <c r="M114" s="41"/>
      <c r="N114" s="41"/>
      <c r="O114" s="42"/>
      <c r="BG114" s="27"/>
      <c r="BH114" s="34"/>
      <c r="BI114" s="44"/>
    </row>
    <row r="115" spans="1:61" s="3" customFormat="1" ht="15" x14ac:dyDescent="0.25">
      <c r="A115" s="35"/>
      <c r="B115" s="36"/>
      <c r="C115" s="36"/>
      <c r="D115" s="36"/>
      <c r="E115" s="37" t="s">
        <v>43</v>
      </c>
      <c r="F115" s="37"/>
      <c r="G115" s="38"/>
      <c r="H115" s="39"/>
      <c r="I115" s="11"/>
      <c r="J115" s="11"/>
      <c r="K115" s="11"/>
      <c r="L115" s="40">
        <v>1909834</v>
      </c>
      <c r="M115" s="41"/>
      <c r="N115" s="41"/>
      <c r="O115" s="42"/>
      <c r="BG115" s="27"/>
      <c r="BH115" s="34"/>
      <c r="BI115" s="44"/>
    </row>
    <row r="116" spans="1:61" s="3" customFormat="1" ht="112.5" x14ac:dyDescent="0.25">
      <c r="A116" s="28" t="s">
        <v>173</v>
      </c>
      <c r="B116" s="29" t="s">
        <v>54</v>
      </c>
      <c r="C116" s="58" t="s">
        <v>99</v>
      </c>
      <c r="D116" s="58"/>
      <c r="E116" s="58"/>
      <c r="F116" s="28" t="s">
        <v>56</v>
      </c>
      <c r="G116" s="46">
        <v>2.8079999999999998</v>
      </c>
      <c r="H116" s="32">
        <v>9840.67</v>
      </c>
      <c r="I116" s="32"/>
      <c r="J116" s="32">
        <v>9840.67</v>
      </c>
      <c r="K116" s="30" t="s">
        <v>39</v>
      </c>
      <c r="L116" s="32">
        <v>214705</v>
      </c>
      <c r="M116" s="32"/>
      <c r="N116" s="33"/>
      <c r="O116" s="32">
        <v>214705</v>
      </c>
      <c r="BG116" s="27"/>
      <c r="BH116" s="34" t="s">
        <v>99</v>
      </c>
      <c r="BI116" s="44"/>
    </row>
    <row r="117" spans="1:61" s="3" customFormat="1" ht="112.5" x14ac:dyDescent="0.25">
      <c r="A117" s="28" t="s">
        <v>174</v>
      </c>
      <c r="B117" s="29" t="s">
        <v>54</v>
      </c>
      <c r="C117" s="58" t="s">
        <v>101</v>
      </c>
      <c r="D117" s="58"/>
      <c r="E117" s="58"/>
      <c r="F117" s="28" t="s">
        <v>56</v>
      </c>
      <c r="G117" s="46">
        <v>16.224</v>
      </c>
      <c r="H117" s="32">
        <v>9645.43</v>
      </c>
      <c r="I117" s="32"/>
      <c r="J117" s="32">
        <v>9645.43</v>
      </c>
      <c r="K117" s="30" t="s">
        <v>39</v>
      </c>
      <c r="L117" s="32">
        <v>1215908</v>
      </c>
      <c r="M117" s="32"/>
      <c r="N117" s="33"/>
      <c r="O117" s="32">
        <v>1215908</v>
      </c>
      <c r="BG117" s="27"/>
      <c r="BH117" s="34" t="s">
        <v>101</v>
      </c>
      <c r="BI117" s="44"/>
    </row>
    <row r="118" spans="1:61" s="3" customFormat="1" ht="112.5" x14ac:dyDescent="0.25">
      <c r="A118" s="28" t="s">
        <v>175</v>
      </c>
      <c r="B118" s="29" t="s">
        <v>54</v>
      </c>
      <c r="C118" s="58" t="s">
        <v>1087</v>
      </c>
      <c r="D118" s="58"/>
      <c r="E118" s="58"/>
      <c r="F118" s="28" t="s">
        <v>56</v>
      </c>
      <c r="G118" s="46">
        <v>0.104</v>
      </c>
      <c r="H118" s="32">
        <v>8817.89</v>
      </c>
      <c r="I118" s="32"/>
      <c r="J118" s="32">
        <v>8817.89</v>
      </c>
      <c r="K118" s="30" t="s">
        <v>39</v>
      </c>
      <c r="L118" s="32">
        <v>7126</v>
      </c>
      <c r="M118" s="32"/>
      <c r="N118" s="33"/>
      <c r="O118" s="32">
        <v>7126</v>
      </c>
      <c r="BG118" s="27"/>
      <c r="BH118" s="34" t="s">
        <v>1087</v>
      </c>
      <c r="BI118" s="44"/>
    </row>
    <row r="119" spans="1:61" s="3" customFormat="1" ht="15" x14ac:dyDescent="0.25">
      <c r="A119" s="59" t="s">
        <v>509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/>
      <c r="BG119" s="27"/>
      <c r="BH119" s="34"/>
      <c r="BI119" s="44" t="s">
        <v>509</v>
      </c>
    </row>
    <row r="120" spans="1:61" s="3" customFormat="1" ht="56.25" x14ac:dyDescent="0.25">
      <c r="A120" s="28" t="s">
        <v>177</v>
      </c>
      <c r="B120" s="29"/>
      <c r="C120" s="58" t="s">
        <v>448</v>
      </c>
      <c r="D120" s="58"/>
      <c r="E120" s="58"/>
      <c r="F120" s="28" t="s">
        <v>56</v>
      </c>
      <c r="G120" s="31">
        <v>18.399999999999999</v>
      </c>
      <c r="H120" s="32"/>
      <c r="I120" s="32"/>
      <c r="J120" s="32"/>
      <c r="K120" s="30" t="s">
        <v>511</v>
      </c>
      <c r="L120" s="32"/>
      <c r="M120" s="32"/>
      <c r="N120" s="33"/>
      <c r="O120" s="32"/>
      <c r="BG120" s="27"/>
      <c r="BH120" s="34" t="s">
        <v>448</v>
      </c>
      <c r="BI120" s="44"/>
    </row>
    <row r="121" spans="1:61" s="3" customFormat="1" ht="124.5" x14ac:dyDescent="0.25">
      <c r="A121" s="28" t="s">
        <v>185</v>
      </c>
      <c r="B121" s="29" t="s">
        <v>77</v>
      </c>
      <c r="C121" s="58" t="s">
        <v>78</v>
      </c>
      <c r="D121" s="58"/>
      <c r="E121" s="58"/>
      <c r="F121" s="28" t="s">
        <v>79</v>
      </c>
      <c r="G121" s="31">
        <v>18.399999999999999</v>
      </c>
      <c r="H121" s="32">
        <v>139.38</v>
      </c>
      <c r="I121" s="32"/>
      <c r="J121" s="32">
        <v>139.38</v>
      </c>
      <c r="K121" s="30" t="s">
        <v>511</v>
      </c>
      <c r="L121" s="32">
        <v>29954</v>
      </c>
      <c r="M121" s="32"/>
      <c r="N121" s="33"/>
      <c r="O121" s="32">
        <v>29954</v>
      </c>
      <c r="BG121" s="27"/>
      <c r="BH121" s="34" t="s">
        <v>78</v>
      </c>
      <c r="BI121" s="44"/>
    </row>
    <row r="122" spans="1:61" s="3" customFormat="1" ht="45.75" x14ac:dyDescent="0.25">
      <c r="A122" s="28" t="s">
        <v>189</v>
      </c>
      <c r="B122" s="29" t="s">
        <v>82</v>
      </c>
      <c r="C122" s="58" t="s">
        <v>83</v>
      </c>
      <c r="D122" s="58"/>
      <c r="E122" s="58"/>
      <c r="F122" s="28" t="s">
        <v>79</v>
      </c>
      <c r="G122" s="31">
        <v>18.399999999999999</v>
      </c>
      <c r="H122" s="32">
        <v>32.6</v>
      </c>
      <c r="I122" s="32"/>
      <c r="J122" s="32">
        <v>32.6</v>
      </c>
      <c r="K122" s="30" t="s">
        <v>84</v>
      </c>
      <c r="L122" s="32">
        <v>6028</v>
      </c>
      <c r="M122" s="32"/>
      <c r="N122" s="33"/>
      <c r="O122" s="32">
        <v>6028</v>
      </c>
      <c r="BG122" s="27"/>
      <c r="BH122" s="34" t="s">
        <v>83</v>
      </c>
      <c r="BI122" s="44"/>
    </row>
    <row r="123" spans="1:61" s="3" customFormat="1" ht="15" x14ac:dyDescent="0.25">
      <c r="A123" s="62" t="s">
        <v>176</v>
      </c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4"/>
      <c r="BG123" s="27" t="s">
        <v>176</v>
      </c>
      <c r="BH123" s="34"/>
      <c r="BI123" s="44"/>
    </row>
    <row r="124" spans="1:61" s="3" customFormat="1" ht="112.5" x14ac:dyDescent="0.25">
      <c r="A124" s="28" t="s">
        <v>190</v>
      </c>
      <c r="B124" s="29" t="s">
        <v>178</v>
      </c>
      <c r="C124" s="58" t="s">
        <v>179</v>
      </c>
      <c r="D124" s="58"/>
      <c r="E124" s="58"/>
      <c r="F124" s="28" t="s">
        <v>36</v>
      </c>
      <c r="G124" s="46">
        <v>3.2240000000000002</v>
      </c>
      <c r="H124" s="32" t="s">
        <v>1096</v>
      </c>
      <c r="I124" s="32" t="s">
        <v>1097</v>
      </c>
      <c r="J124" s="32">
        <v>266.51</v>
      </c>
      <c r="K124" s="30" t="s">
        <v>39</v>
      </c>
      <c r="L124" s="32">
        <v>66969</v>
      </c>
      <c r="M124" s="32">
        <v>37566</v>
      </c>
      <c r="N124" s="33" t="s">
        <v>1098</v>
      </c>
      <c r="O124" s="32">
        <v>6675</v>
      </c>
      <c r="BG124" s="27"/>
      <c r="BH124" s="34" t="s">
        <v>179</v>
      </c>
      <c r="BI124" s="44"/>
    </row>
    <row r="125" spans="1:61" s="3" customFormat="1" ht="112.5" x14ac:dyDescent="0.25">
      <c r="A125" s="28" t="s">
        <v>191</v>
      </c>
      <c r="B125" s="29" t="s">
        <v>45</v>
      </c>
      <c r="C125" s="58" t="s">
        <v>46</v>
      </c>
      <c r="D125" s="58"/>
      <c r="E125" s="58"/>
      <c r="F125" s="28" t="s">
        <v>36</v>
      </c>
      <c r="G125" s="31">
        <v>3.1</v>
      </c>
      <c r="H125" s="32" t="s">
        <v>1099</v>
      </c>
      <c r="I125" s="32" t="s">
        <v>48</v>
      </c>
      <c r="J125" s="32">
        <v>4462.92</v>
      </c>
      <c r="K125" s="30" t="s">
        <v>39</v>
      </c>
      <c r="L125" s="32">
        <v>146957</v>
      </c>
      <c r="M125" s="32">
        <v>30259</v>
      </c>
      <c r="N125" s="33" t="s">
        <v>1100</v>
      </c>
      <c r="O125" s="32">
        <v>107499</v>
      </c>
      <c r="BG125" s="27"/>
      <c r="BH125" s="34" t="s">
        <v>46</v>
      </c>
      <c r="BI125" s="44"/>
    </row>
    <row r="126" spans="1:61" s="3" customFormat="1" ht="15" x14ac:dyDescent="0.25">
      <c r="A126" s="35"/>
      <c r="B126" s="36"/>
      <c r="C126" s="36"/>
      <c r="D126" s="36"/>
      <c r="E126" s="37" t="s">
        <v>1101</v>
      </c>
      <c r="F126" s="37"/>
      <c r="G126" s="38"/>
      <c r="H126" s="39"/>
      <c r="I126" s="11"/>
      <c r="J126" s="11"/>
      <c r="K126" s="11"/>
      <c r="L126" s="40">
        <v>29872</v>
      </c>
      <c r="M126" s="41"/>
      <c r="N126" s="41"/>
      <c r="O126" s="42"/>
      <c r="BG126" s="27"/>
      <c r="BH126" s="34"/>
      <c r="BI126" s="44"/>
    </row>
    <row r="127" spans="1:61" s="3" customFormat="1" ht="15" x14ac:dyDescent="0.25">
      <c r="A127" s="35"/>
      <c r="B127" s="36"/>
      <c r="C127" s="36"/>
      <c r="D127" s="36"/>
      <c r="E127" s="37" t="s">
        <v>1102</v>
      </c>
      <c r="F127" s="37"/>
      <c r="G127" s="38"/>
      <c r="H127" s="39"/>
      <c r="I127" s="11"/>
      <c r="J127" s="11"/>
      <c r="K127" s="11"/>
      <c r="L127" s="40">
        <v>14936</v>
      </c>
      <c r="M127" s="41"/>
      <c r="N127" s="41"/>
      <c r="O127" s="42"/>
      <c r="BG127" s="27"/>
      <c r="BH127" s="34"/>
      <c r="BI127" s="44"/>
    </row>
    <row r="128" spans="1:61" s="3" customFormat="1" ht="15" x14ac:dyDescent="0.25">
      <c r="A128" s="35"/>
      <c r="B128" s="36"/>
      <c r="C128" s="36"/>
      <c r="D128" s="36"/>
      <c r="E128" s="37" t="s">
        <v>43</v>
      </c>
      <c r="F128" s="37"/>
      <c r="G128" s="38"/>
      <c r="H128" s="39"/>
      <c r="I128" s="11"/>
      <c r="J128" s="11"/>
      <c r="K128" s="11"/>
      <c r="L128" s="40">
        <v>191765</v>
      </c>
      <c r="M128" s="41"/>
      <c r="N128" s="41"/>
      <c r="O128" s="42"/>
      <c r="BG128" s="27"/>
      <c r="BH128" s="34"/>
      <c r="BI128" s="44"/>
    </row>
    <row r="129" spans="1:61" s="3" customFormat="1" ht="112.5" x14ac:dyDescent="0.25">
      <c r="A129" s="28" t="s">
        <v>193</v>
      </c>
      <c r="B129" s="29" t="s">
        <v>54</v>
      </c>
      <c r="C129" s="58" t="s">
        <v>587</v>
      </c>
      <c r="D129" s="58"/>
      <c r="E129" s="58"/>
      <c r="F129" s="28" t="s">
        <v>56</v>
      </c>
      <c r="G129" s="47">
        <v>3.6108799999999999</v>
      </c>
      <c r="H129" s="32">
        <v>10549.42</v>
      </c>
      <c r="I129" s="32"/>
      <c r="J129" s="32">
        <v>10549.42</v>
      </c>
      <c r="K129" s="30" t="s">
        <v>39</v>
      </c>
      <c r="L129" s="32">
        <v>295980</v>
      </c>
      <c r="M129" s="32"/>
      <c r="N129" s="33"/>
      <c r="O129" s="32">
        <v>295980</v>
      </c>
      <c r="BG129" s="27"/>
      <c r="BH129" s="34" t="s">
        <v>587</v>
      </c>
      <c r="BI129" s="44"/>
    </row>
    <row r="130" spans="1:61" s="3" customFormat="1" ht="112.5" x14ac:dyDescent="0.25">
      <c r="A130" s="28" t="s">
        <v>194</v>
      </c>
      <c r="B130" s="29" t="s">
        <v>178</v>
      </c>
      <c r="C130" s="58" t="s">
        <v>179</v>
      </c>
      <c r="D130" s="58"/>
      <c r="E130" s="58"/>
      <c r="F130" s="28" t="s">
        <v>36</v>
      </c>
      <c r="G130" s="46">
        <v>35.984000000000002</v>
      </c>
      <c r="H130" s="32" t="s">
        <v>180</v>
      </c>
      <c r="I130" s="32" t="s">
        <v>181</v>
      </c>
      <c r="J130" s="32">
        <v>237.95</v>
      </c>
      <c r="K130" s="30" t="s">
        <v>39</v>
      </c>
      <c r="L130" s="32">
        <v>667379</v>
      </c>
      <c r="M130" s="32">
        <v>374358</v>
      </c>
      <c r="N130" s="33" t="s">
        <v>1103</v>
      </c>
      <c r="O130" s="32">
        <v>66530</v>
      </c>
      <c r="BG130" s="27"/>
      <c r="BH130" s="34" t="s">
        <v>179</v>
      </c>
      <c r="BI130" s="44"/>
    </row>
    <row r="131" spans="1:61" s="3" customFormat="1" ht="112.5" x14ac:dyDescent="0.25">
      <c r="A131" s="28" t="s">
        <v>195</v>
      </c>
      <c r="B131" s="29" t="s">
        <v>127</v>
      </c>
      <c r="C131" s="58" t="s">
        <v>128</v>
      </c>
      <c r="D131" s="58"/>
      <c r="E131" s="58"/>
      <c r="F131" s="28" t="s">
        <v>36</v>
      </c>
      <c r="G131" s="31">
        <v>34.6</v>
      </c>
      <c r="H131" s="32" t="s">
        <v>129</v>
      </c>
      <c r="I131" s="32" t="s">
        <v>130</v>
      </c>
      <c r="J131" s="32">
        <v>319.22000000000003</v>
      </c>
      <c r="K131" s="30" t="s">
        <v>39</v>
      </c>
      <c r="L131" s="32">
        <v>1664006</v>
      </c>
      <c r="M131" s="32">
        <v>1409255</v>
      </c>
      <c r="N131" s="33" t="s">
        <v>1104</v>
      </c>
      <c r="O131" s="32">
        <v>85820</v>
      </c>
      <c r="BG131" s="27"/>
      <c r="BH131" s="34" t="s">
        <v>128</v>
      </c>
      <c r="BI131" s="44"/>
    </row>
    <row r="132" spans="1:61" s="3" customFormat="1" ht="15" x14ac:dyDescent="0.25">
      <c r="A132" s="35"/>
      <c r="B132" s="36"/>
      <c r="C132" s="36"/>
      <c r="D132" s="36"/>
      <c r="E132" s="37" t="s">
        <v>1105</v>
      </c>
      <c r="F132" s="37"/>
      <c r="G132" s="38"/>
      <c r="H132" s="39"/>
      <c r="I132" s="11"/>
      <c r="J132" s="11"/>
      <c r="K132" s="11"/>
      <c r="L132" s="40">
        <v>1284874</v>
      </c>
      <c r="M132" s="41"/>
      <c r="N132" s="41"/>
      <c r="O132" s="42"/>
      <c r="BG132" s="27"/>
      <c r="BH132" s="34"/>
      <c r="BI132" s="44"/>
    </row>
    <row r="133" spans="1:61" s="3" customFormat="1" ht="15" x14ac:dyDescent="0.25">
      <c r="A133" s="35"/>
      <c r="B133" s="36"/>
      <c r="C133" s="36"/>
      <c r="D133" s="36"/>
      <c r="E133" s="37" t="s">
        <v>1106</v>
      </c>
      <c r="F133" s="37"/>
      <c r="G133" s="38"/>
      <c r="H133" s="39"/>
      <c r="I133" s="11"/>
      <c r="J133" s="11"/>
      <c r="K133" s="11"/>
      <c r="L133" s="40">
        <v>642437</v>
      </c>
      <c r="M133" s="41"/>
      <c r="N133" s="41"/>
      <c r="O133" s="42"/>
      <c r="BG133" s="27"/>
      <c r="BH133" s="34"/>
      <c r="BI133" s="44"/>
    </row>
    <row r="134" spans="1:61" s="3" customFormat="1" ht="15" x14ac:dyDescent="0.25">
      <c r="A134" s="35"/>
      <c r="B134" s="36"/>
      <c r="C134" s="36"/>
      <c r="D134" s="36"/>
      <c r="E134" s="37" t="s">
        <v>43</v>
      </c>
      <c r="F134" s="37"/>
      <c r="G134" s="38"/>
      <c r="H134" s="39"/>
      <c r="I134" s="11"/>
      <c r="J134" s="11"/>
      <c r="K134" s="11"/>
      <c r="L134" s="40">
        <v>3591317</v>
      </c>
      <c r="M134" s="41"/>
      <c r="N134" s="41"/>
      <c r="O134" s="42"/>
      <c r="BG134" s="27"/>
      <c r="BH134" s="34"/>
      <c r="BI134" s="44"/>
    </row>
    <row r="135" spans="1:61" s="3" customFormat="1" ht="112.5" x14ac:dyDescent="0.25">
      <c r="A135" s="28" t="s">
        <v>197</v>
      </c>
      <c r="B135" s="29" t="s">
        <v>54</v>
      </c>
      <c r="C135" s="58" t="s">
        <v>160</v>
      </c>
      <c r="D135" s="58"/>
      <c r="E135" s="58"/>
      <c r="F135" s="28" t="s">
        <v>56</v>
      </c>
      <c r="G135" s="46">
        <v>28.184000000000001</v>
      </c>
      <c r="H135" s="32">
        <v>10201.540000000001</v>
      </c>
      <c r="I135" s="32"/>
      <c r="J135" s="32">
        <v>10201.540000000001</v>
      </c>
      <c r="K135" s="30" t="s">
        <v>39</v>
      </c>
      <c r="L135" s="32">
        <v>2234032</v>
      </c>
      <c r="M135" s="32"/>
      <c r="N135" s="33"/>
      <c r="O135" s="32">
        <v>2234032</v>
      </c>
      <c r="BG135" s="27"/>
      <c r="BH135" s="34" t="s">
        <v>160</v>
      </c>
      <c r="BI135" s="44"/>
    </row>
    <row r="136" spans="1:61" s="3" customFormat="1" ht="112.5" x14ac:dyDescent="0.25">
      <c r="A136" s="28" t="s">
        <v>205</v>
      </c>
      <c r="B136" s="29" t="s">
        <v>54</v>
      </c>
      <c r="C136" s="58" t="s">
        <v>508</v>
      </c>
      <c r="D136" s="58"/>
      <c r="E136" s="58"/>
      <c r="F136" s="28" t="s">
        <v>56</v>
      </c>
      <c r="G136" s="31">
        <v>7.8</v>
      </c>
      <c r="H136" s="32">
        <v>12052.9</v>
      </c>
      <c r="I136" s="32"/>
      <c r="J136" s="32">
        <v>12052.9</v>
      </c>
      <c r="K136" s="30" t="s">
        <v>39</v>
      </c>
      <c r="L136" s="32">
        <v>730478</v>
      </c>
      <c r="M136" s="32"/>
      <c r="N136" s="33"/>
      <c r="O136" s="32">
        <v>730478</v>
      </c>
      <c r="BG136" s="27"/>
      <c r="BH136" s="34" t="s">
        <v>508</v>
      </c>
      <c r="BI136" s="44"/>
    </row>
    <row r="137" spans="1:61" s="3" customFormat="1" ht="112.5" x14ac:dyDescent="0.25">
      <c r="A137" s="28" t="s">
        <v>209</v>
      </c>
      <c r="B137" s="29" t="s">
        <v>256</v>
      </c>
      <c r="C137" s="58" t="s">
        <v>257</v>
      </c>
      <c r="D137" s="58"/>
      <c r="E137" s="58"/>
      <c r="F137" s="28" t="s">
        <v>56</v>
      </c>
      <c r="G137" s="47">
        <v>3.2239999999999998E-2</v>
      </c>
      <c r="H137" s="32">
        <v>13471.93</v>
      </c>
      <c r="I137" s="32"/>
      <c r="J137" s="32">
        <v>13471.93</v>
      </c>
      <c r="K137" s="30" t="s">
        <v>39</v>
      </c>
      <c r="L137" s="32">
        <v>3375</v>
      </c>
      <c r="M137" s="32"/>
      <c r="N137" s="33"/>
      <c r="O137" s="32">
        <v>3375</v>
      </c>
      <c r="BG137" s="27"/>
      <c r="BH137" s="34" t="s">
        <v>257</v>
      </c>
      <c r="BI137" s="44"/>
    </row>
    <row r="138" spans="1:61" s="3" customFormat="1" ht="15" x14ac:dyDescent="0.25">
      <c r="A138" s="59" t="s">
        <v>509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/>
      <c r="BG138" s="27"/>
      <c r="BH138" s="34"/>
      <c r="BI138" s="44" t="s">
        <v>509</v>
      </c>
    </row>
    <row r="139" spans="1:61" s="3" customFormat="1" ht="56.25" x14ac:dyDescent="0.25">
      <c r="A139" s="28" t="s">
        <v>211</v>
      </c>
      <c r="B139" s="29"/>
      <c r="C139" s="58" t="s">
        <v>448</v>
      </c>
      <c r="D139" s="58"/>
      <c r="E139" s="58"/>
      <c r="F139" s="28" t="s">
        <v>56</v>
      </c>
      <c r="G139" s="31">
        <v>37.700000000000003</v>
      </c>
      <c r="H139" s="32"/>
      <c r="I139" s="32"/>
      <c r="J139" s="32"/>
      <c r="K139" s="30" t="s">
        <v>511</v>
      </c>
      <c r="L139" s="32"/>
      <c r="M139" s="32"/>
      <c r="N139" s="33"/>
      <c r="O139" s="32"/>
      <c r="BG139" s="27"/>
      <c r="BH139" s="34" t="s">
        <v>448</v>
      </c>
      <c r="BI139" s="44"/>
    </row>
    <row r="140" spans="1:61" s="3" customFormat="1" ht="124.5" x14ac:dyDescent="0.25">
      <c r="A140" s="28" t="s">
        <v>212</v>
      </c>
      <c r="B140" s="29" t="s">
        <v>77</v>
      </c>
      <c r="C140" s="58" t="s">
        <v>78</v>
      </c>
      <c r="D140" s="58"/>
      <c r="E140" s="58"/>
      <c r="F140" s="28" t="s">
        <v>79</v>
      </c>
      <c r="G140" s="31">
        <v>37.700000000000003</v>
      </c>
      <c r="H140" s="32">
        <v>139.38</v>
      </c>
      <c r="I140" s="32"/>
      <c r="J140" s="32">
        <v>139.38</v>
      </c>
      <c r="K140" s="30" t="s">
        <v>511</v>
      </c>
      <c r="L140" s="32">
        <v>61374</v>
      </c>
      <c r="M140" s="32"/>
      <c r="N140" s="33"/>
      <c r="O140" s="32">
        <v>61374</v>
      </c>
      <c r="BG140" s="27"/>
      <c r="BH140" s="34" t="s">
        <v>78</v>
      </c>
      <c r="BI140" s="44"/>
    </row>
    <row r="141" spans="1:61" s="3" customFormat="1" ht="45.75" x14ac:dyDescent="0.25">
      <c r="A141" s="28" t="s">
        <v>213</v>
      </c>
      <c r="B141" s="29" t="s">
        <v>82</v>
      </c>
      <c r="C141" s="58" t="s">
        <v>83</v>
      </c>
      <c r="D141" s="58"/>
      <c r="E141" s="58"/>
      <c r="F141" s="28" t="s">
        <v>79</v>
      </c>
      <c r="G141" s="31">
        <v>37.700000000000003</v>
      </c>
      <c r="H141" s="32">
        <v>32.6</v>
      </c>
      <c r="I141" s="32"/>
      <c r="J141" s="32">
        <v>32.6</v>
      </c>
      <c r="K141" s="30" t="s">
        <v>84</v>
      </c>
      <c r="L141" s="32">
        <v>12352</v>
      </c>
      <c r="M141" s="32"/>
      <c r="N141" s="33"/>
      <c r="O141" s="32">
        <v>12352</v>
      </c>
      <c r="BG141" s="27"/>
      <c r="BH141" s="34" t="s">
        <v>83</v>
      </c>
      <c r="BI141" s="44"/>
    </row>
    <row r="142" spans="1:61" s="3" customFormat="1" ht="15" x14ac:dyDescent="0.25">
      <c r="A142" s="62" t="s">
        <v>1107</v>
      </c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4"/>
      <c r="BG142" s="27" t="s">
        <v>1107</v>
      </c>
      <c r="BH142" s="34"/>
      <c r="BI142" s="44"/>
    </row>
    <row r="143" spans="1:61" s="3" customFormat="1" ht="112.5" x14ac:dyDescent="0.25">
      <c r="A143" s="28" t="s">
        <v>215</v>
      </c>
      <c r="B143" s="29" t="s">
        <v>224</v>
      </c>
      <c r="C143" s="58" t="s">
        <v>225</v>
      </c>
      <c r="D143" s="58"/>
      <c r="E143" s="58"/>
      <c r="F143" s="28" t="s">
        <v>36</v>
      </c>
      <c r="G143" s="46">
        <v>19.968</v>
      </c>
      <c r="H143" s="32" t="s">
        <v>226</v>
      </c>
      <c r="I143" s="32" t="s">
        <v>227</v>
      </c>
      <c r="J143" s="32">
        <v>103.65</v>
      </c>
      <c r="K143" s="30" t="s">
        <v>39</v>
      </c>
      <c r="L143" s="32">
        <v>394163</v>
      </c>
      <c r="M143" s="32">
        <v>221851</v>
      </c>
      <c r="N143" s="33" t="s">
        <v>1108</v>
      </c>
      <c r="O143" s="32">
        <v>16082</v>
      </c>
      <c r="BG143" s="27"/>
      <c r="BH143" s="34" t="s">
        <v>225</v>
      </c>
      <c r="BI143" s="44"/>
    </row>
    <row r="144" spans="1:61" s="3" customFormat="1" ht="15" x14ac:dyDescent="0.25">
      <c r="A144" s="35"/>
      <c r="B144" s="36"/>
      <c r="C144" s="36"/>
      <c r="D144" s="36"/>
      <c r="E144" s="37" t="s">
        <v>1109</v>
      </c>
      <c r="F144" s="37"/>
      <c r="G144" s="38"/>
      <c r="H144" s="39"/>
      <c r="I144" s="11"/>
      <c r="J144" s="11"/>
      <c r="K144" s="11"/>
      <c r="L144" s="40">
        <v>255857</v>
      </c>
      <c r="M144" s="41"/>
      <c r="N144" s="41"/>
      <c r="O144" s="42"/>
      <c r="BG144" s="27"/>
      <c r="BH144" s="34"/>
      <c r="BI144" s="44"/>
    </row>
    <row r="145" spans="1:61" s="3" customFormat="1" ht="15" x14ac:dyDescent="0.25">
      <c r="A145" s="35"/>
      <c r="B145" s="36"/>
      <c r="C145" s="36"/>
      <c r="D145" s="36"/>
      <c r="E145" s="37" t="s">
        <v>1110</v>
      </c>
      <c r="F145" s="37"/>
      <c r="G145" s="38"/>
      <c r="H145" s="39"/>
      <c r="I145" s="11"/>
      <c r="J145" s="11"/>
      <c r="K145" s="11"/>
      <c r="L145" s="40">
        <v>170571</v>
      </c>
      <c r="M145" s="41"/>
      <c r="N145" s="41"/>
      <c r="O145" s="42"/>
      <c r="BG145" s="27"/>
      <c r="BH145" s="34"/>
      <c r="BI145" s="44"/>
    </row>
    <row r="146" spans="1:61" s="3" customFormat="1" ht="15" x14ac:dyDescent="0.25">
      <c r="A146" s="35"/>
      <c r="B146" s="36"/>
      <c r="C146" s="36"/>
      <c r="D146" s="36"/>
      <c r="E146" s="37" t="s">
        <v>43</v>
      </c>
      <c r="F146" s="37"/>
      <c r="G146" s="38"/>
      <c r="H146" s="39"/>
      <c r="I146" s="11"/>
      <c r="J146" s="11"/>
      <c r="K146" s="11"/>
      <c r="L146" s="40">
        <v>820591</v>
      </c>
      <c r="M146" s="41"/>
      <c r="N146" s="41"/>
      <c r="O146" s="42"/>
      <c r="BG146" s="27"/>
      <c r="BH146" s="34"/>
      <c r="BI146" s="44"/>
    </row>
    <row r="147" spans="1:61" s="3" customFormat="1" ht="112.5" x14ac:dyDescent="0.25">
      <c r="A147" s="28" t="s">
        <v>216</v>
      </c>
      <c r="B147" s="29" t="s">
        <v>232</v>
      </c>
      <c r="C147" s="58" t="s">
        <v>233</v>
      </c>
      <c r="D147" s="58"/>
      <c r="E147" s="58"/>
      <c r="F147" s="28" t="s">
        <v>36</v>
      </c>
      <c r="G147" s="31">
        <v>19.2</v>
      </c>
      <c r="H147" s="32" t="s">
        <v>234</v>
      </c>
      <c r="I147" s="32" t="s">
        <v>235</v>
      </c>
      <c r="J147" s="32">
        <v>244.13</v>
      </c>
      <c r="K147" s="30" t="s">
        <v>39</v>
      </c>
      <c r="L147" s="32">
        <v>1135948</v>
      </c>
      <c r="M147" s="32">
        <v>943811</v>
      </c>
      <c r="N147" s="33" t="s">
        <v>1111</v>
      </c>
      <c r="O147" s="32">
        <v>36420</v>
      </c>
      <c r="BG147" s="27"/>
      <c r="BH147" s="34" t="s">
        <v>233</v>
      </c>
      <c r="BI147" s="44"/>
    </row>
    <row r="148" spans="1:61" s="3" customFormat="1" ht="15" x14ac:dyDescent="0.25">
      <c r="A148" s="35"/>
      <c r="B148" s="36"/>
      <c r="C148" s="36"/>
      <c r="D148" s="36"/>
      <c r="E148" s="37" t="s">
        <v>1112</v>
      </c>
      <c r="F148" s="37"/>
      <c r="G148" s="38"/>
      <c r="H148" s="39"/>
      <c r="I148" s="11"/>
      <c r="J148" s="11"/>
      <c r="K148" s="11"/>
      <c r="L148" s="40">
        <v>883173</v>
      </c>
      <c r="M148" s="41"/>
      <c r="N148" s="41"/>
      <c r="O148" s="42"/>
      <c r="BG148" s="27"/>
      <c r="BH148" s="34"/>
      <c r="BI148" s="44"/>
    </row>
    <row r="149" spans="1:61" s="3" customFormat="1" ht="15" x14ac:dyDescent="0.25">
      <c r="A149" s="35"/>
      <c r="B149" s="36"/>
      <c r="C149" s="36"/>
      <c r="D149" s="36"/>
      <c r="E149" s="37" t="s">
        <v>1113</v>
      </c>
      <c r="F149" s="37"/>
      <c r="G149" s="38"/>
      <c r="H149" s="39"/>
      <c r="I149" s="11"/>
      <c r="J149" s="11"/>
      <c r="K149" s="11"/>
      <c r="L149" s="40">
        <v>441586</v>
      </c>
      <c r="M149" s="41"/>
      <c r="N149" s="41"/>
      <c r="O149" s="42"/>
      <c r="BG149" s="27"/>
      <c r="BH149" s="34"/>
      <c r="BI149" s="44"/>
    </row>
    <row r="150" spans="1:61" s="3" customFormat="1" ht="15" x14ac:dyDescent="0.25">
      <c r="A150" s="35"/>
      <c r="B150" s="36"/>
      <c r="C150" s="36"/>
      <c r="D150" s="36"/>
      <c r="E150" s="37" t="s">
        <v>43</v>
      </c>
      <c r="F150" s="37"/>
      <c r="G150" s="38"/>
      <c r="H150" s="39"/>
      <c r="I150" s="11"/>
      <c r="J150" s="11"/>
      <c r="K150" s="11"/>
      <c r="L150" s="40">
        <v>2460707</v>
      </c>
      <c r="M150" s="41"/>
      <c r="N150" s="41"/>
      <c r="O150" s="42"/>
      <c r="BG150" s="27"/>
      <c r="BH150" s="34"/>
      <c r="BI150" s="44"/>
    </row>
    <row r="151" spans="1:61" s="3" customFormat="1" ht="112.5" x14ac:dyDescent="0.25">
      <c r="A151" s="28" t="s">
        <v>217</v>
      </c>
      <c r="B151" s="29" t="s">
        <v>54</v>
      </c>
      <c r="C151" s="58" t="s">
        <v>99</v>
      </c>
      <c r="D151" s="58"/>
      <c r="E151" s="58"/>
      <c r="F151" s="28" t="s">
        <v>56</v>
      </c>
      <c r="G151" s="46">
        <v>0.624</v>
      </c>
      <c r="H151" s="32">
        <v>9840.67</v>
      </c>
      <c r="I151" s="32"/>
      <c r="J151" s="32">
        <v>9840.67</v>
      </c>
      <c r="K151" s="30" t="s">
        <v>39</v>
      </c>
      <c r="L151" s="32">
        <v>47712</v>
      </c>
      <c r="M151" s="32"/>
      <c r="N151" s="33"/>
      <c r="O151" s="32">
        <v>47712</v>
      </c>
      <c r="BG151" s="27"/>
      <c r="BH151" s="34" t="s">
        <v>99</v>
      </c>
      <c r="BI151" s="44"/>
    </row>
    <row r="152" spans="1:61" s="3" customFormat="1" ht="112.5" x14ac:dyDescent="0.25">
      <c r="A152" s="28" t="s">
        <v>218</v>
      </c>
      <c r="B152" s="29" t="s">
        <v>54</v>
      </c>
      <c r="C152" s="58" t="s">
        <v>1114</v>
      </c>
      <c r="D152" s="58"/>
      <c r="E152" s="58"/>
      <c r="F152" s="28" t="s">
        <v>56</v>
      </c>
      <c r="G152" s="46">
        <v>11.336</v>
      </c>
      <c r="H152" s="32">
        <v>9399.1</v>
      </c>
      <c r="I152" s="32"/>
      <c r="J152" s="32">
        <v>9399.1</v>
      </c>
      <c r="K152" s="30" t="s">
        <v>39</v>
      </c>
      <c r="L152" s="32">
        <v>827880</v>
      </c>
      <c r="M152" s="32"/>
      <c r="N152" s="33"/>
      <c r="O152" s="32">
        <v>827880</v>
      </c>
      <c r="BG152" s="27"/>
      <c r="BH152" s="34" t="s">
        <v>1114</v>
      </c>
      <c r="BI152" s="44"/>
    </row>
    <row r="153" spans="1:61" s="3" customFormat="1" ht="112.5" x14ac:dyDescent="0.25">
      <c r="A153" s="28" t="s">
        <v>219</v>
      </c>
      <c r="B153" s="29" t="s">
        <v>54</v>
      </c>
      <c r="C153" s="58" t="s">
        <v>1078</v>
      </c>
      <c r="D153" s="58"/>
      <c r="E153" s="58"/>
      <c r="F153" s="28" t="s">
        <v>56</v>
      </c>
      <c r="G153" s="46">
        <v>0.72799999999999998</v>
      </c>
      <c r="H153" s="32">
        <v>8563.84</v>
      </c>
      <c r="I153" s="32"/>
      <c r="J153" s="32">
        <v>8563.84</v>
      </c>
      <c r="K153" s="30" t="s">
        <v>39</v>
      </c>
      <c r="L153" s="32">
        <v>48442</v>
      </c>
      <c r="M153" s="32"/>
      <c r="N153" s="33"/>
      <c r="O153" s="32">
        <v>48442</v>
      </c>
      <c r="BG153" s="27"/>
      <c r="BH153" s="34" t="s">
        <v>1078</v>
      </c>
      <c r="BI153" s="44"/>
    </row>
    <row r="154" spans="1:61" s="3" customFormat="1" ht="112.5" x14ac:dyDescent="0.25">
      <c r="A154" s="28" t="s">
        <v>220</v>
      </c>
      <c r="B154" s="29" t="s">
        <v>54</v>
      </c>
      <c r="C154" s="58" t="s">
        <v>1115</v>
      </c>
      <c r="D154" s="58"/>
      <c r="E154" s="58"/>
      <c r="F154" s="28" t="s">
        <v>56</v>
      </c>
      <c r="G154" s="46">
        <v>1.248</v>
      </c>
      <c r="H154" s="32">
        <v>9761</v>
      </c>
      <c r="I154" s="32"/>
      <c r="J154" s="32">
        <v>9761</v>
      </c>
      <c r="K154" s="30" t="s">
        <v>39</v>
      </c>
      <c r="L154" s="32">
        <v>94652</v>
      </c>
      <c r="M154" s="32"/>
      <c r="N154" s="33"/>
      <c r="O154" s="32">
        <v>94652</v>
      </c>
      <c r="BG154" s="27"/>
      <c r="BH154" s="34" t="s">
        <v>1115</v>
      </c>
      <c r="BI154" s="44"/>
    </row>
    <row r="155" spans="1:61" s="3" customFormat="1" ht="112.5" x14ac:dyDescent="0.25">
      <c r="A155" s="28" t="s">
        <v>221</v>
      </c>
      <c r="B155" s="29" t="s">
        <v>54</v>
      </c>
      <c r="C155" s="58" t="s">
        <v>1116</v>
      </c>
      <c r="D155" s="58"/>
      <c r="E155" s="58"/>
      <c r="F155" s="28" t="s">
        <v>56</v>
      </c>
      <c r="G155" s="46">
        <v>0.20799999999999999</v>
      </c>
      <c r="H155" s="32">
        <v>8853.7999999999993</v>
      </c>
      <c r="I155" s="32"/>
      <c r="J155" s="32">
        <v>8853.7999999999993</v>
      </c>
      <c r="K155" s="30" t="s">
        <v>39</v>
      </c>
      <c r="L155" s="32">
        <v>14309</v>
      </c>
      <c r="M155" s="32"/>
      <c r="N155" s="33"/>
      <c r="O155" s="32">
        <v>14309</v>
      </c>
      <c r="BG155" s="27"/>
      <c r="BH155" s="34" t="s">
        <v>1116</v>
      </c>
      <c r="BI155" s="44"/>
    </row>
    <row r="156" spans="1:61" s="3" customFormat="1" ht="112.5" x14ac:dyDescent="0.25">
      <c r="A156" s="28" t="s">
        <v>223</v>
      </c>
      <c r="B156" s="29" t="s">
        <v>54</v>
      </c>
      <c r="C156" s="58" t="s">
        <v>172</v>
      </c>
      <c r="D156" s="58"/>
      <c r="E156" s="58"/>
      <c r="F156" s="28" t="s">
        <v>56</v>
      </c>
      <c r="G156" s="46">
        <v>0.20799999999999999</v>
      </c>
      <c r="H156" s="32">
        <v>6847.62</v>
      </c>
      <c r="I156" s="32"/>
      <c r="J156" s="32">
        <v>6847.62</v>
      </c>
      <c r="K156" s="30" t="s">
        <v>39</v>
      </c>
      <c r="L156" s="32">
        <v>11067</v>
      </c>
      <c r="M156" s="32"/>
      <c r="N156" s="33"/>
      <c r="O156" s="32">
        <v>11067</v>
      </c>
      <c r="BG156" s="27"/>
      <c r="BH156" s="34" t="s">
        <v>172</v>
      </c>
      <c r="BI156" s="44"/>
    </row>
    <row r="157" spans="1:61" s="3" customFormat="1" ht="112.5" x14ac:dyDescent="0.25">
      <c r="A157" s="28" t="s">
        <v>231</v>
      </c>
      <c r="B157" s="29" t="s">
        <v>54</v>
      </c>
      <c r="C157" s="58" t="s">
        <v>248</v>
      </c>
      <c r="D157" s="58"/>
      <c r="E157" s="58"/>
      <c r="F157" s="28" t="s">
        <v>56</v>
      </c>
      <c r="G157" s="45">
        <v>4.68</v>
      </c>
      <c r="H157" s="32">
        <v>7182.37</v>
      </c>
      <c r="I157" s="32"/>
      <c r="J157" s="32">
        <v>7182.37</v>
      </c>
      <c r="K157" s="30" t="s">
        <v>39</v>
      </c>
      <c r="L157" s="32">
        <v>261177</v>
      </c>
      <c r="M157" s="32"/>
      <c r="N157" s="33"/>
      <c r="O157" s="32">
        <v>261177</v>
      </c>
      <c r="BG157" s="27"/>
      <c r="BH157" s="34" t="s">
        <v>248</v>
      </c>
      <c r="BI157" s="44"/>
    </row>
    <row r="158" spans="1:61" s="3" customFormat="1" ht="112.5" x14ac:dyDescent="0.25">
      <c r="A158" s="28" t="s">
        <v>239</v>
      </c>
      <c r="B158" s="29" t="s">
        <v>54</v>
      </c>
      <c r="C158" s="58" t="s">
        <v>250</v>
      </c>
      <c r="D158" s="58"/>
      <c r="E158" s="58"/>
      <c r="F158" s="28" t="s">
        <v>56</v>
      </c>
      <c r="G158" s="46">
        <v>0.83199999999999996</v>
      </c>
      <c r="H158" s="32">
        <v>6700.39</v>
      </c>
      <c r="I158" s="32"/>
      <c r="J158" s="32">
        <v>6700.39</v>
      </c>
      <c r="K158" s="30" t="s">
        <v>39</v>
      </c>
      <c r="L158" s="32">
        <v>43316</v>
      </c>
      <c r="M158" s="32"/>
      <c r="N158" s="33"/>
      <c r="O158" s="32">
        <v>43316</v>
      </c>
      <c r="BG158" s="27"/>
      <c r="BH158" s="34" t="s">
        <v>250</v>
      </c>
      <c r="BI158" s="44"/>
    </row>
    <row r="159" spans="1:61" s="3" customFormat="1" ht="112.5" x14ac:dyDescent="0.25">
      <c r="A159" s="28" t="s">
        <v>240</v>
      </c>
      <c r="B159" s="29" t="s">
        <v>54</v>
      </c>
      <c r="C159" s="58" t="s">
        <v>254</v>
      </c>
      <c r="D159" s="58"/>
      <c r="E159" s="58"/>
      <c r="F159" s="28" t="s">
        <v>56</v>
      </c>
      <c r="G159" s="46">
        <v>0.104</v>
      </c>
      <c r="H159" s="32">
        <v>9226.77</v>
      </c>
      <c r="I159" s="32"/>
      <c r="J159" s="32">
        <v>9226.77</v>
      </c>
      <c r="K159" s="30" t="s">
        <v>39</v>
      </c>
      <c r="L159" s="32">
        <v>7456</v>
      </c>
      <c r="M159" s="32"/>
      <c r="N159" s="33"/>
      <c r="O159" s="32">
        <v>7456</v>
      </c>
      <c r="BG159" s="27"/>
      <c r="BH159" s="34" t="s">
        <v>254</v>
      </c>
      <c r="BI159" s="44"/>
    </row>
    <row r="160" spans="1:61" s="3" customFormat="1" ht="112.5" x14ac:dyDescent="0.25">
      <c r="A160" s="28" t="s">
        <v>242</v>
      </c>
      <c r="B160" s="29" t="s">
        <v>256</v>
      </c>
      <c r="C160" s="58" t="s">
        <v>257</v>
      </c>
      <c r="D160" s="58"/>
      <c r="E160" s="58"/>
      <c r="F160" s="28" t="s">
        <v>56</v>
      </c>
      <c r="G160" s="51">
        <v>0.25958399999999998</v>
      </c>
      <c r="H160" s="32">
        <v>13471.93</v>
      </c>
      <c r="I160" s="32"/>
      <c r="J160" s="32">
        <v>13471.93</v>
      </c>
      <c r="K160" s="30" t="s">
        <v>39</v>
      </c>
      <c r="L160" s="32">
        <v>27172</v>
      </c>
      <c r="M160" s="32"/>
      <c r="N160" s="33"/>
      <c r="O160" s="32">
        <v>27172</v>
      </c>
      <c r="BG160" s="27"/>
      <c r="BH160" s="34" t="s">
        <v>257</v>
      </c>
      <c r="BI160" s="44"/>
    </row>
    <row r="161" spans="1:61" s="3" customFormat="1" ht="15" x14ac:dyDescent="0.25">
      <c r="A161" s="59" t="s">
        <v>509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/>
      <c r="BG161" s="27"/>
      <c r="BH161" s="34"/>
      <c r="BI161" s="44" t="s">
        <v>509</v>
      </c>
    </row>
    <row r="162" spans="1:61" s="3" customFormat="1" ht="56.25" x14ac:dyDescent="0.25">
      <c r="A162" s="28" t="s">
        <v>243</v>
      </c>
      <c r="B162" s="29"/>
      <c r="C162" s="58" t="s">
        <v>448</v>
      </c>
      <c r="D162" s="58"/>
      <c r="E162" s="58"/>
      <c r="F162" s="28" t="s">
        <v>56</v>
      </c>
      <c r="G162" s="31">
        <v>19.2</v>
      </c>
      <c r="H162" s="32"/>
      <c r="I162" s="32"/>
      <c r="J162" s="32"/>
      <c r="K162" s="30" t="s">
        <v>511</v>
      </c>
      <c r="L162" s="32"/>
      <c r="M162" s="32"/>
      <c r="N162" s="33"/>
      <c r="O162" s="32"/>
      <c r="BG162" s="27"/>
      <c r="BH162" s="34" t="s">
        <v>448</v>
      </c>
      <c r="BI162" s="44"/>
    </row>
    <row r="163" spans="1:61" s="3" customFormat="1" ht="124.5" x14ac:dyDescent="0.25">
      <c r="A163" s="28" t="s">
        <v>244</v>
      </c>
      <c r="B163" s="29" t="s">
        <v>77</v>
      </c>
      <c r="C163" s="58" t="s">
        <v>78</v>
      </c>
      <c r="D163" s="58"/>
      <c r="E163" s="58"/>
      <c r="F163" s="28" t="s">
        <v>79</v>
      </c>
      <c r="G163" s="31">
        <v>19.2</v>
      </c>
      <c r="H163" s="32">
        <v>139.38</v>
      </c>
      <c r="I163" s="32"/>
      <c r="J163" s="32">
        <v>139.38</v>
      </c>
      <c r="K163" s="30" t="s">
        <v>511</v>
      </c>
      <c r="L163" s="32">
        <v>31257</v>
      </c>
      <c r="M163" s="32"/>
      <c r="N163" s="33"/>
      <c r="O163" s="32">
        <v>31257</v>
      </c>
      <c r="BG163" s="27"/>
      <c r="BH163" s="34" t="s">
        <v>78</v>
      </c>
      <c r="BI163" s="44"/>
    </row>
    <row r="164" spans="1:61" s="3" customFormat="1" ht="45.75" x14ac:dyDescent="0.25">
      <c r="A164" s="28" t="s">
        <v>245</v>
      </c>
      <c r="B164" s="29" t="s">
        <v>82</v>
      </c>
      <c r="C164" s="58" t="s">
        <v>83</v>
      </c>
      <c r="D164" s="58"/>
      <c r="E164" s="58"/>
      <c r="F164" s="28" t="s">
        <v>79</v>
      </c>
      <c r="G164" s="31">
        <v>19.2</v>
      </c>
      <c r="H164" s="32">
        <v>32.6</v>
      </c>
      <c r="I164" s="32"/>
      <c r="J164" s="32">
        <v>32.6</v>
      </c>
      <c r="K164" s="30" t="s">
        <v>84</v>
      </c>
      <c r="L164" s="32">
        <v>6291</v>
      </c>
      <c r="M164" s="32"/>
      <c r="N164" s="33"/>
      <c r="O164" s="32">
        <v>6291</v>
      </c>
      <c r="BG164" s="27"/>
      <c r="BH164" s="34" t="s">
        <v>83</v>
      </c>
      <c r="BI164" s="44"/>
    </row>
    <row r="165" spans="1:61" s="3" customFormat="1" ht="15" x14ac:dyDescent="0.25">
      <c r="A165" s="62" t="s">
        <v>1005</v>
      </c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4"/>
      <c r="BG165" s="27" t="s">
        <v>1005</v>
      </c>
      <c r="BH165" s="34"/>
      <c r="BI165" s="44"/>
    </row>
    <row r="166" spans="1:61" s="3" customFormat="1" ht="112.5" x14ac:dyDescent="0.25">
      <c r="A166" s="28" t="s">
        <v>246</v>
      </c>
      <c r="B166" s="29" t="s">
        <v>285</v>
      </c>
      <c r="C166" s="58" t="s">
        <v>286</v>
      </c>
      <c r="D166" s="58"/>
      <c r="E166" s="58"/>
      <c r="F166" s="28" t="s">
        <v>36</v>
      </c>
      <c r="G166" s="46">
        <v>13.208</v>
      </c>
      <c r="H166" s="32" t="s">
        <v>287</v>
      </c>
      <c r="I166" s="32" t="s">
        <v>288</v>
      </c>
      <c r="J166" s="32">
        <v>103.65</v>
      </c>
      <c r="K166" s="30" t="s">
        <v>39</v>
      </c>
      <c r="L166" s="32">
        <v>279189</v>
      </c>
      <c r="M166" s="32">
        <v>173211</v>
      </c>
      <c r="N166" s="33" t="s">
        <v>1117</v>
      </c>
      <c r="O166" s="32">
        <v>10637</v>
      </c>
      <c r="BG166" s="27"/>
      <c r="BH166" s="34" t="s">
        <v>286</v>
      </c>
      <c r="BI166" s="44"/>
    </row>
    <row r="167" spans="1:61" s="3" customFormat="1" ht="15" x14ac:dyDescent="0.25">
      <c r="A167" s="35"/>
      <c r="B167" s="36"/>
      <c r="C167" s="36"/>
      <c r="D167" s="36"/>
      <c r="E167" s="37" t="s">
        <v>1118</v>
      </c>
      <c r="F167" s="37"/>
      <c r="G167" s="38"/>
      <c r="H167" s="39"/>
      <c r="I167" s="11"/>
      <c r="J167" s="11"/>
      <c r="K167" s="11"/>
      <c r="L167" s="40">
        <v>188541</v>
      </c>
      <c r="M167" s="41"/>
      <c r="N167" s="41"/>
      <c r="O167" s="42"/>
      <c r="BG167" s="27"/>
      <c r="BH167" s="34"/>
      <c r="BI167" s="44"/>
    </row>
    <row r="168" spans="1:61" s="3" customFormat="1" ht="15" x14ac:dyDescent="0.25">
      <c r="A168" s="35"/>
      <c r="B168" s="36"/>
      <c r="C168" s="36"/>
      <c r="D168" s="36"/>
      <c r="E168" s="37" t="s">
        <v>1119</v>
      </c>
      <c r="F168" s="37"/>
      <c r="G168" s="38"/>
      <c r="H168" s="39"/>
      <c r="I168" s="11"/>
      <c r="J168" s="11"/>
      <c r="K168" s="11"/>
      <c r="L168" s="40">
        <v>125694</v>
      </c>
      <c r="M168" s="41"/>
      <c r="N168" s="41"/>
      <c r="O168" s="42"/>
      <c r="BG168" s="27"/>
      <c r="BH168" s="34"/>
      <c r="BI168" s="44"/>
    </row>
    <row r="169" spans="1:61" s="3" customFormat="1" ht="15" x14ac:dyDescent="0.25">
      <c r="A169" s="35"/>
      <c r="B169" s="36"/>
      <c r="C169" s="36"/>
      <c r="D169" s="36"/>
      <c r="E169" s="37" t="s">
        <v>43</v>
      </c>
      <c r="F169" s="37"/>
      <c r="G169" s="38"/>
      <c r="H169" s="39"/>
      <c r="I169" s="11"/>
      <c r="J169" s="11"/>
      <c r="K169" s="11"/>
      <c r="L169" s="40">
        <v>593424</v>
      </c>
      <c r="M169" s="41"/>
      <c r="N169" s="41"/>
      <c r="O169" s="42"/>
      <c r="BG169" s="27"/>
      <c r="BH169" s="34"/>
      <c r="BI169" s="44"/>
    </row>
    <row r="170" spans="1:61" s="3" customFormat="1" ht="112.5" x14ac:dyDescent="0.25">
      <c r="A170" s="28" t="s">
        <v>247</v>
      </c>
      <c r="B170" s="29" t="s">
        <v>293</v>
      </c>
      <c r="C170" s="58" t="s">
        <v>294</v>
      </c>
      <c r="D170" s="58"/>
      <c r="E170" s="58"/>
      <c r="F170" s="28" t="s">
        <v>36</v>
      </c>
      <c r="G170" s="31">
        <v>12.7</v>
      </c>
      <c r="H170" s="32" t="s">
        <v>295</v>
      </c>
      <c r="I170" s="32" t="s">
        <v>296</v>
      </c>
      <c r="J170" s="32">
        <v>260.01</v>
      </c>
      <c r="K170" s="30" t="s">
        <v>39</v>
      </c>
      <c r="L170" s="32">
        <v>638344</v>
      </c>
      <c r="M170" s="32">
        <v>514361</v>
      </c>
      <c r="N170" s="33" t="s">
        <v>1120</v>
      </c>
      <c r="O170" s="32">
        <v>25657</v>
      </c>
      <c r="BG170" s="27"/>
      <c r="BH170" s="34" t="s">
        <v>294</v>
      </c>
      <c r="BI170" s="44"/>
    </row>
    <row r="171" spans="1:61" s="3" customFormat="1" ht="15" x14ac:dyDescent="0.25">
      <c r="A171" s="35"/>
      <c r="B171" s="36"/>
      <c r="C171" s="36"/>
      <c r="D171" s="36"/>
      <c r="E171" s="37" t="s">
        <v>1121</v>
      </c>
      <c r="F171" s="37"/>
      <c r="G171" s="38"/>
      <c r="H171" s="39"/>
      <c r="I171" s="11"/>
      <c r="J171" s="11"/>
      <c r="K171" s="11"/>
      <c r="L171" s="40">
        <v>496926</v>
      </c>
      <c r="M171" s="41"/>
      <c r="N171" s="41"/>
      <c r="O171" s="42"/>
      <c r="BG171" s="27"/>
      <c r="BH171" s="34"/>
      <c r="BI171" s="44"/>
    </row>
    <row r="172" spans="1:61" s="3" customFormat="1" ht="15" x14ac:dyDescent="0.25">
      <c r="A172" s="35"/>
      <c r="B172" s="36"/>
      <c r="C172" s="36"/>
      <c r="D172" s="36"/>
      <c r="E172" s="37" t="s">
        <v>1122</v>
      </c>
      <c r="F172" s="37"/>
      <c r="G172" s="38"/>
      <c r="H172" s="39"/>
      <c r="I172" s="11"/>
      <c r="J172" s="11"/>
      <c r="K172" s="11"/>
      <c r="L172" s="40">
        <v>248463</v>
      </c>
      <c r="M172" s="41"/>
      <c r="N172" s="41"/>
      <c r="O172" s="42"/>
      <c r="BG172" s="27"/>
      <c r="BH172" s="34"/>
      <c r="BI172" s="44"/>
    </row>
    <row r="173" spans="1:61" s="3" customFormat="1" ht="15" x14ac:dyDescent="0.25">
      <c r="A173" s="35"/>
      <c r="B173" s="36"/>
      <c r="C173" s="36"/>
      <c r="D173" s="36"/>
      <c r="E173" s="37" t="s">
        <v>43</v>
      </c>
      <c r="F173" s="37"/>
      <c r="G173" s="38"/>
      <c r="H173" s="39"/>
      <c r="I173" s="11"/>
      <c r="J173" s="11"/>
      <c r="K173" s="11"/>
      <c r="L173" s="40">
        <v>1383733</v>
      </c>
      <c r="M173" s="41"/>
      <c r="N173" s="41"/>
      <c r="O173" s="42"/>
      <c r="BG173" s="27"/>
      <c r="BH173" s="34"/>
      <c r="BI173" s="44"/>
    </row>
    <row r="174" spans="1:61" s="3" customFormat="1" ht="112.5" x14ac:dyDescent="0.25">
      <c r="A174" s="28" t="s">
        <v>249</v>
      </c>
      <c r="B174" s="29" t="s">
        <v>54</v>
      </c>
      <c r="C174" s="58" t="s">
        <v>113</v>
      </c>
      <c r="D174" s="58"/>
      <c r="E174" s="58"/>
      <c r="F174" s="28" t="s">
        <v>56</v>
      </c>
      <c r="G174" s="46">
        <v>0.312</v>
      </c>
      <c r="H174" s="32">
        <v>8155.98</v>
      </c>
      <c r="I174" s="32"/>
      <c r="J174" s="32">
        <v>8155.98</v>
      </c>
      <c r="K174" s="30" t="s">
        <v>39</v>
      </c>
      <c r="L174" s="32">
        <v>19772</v>
      </c>
      <c r="M174" s="32"/>
      <c r="N174" s="33"/>
      <c r="O174" s="32">
        <v>19772</v>
      </c>
      <c r="BG174" s="27"/>
      <c r="BH174" s="34" t="s">
        <v>113</v>
      </c>
      <c r="BI174" s="44"/>
    </row>
    <row r="175" spans="1:61" s="3" customFormat="1" ht="112.5" x14ac:dyDescent="0.25">
      <c r="A175" s="28" t="s">
        <v>251</v>
      </c>
      <c r="B175" s="29" t="s">
        <v>54</v>
      </c>
      <c r="C175" s="58" t="s">
        <v>303</v>
      </c>
      <c r="D175" s="58"/>
      <c r="E175" s="58"/>
      <c r="F175" s="28" t="s">
        <v>56</v>
      </c>
      <c r="G175" s="45">
        <v>12.48</v>
      </c>
      <c r="H175" s="32">
        <v>9475.42</v>
      </c>
      <c r="I175" s="32"/>
      <c r="J175" s="32">
        <v>9475.42</v>
      </c>
      <c r="K175" s="30" t="s">
        <v>39</v>
      </c>
      <c r="L175" s="32">
        <v>918828</v>
      </c>
      <c r="M175" s="32"/>
      <c r="N175" s="33"/>
      <c r="O175" s="32">
        <v>918828</v>
      </c>
      <c r="BG175" s="27"/>
      <c r="BH175" s="34" t="s">
        <v>303</v>
      </c>
      <c r="BI175" s="44"/>
    </row>
    <row r="176" spans="1:61" s="3" customFormat="1" ht="112.5" x14ac:dyDescent="0.25">
      <c r="A176" s="28" t="s">
        <v>253</v>
      </c>
      <c r="B176" s="29" t="s">
        <v>54</v>
      </c>
      <c r="C176" s="58" t="s">
        <v>305</v>
      </c>
      <c r="D176" s="58"/>
      <c r="E176" s="58"/>
      <c r="F176" s="28" t="s">
        <v>56</v>
      </c>
      <c r="G176" s="46">
        <v>0.41599999999999998</v>
      </c>
      <c r="H176" s="32">
        <v>14852.25</v>
      </c>
      <c r="I176" s="32"/>
      <c r="J176" s="32">
        <v>14852.25</v>
      </c>
      <c r="K176" s="30" t="s">
        <v>39</v>
      </c>
      <c r="L176" s="32">
        <v>48007</v>
      </c>
      <c r="M176" s="32"/>
      <c r="N176" s="33"/>
      <c r="O176" s="32">
        <v>48007</v>
      </c>
      <c r="BG176" s="27"/>
      <c r="BH176" s="34" t="s">
        <v>305</v>
      </c>
      <c r="BI176" s="44"/>
    </row>
    <row r="177" spans="1:61" s="3" customFormat="1" ht="112.5" x14ac:dyDescent="0.25">
      <c r="A177" s="28" t="s">
        <v>255</v>
      </c>
      <c r="B177" s="29" t="s">
        <v>256</v>
      </c>
      <c r="C177" s="58" t="s">
        <v>257</v>
      </c>
      <c r="D177" s="58"/>
      <c r="E177" s="58"/>
      <c r="F177" s="28" t="s">
        <v>56</v>
      </c>
      <c r="G177" s="51">
        <v>0.136042</v>
      </c>
      <c r="H177" s="32">
        <v>13471.93</v>
      </c>
      <c r="I177" s="32"/>
      <c r="J177" s="32">
        <v>13471.93</v>
      </c>
      <c r="K177" s="30" t="s">
        <v>39</v>
      </c>
      <c r="L177" s="32">
        <v>14240</v>
      </c>
      <c r="M177" s="32"/>
      <c r="N177" s="33"/>
      <c r="O177" s="32">
        <v>14240</v>
      </c>
      <c r="BG177" s="27"/>
      <c r="BH177" s="34" t="s">
        <v>257</v>
      </c>
      <c r="BI177" s="44"/>
    </row>
    <row r="178" spans="1:61" s="3" customFormat="1" ht="112.5" x14ac:dyDescent="0.25">
      <c r="A178" s="28" t="s">
        <v>258</v>
      </c>
      <c r="B178" s="29" t="s">
        <v>1123</v>
      </c>
      <c r="C178" s="58" t="s">
        <v>541</v>
      </c>
      <c r="D178" s="58"/>
      <c r="E178" s="58"/>
      <c r="F178" s="28" t="s">
        <v>310</v>
      </c>
      <c r="G178" s="45">
        <v>24.06</v>
      </c>
      <c r="H178" s="32" t="s">
        <v>311</v>
      </c>
      <c r="I178" s="32" t="s">
        <v>312</v>
      </c>
      <c r="J178" s="32">
        <v>271.77</v>
      </c>
      <c r="K178" s="30" t="s">
        <v>39</v>
      </c>
      <c r="L178" s="32">
        <v>451428</v>
      </c>
      <c r="M178" s="32">
        <v>272446</v>
      </c>
      <c r="N178" s="33" t="s">
        <v>1124</v>
      </c>
      <c r="O178" s="32">
        <v>50807</v>
      </c>
      <c r="BG178" s="27"/>
      <c r="BH178" s="34" t="s">
        <v>541</v>
      </c>
      <c r="BI178" s="44"/>
    </row>
    <row r="179" spans="1:61" s="3" customFormat="1" ht="15" x14ac:dyDescent="0.25">
      <c r="A179" s="35"/>
      <c r="B179" s="36"/>
      <c r="C179" s="36"/>
      <c r="D179" s="36"/>
      <c r="E179" s="37" t="s">
        <v>1125</v>
      </c>
      <c r="F179" s="37"/>
      <c r="G179" s="38"/>
      <c r="H179" s="39"/>
      <c r="I179" s="11"/>
      <c r="J179" s="11"/>
      <c r="K179" s="11"/>
      <c r="L179" s="40">
        <v>282682</v>
      </c>
      <c r="M179" s="41"/>
      <c r="N179" s="41"/>
      <c r="O179" s="42"/>
      <c r="BG179" s="27"/>
      <c r="BH179" s="34"/>
      <c r="BI179" s="44"/>
    </row>
    <row r="180" spans="1:61" s="3" customFormat="1" ht="15" x14ac:dyDescent="0.25">
      <c r="A180" s="35"/>
      <c r="B180" s="36"/>
      <c r="C180" s="36"/>
      <c r="D180" s="36"/>
      <c r="E180" s="37" t="s">
        <v>1126</v>
      </c>
      <c r="F180" s="37"/>
      <c r="G180" s="38"/>
      <c r="H180" s="39"/>
      <c r="I180" s="11"/>
      <c r="J180" s="11"/>
      <c r="K180" s="11"/>
      <c r="L180" s="40">
        <v>188455</v>
      </c>
      <c r="M180" s="41"/>
      <c r="N180" s="41"/>
      <c r="O180" s="42"/>
      <c r="BG180" s="27"/>
      <c r="BH180" s="34"/>
      <c r="BI180" s="44"/>
    </row>
    <row r="181" spans="1:61" s="3" customFormat="1" ht="15" x14ac:dyDescent="0.25">
      <c r="A181" s="35"/>
      <c r="B181" s="36"/>
      <c r="C181" s="36"/>
      <c r="D181" s="36"/>
      <c r="E181" s="37" t="s">
        <v>43</v>
      </c>
      <c r="F181" s="37"/>
      <c r="G181" s="38"/>
      <c r="H181" s="39"/>
      <c r="I181" s="11"/>
      <c r="J181" s="11"/>
      <c r="K181" s="11"/>
      <c r="L181" s="40">
        <v>922565</v>
      </c>
      <c r="M181" s="41"/>
      <c r="N181" s="41"/>
      <c r="O181" s="42"/>
      <c r="BG181" s="27"/>
      <c r="BH181" s="34"/>
      <c r="BI181" s="44"/>
    </row>
    <row r="182" spans="1:61" s="3" customFormat="1" ht="112.5" x14ac:dyDescent="0.25">
      <c r="A182" s="28" t="s">
        <v>259</v>
      </c>
      <c r="B182" s="29" t="s">
        <v>54</v>
      </c>
      <c r="C182" s="58" t="s">
        <v>317</v>
      </c>
      <c r="D182" s="58"/>
      <c r="E182" s="58"/>
      <c r="F182" s="28" t="s">
        <v>56</v>
      </c>
      <c r="G182" s="31">
        <v>26.2</v>
      </c>
      <c r="H182" s="32">
        <v>13767.18</v>
      </c>
      <c r="I182" s="32"/>
      <c r="J182" s="32">
        <v>13767.18</v>
      </c>
      <c r="K182" s="30" t="s">
        <v>39</v>
      </c>
      <c r="L182" s="32">
        <v>2802640</v>
      </c>
      <c r="M182" s="32"/>
      <c r="N182" s="33"/>
      <c r="O182" s="32">
        <v>2802640</v>
      </c>
      <c r="BG182" s="27"/>
      <c r="BH182" s="34" t="s">
        <v>317</v>
      </c>
      <c r="BI182" s="44"/>
    </row>
    <row r="183" spans="1:61" s="3" customFormat="1" ht="112.5" x14ac:dyDescent="0.25">
      <c r="A183" s="28" t="s">
        <v>260</v>
      </c>
      <c r="B183" s="29" t="s">
        <v>319</v>
      </c>
      <c r="C183" s="58" t="s">
        <v>320</v>
      </c>
      <c r="D183" s="58"/>
      <c r="E183" s="58"/>
      <c r="F183" s="28" t="s">
        <v>56</v>
      </c>
      <c r="G183" s="48">
        <v>9.2399999999999996E-2</v>
      </c>
      <c r="H183" s="32">
        <v>22978.37</v>
      </c>
      <c r="I183" s="32"/>
      <c r="J183" s="32">
        <v>22978.37</v>
      </c>
      <c r="K183" s="30" t="s">
        <v>39</v>
      </c>
      <c r="L183" s="32">
        <v>16497</v>
      </c>
      <c r="M183" s="32"/>
      <c r="N183" s="33"/>
      <c r="O183" s="32">
        <v>16497</v>
      </c>
      <c r="BG183" s="27"/>
      <c r="BH183" s="34" t="s">
        <v>320</v>
      </c>
      <c r="BI183" s="44"/>
    </row>
    <row r="184" spans="1:61" s="3" customFormat="1" ht="112.5" x14ac:dyDescent="0.25">
      <c r="A184" s="28" t="s">
        <v>262</v>
      </c>
      <c r="B184" s="29" t="s">
        <v>1127</v>
      </c>
      <c r="C184" s="58" t="s">
        <v>545</v>
      </c>
      <c r="D184" s="58"/>
      <c r="E184" s="58"/>
      <c r="F184" s="28" t="s">
        <v>324</v>
      </c>
      <c r="G184" s="48">
        <v>27.851400000000002</v>
      </c>
      <c r="H184" s="32" t="s">
        <v>325</v>
      </c>
      <c r="I184" s="32" t="s">
        <v>326</v>
      </c>
      <c r="J184" s="32">
        <v>530.58000000000004</v>
      </c>
      <c r="K184" s="30" t="s">
        <v>39</v>
      </c>
      <c r="L184" s="32">
        <v>1854276</v>
      </c>
      <c r="M184" s="32">
        <v>970852</v>
      </c>
      <c r="N184" s="33" t="s">
        <v>1128</v>
      </c>
      <c r="O184" s="32">
        <v>114820</v>
      </c>
      <c r="BG184" s="27"/>
      <c r="BH184" s="34" t="s">
        <v>545</v>
      </c>
      <c r="BI184" s="44"/>
    </row>
    <row r="185" spans="1:61" s="3" customFormat="1" ht="15" x14ac:dyDescent="0.25">
      <c r="A185" s="35"/>
      <c r="B185" s="36"/>
      <c r="C185" s="36"/>
      <c r="D185" s="36"/>
      <c r="E185" s="37" t="s">
        <v>1129</v>
      </c>
      <c r="F185" s="37"/>
      <c r="G185" s="38"/>
      <c r="H185" s="39"/>
      <c r="I185" s="11"/>
      <c r="J185" s="11"/>
      <c r="K185" s="11"/>
      <c r="L185" s="40">
        <v>1105033</v>
      </c>
      <c r="M185" s="41"/>
      <c r="N185" s="41"/>
      <c r="O185" s="42"/>
      <c r="BG185" s="27"/>
      <c r="BH185" s="34"/>
      <c r="BI185" s="44"/>
    </row>
    <row r="186" spans="1:61" s="3" customFormat="1" ht="15" x14ac:dyDescent="0.25">
      <c r="A186" s="35"/>
      <c r="B186" s="36"/>
      <c r="C186" s="36"/>
      <c r="D186" s="36"/>
      <c r="E186" s="37" t="s">
        <v>1130</v>
      </c>
      <c r="F186" s="37"/>
      <c r="G186" s="38"/>
      <c r="H186" s="39"/>
      <c r="I186" s="11"/>
      <c r="J186" s="11"/>
      <c r="K186" s="11"/>
      <c r="L186" s="40">
        <v>736689</v>
      </c>
      <c r="M186" s="41"/>
      <c r="N186" s="41"/>
      <c r="O186" s="42"/>
      <c r="BG186" s="27"/>
      <c r="BH186" s="34"/>
      <c r="BI186" s="44"/>
    </row>
    <row r="187" spans="1:61" s="3" customFormat="1" ht="15" x14ac:dyDescent="0.25">
      <c r="A187" s="35"/>
      <c r="B187" s="36"/>
      <c r="C187" s="36"/>
      <c r="D187" s="36"/>
      <c r="E187" s="37" t="s">
        <v>43</v>
      </c>
      <c r="F187" s="37"/>
      <c r="G187" s="38"/>
      <c r="H187" s="39"/>
      <c r="I187" s="11"/>
      <c r="J187" s="11"/>
      <c r="K187" s="11"/>
      <c r="L187" s="40">
        <v>3695998</v>
      </c>
      <c r="M187" s="41"/>
      <c r="N187" s="41"/>
      <c r="O187" s="42"/>
      <c r="BG187" s="27"/>
      <c r="BH187" s="34"/>
      <c r="BI187" s="44"/>
    </row>
    <row r="188" spans="1:61" s="3" customFormat="1" ht="112.5" x14ac:dyDescent="0.25">
      <c r="A188" s="28" t="s">
        <v>271</v>
      </c>
      <c r="B188" s="29" t="s">
        <v>331</v>
      </c>
      <c r="C188" s="58" t="s">
        <v>332</v>
      </c>
      <c r="D188" s="58"/>
      <c r="E188" s="58"/>
      <c r="F188" s="28" t="s">
        <v>56</v>
      </c>
      <c r="G188" s="45">
        <v>1.61</v>
      </c>
      <c r="H188" s="32">
        <v>16120.26</v>
      </c>
      <c r="I188" s="32"/>
      <c r="J188" s="32">
        <v>16120.26</v>
      </c>
      <c r="K188" s="30" t="s">
        <v>39</v>
      </c>
      <c r="L188" s="32">
        <v>201660</v>
      </c>
      <c r="M188" s="32"/>
      <c r="N188" s="33"/>
      <c r="O188" s="32">
        <v>201660</v>
      </c>
      <c r="BG188" s="27"/>
      <c r="BH188" s="34" t="s">
        <v>332</v>
      </c>
      <c r="BI188" s="44"/>
    </row>
    <row r="189" spans="1:61" s="3" customFormat="1" ht="112.5" x14ac:dyDescent="0.25">
      <c r="A189" s="28" t="s">
        <v>279</v>
      </c>
      <c r="B189" s="29" t="s">
        <v>319</v>
      </c>
      <c r="C189" s="58" t="s">
        <v>320</v>
      </c>
      <c r="D189" s="58"/>
      <c r="E189" s="58"/>
      <c r="F189" s="28" t="s">
        <v>56</v>
      </c>
      <c r="G189" s="48">
        <v>0.1069</v>
      </c>
      <c r="H189" s="32">
        <v>22978.37</v>
      </c>
      <c r="I189" s="32"/>
      <c r="J189" s="32">
        <v>22978.37</v>
      </c>
      <c r="K189" s="30" t="s">
        <v>39</v>
      </c>
      <c r="L189" s="32">
        <v>19086</v>
      </c>
      <c r="M189" s="32"/>
      <c r="N189" s="33"/>
      <c r="O189" s="32">
        <v>19086</v>
      </c>
      <c r="BG189" s="27"/>
      <c r="BH189" s="34" t="s">
        <v>320</v>
      </c>
      <c r="BI189" s="44"/>
    </row>
    <row r="190" spans="1:61" s="3" customFormat="1" ht="112.5" x14ac:dyDescent="0.25">
      <c r="A190" s="28" t="s">
        <v>280</v>
      </c>
      <c r="B190" s="29" t="s">
        <v>54</v>
      </c>
      <c r="C190" s="58" t="s">
        <v>335</v>
      </c>
      <c r="D190" s="58"/>
      <c r="E190" s="58"/>
      <c r="F190" s="28" t="s">
        <v>56</v>
      </c>
      <c r="G190" s="31">
        <v>22.9</v>
      </c>
      <c r="H190" s="32">
        <v>17031.66</v>
      </c>
      <c r="I190" s="32"/>
      <c r="J190" s="32">
        <v>17031.66</v>
      </c>
      <c r="K190" s="30" t="s">
        <v>39</v>
      </c>
      <c r="L190" s="32">
        <v>3030494</v>
      </c>
      <c r="M190" s="32"/>
      <c r="N190" s="33"/>
      <c r="O190" s="32">
        <v>3030494</v>
      </c>
      <c r="BG190" s="27"/>
      <c r="BH190" s="34" t="s">
        <v>335</v>
      </c>
      <c r="BI190" s="44"/>
    </row>
    <row r="191" spans="1:61" s="3" customFormat="1" ht="15" x14ac:dyDescent="0.25">
      <c r="A191" s="59" t="s">
        <v>509</v>
      </c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1"/>
      <c r="BG191" s="27"/>
      <c r="BH191" s="34"/>
      <c r="BI191" s="44" t="s">
        <v>509</v>
      </c>
    </row>
    <row r="192" spans="1:61" s="3" customFormat="1" ht="56.25" x14ac:dyDescent="0.25">
      <c r="A192" s="28" t="s">
        <v>281</v>
      </c>
      <c r="B192" s="29"/>
      <c r="C192" s="58" t="s">
        <v>448</v>
      </c>
      <c r="D192" s="58"/>
      <c r="E192" s="58"/>
      <c r="F192" s="28" t="s">
        <v>56</v>
      </c>
      <c r="G192" s="31">
        <v>61.8</v>
      </c>
      <c r="H192" s="32"/>
      <c r="I192" s="32"/>
      <c r="J192" s="32"/>
      <c r="K192" s="30" t="s">
        <v>511</v>
      </c>
      <c r="L192" s="32"/>
      <c r="M192" s="32"/>
      <c r="N192" s="33"/>
      <c r="O192" s="32"/>
      <c r="BG192" s="27"/>
      <c r="BH192" s="34" t="s">
        <v>448</v>
      </c>
      <c r="BI192" s="44"/>
    </row>
    <row r="193" spans="1:63" s="3" customFormat="1" ht="124.5" x14ac:dyDescent="0.25">
      <c r="A193" s="28" t="s">
        <v>282</v>
      </c>
      <c r="B193" s="29" t="s">
        <v>77</v>
      </c>
      <c r="C193" s="58" t="s">
        <v>78</v>
      </c>
      <c r="D193" s="58"/>
      <c r="E193" s="58"/>
      <c r="F193" s="28" t="s">
        <v>79</v>
      </c>
      <c r="G193" s="31">
        <v>61.8</v>
      </c>
      <c r="H193" s="32">
        <v>139.38</v>
      </c>
      <c r="I193" s="32"/>
      <c r="J193" s="32">
        <v>139.38</v>
      </c>
      <c r="K193" s="30" t="s">
        <v>511</v>
      </c>
      <c r="L193" s="32">
        <v>100608</v>
      </c>
      <c r="M193" s="32"/>
      <c r="N193" s="33"/>
      <c r="O193" s="32">
        <v>100608</v>
      </c>
      <c r="BG193" s="27"/>
      <c r="BH193" s="34" t="s">
        <v>78</v>
      </c>
      <c r="BI193" s="44"/>
    </row>
    <row r="194" spans="1:63" s="3" customFormat="1" ht="45.75" x14ac:dyDescent="0.25">
      <c r="A194" s="28" t="s">
        <v>284</v>
      </c>
      <c r="B194" s="29" t="s">
        <v>82</v>
      </c>
      <c r="C194" s="58" t="s">
        <v>83</v>
      </c>
      <c r="D194" s="58"/>
      <c r="E194" s="58"/>
      <c r="F194" s="28" t="s">
        <v>79</v>
      </c>
      <c r="G194" s="31">
        <v>61.8</v>
      </c>
      <c r="H194" s="32">
        <v>32.6</v>
      </c>
      <c r="I194" s="32"/>
      <c r="J194" s="32">
        <v>32.6</v>
      </c>
      <c r="K194" s="30" t="s">
        <v>84</v>
      </c>
      <c r="L194" s="32">
        <v>20248</v>
      </c>
      <c r="M194" s="32"/>
      <c r="N194" s="33"/>
      <c r="O194" s="32">
        <v>20248</v>
      </c>
      <c r="BG194" s="27"/>
      <c r="BH194" s="34" t="s">
        <v>83</v>
      </c>
      <c r="BI194" s="44"/>
    </row>
    <row r="195" spans="1:63" s="3" customFormat="1" ht="15" x14ac:dyDescent="0.25">
      <c r="A195" s="62" t="s">
        <v>607</v>
      </c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4"/>
      <c r="BG195" s="27" t="s">
        <v>607</v>
      </c>
      <c r="BH195" s="34"/>
      <c r="BI195" s="44"/>
    </row>
    <row r="196" spans="1:63" s="3" customFormat="1" ht="112.5" x14ac:dyDescent="0.25">
      <c r="A196" s="28" t="s">
        <v>292</v>
      </c>
      <c r="B196" s="29" t="s">
        <v>341</v>
      </c>
      <c r="C196" s="58" t="s">
        <v>342</v>
      </c>
      <c r="D196" s="58"/>
      <c r="E196" s="58"/>
      <c r="F196" s="28" t="s">
        <v>343</v>
      </c>
      <c r="G196" s="45">
        <v>201.01</v>
      </c>
      <c r="H196" s="32" t="s">
        <v>344</v>
      </c>
      <c r="I196" s="32" t="s">
        <v>345</v>
      </c>
      <c r="J196" s="32">
        <v>34.479999999999997</v>
      </c>
      <c r="K196" s="30" t="s">
        <v>39</v>
      </c>
      <c r="L196" s="32">
        <v>488735</v>
      </c>
      <c r="M196" s="32">
        <v>414843</v>
      </c>
      <c r="N196" s="33" t="s">
        <v>1131</v>
      </c>
      <c r="O196" s="32">
        <v>53852</v>
      </c>
      <c r="BG196" s="27"/>
      <c r="BH196" s="34" t="s">
        <v>342</v>
      </c>
      <c r="BI196" s="44"/>
    </row>
    <row r="197" spans="1:63" s="3" customFormat="1" ht="15" x14ac:dyDescent="0.25">
      <c r="A197" s="35"/>
      <c r="B197" s="36"/>
      <c r="C197" s="36"/>
      <c r="D197" s="36"/>
      <c r="E197" s="37" t="s">
        <v>1132</v>
      </c>
      <c r="F197" s="37"/>
      <c r="G197" s="38"/>
      <c r="H197" s="39"/>
      <c r="I197" s="11"/>
      <c r="J197" s="11"/>
      <c r="K197" s="11"/>
      <c r="L197" s="40">
        <v>390608</v>
      </c>
      <c r="M197" s="41"/>
      <c r="N197" s="41"/>
      <c r="O197" s="42"/>
      <c r="BG197" s="27"/>
      <c r="BH197" s="34"/>
      <c r="BI197" s="44"/>
    </row>
    <row r="198" spans="1:63" s="3" customFormat="1" ht="15" x14ac:dyDescent="0.25">
      <c r="A198" s="35"/>
      <c r="B198" s="36"/>
      <c r="C198" s="36"/>
      <c r="D198" s="36"/>
      <c r="E198" s="37" t="s">
        <v>1133</v>
      </c>
      <c r="F198" s="37"/>
      <c r="G198" s="38"/>
      <c r="H198" s="39"/>
      <c r="I198" s="11"/>
      <c r="J198" s="11"/>
      <c r="K198" s="11"/>
      <c r="L198" s="40">
        <v>211925</v>
      </c>
      <c r="M198" s="41"/>
      <c r="N198" s="41"/>
      <c r="O198" s="42"/>
      <c r="BG198" s="27"/>
      <c r="BH198" s="34"/>
      <c r="BI198" s="44"/>
    </row>
    <row r="199" spans="1:63" s="3" customFormat="1" ht="15" x14ac:dyDescent="0.25">
      <c r="A199" s="35"/>
      <c r="B199" s="36"/>
      <c r="C199" s="36"/>
      <c r="D199" s="36"/>
      <c r="E199" s="37" t="s">
        <v>43</v>
      </c>
      <c r="F199" s="37"/>
      <c r="G199" s="38"/>
      <c r="H199" s="39"/>
      <c r="I199" s="11"/>
      <c r="J199" s="11"/>
      <c r="K199" s="11"/>
      <c r="L199" s="40">
        <v>1091268</v>
      </c>
      <c r="M199" s="41"/>
      <c r="N199" s="41"/>
      <c r="O199" s="42"/>
      <c r="BG199" s="27"/>
      <c r="BH199" s="34"/>
      <c r="BI199" s="44"/>
    </row>
    <row r="200" spans="1:63" s="3" customFormat="1" ht="112.5" x14ac:dyDescent="0.25">
      <c r="A200" s="28" t="s">
        <v>300</v>
      </c>
      <c r="B200" s="29" t="s">
        <v>467</v>
      </c>
      <c r="C200" s="58" t="s">
        <v>350</v>
      </c>
      <c r="D200" s="58"/>
      <c r="E200" s="58"/>
      <c r="F200" s="28" t="s">
        <v>351</v>
      </c>
      <c r="G200" s="43">
        <v>2412</v>
      </c>
      <c r="H200" s="32">
        <v>36.19</v>
      </c>
      <c r="I200" s="32"/>
      <c r="J200" s="32">
        <v>36.19</v>
      </c>
      <c r="K200" s="30" t="s">
        <v>39</v>
      </c>
      <c r="L200" s="32">
        <v>678245</v>
      </c>
      <c r="M200" s="32"/>
      <c r="N200" s="33"/>
      <c r="O200" s="32">
        <v>678245</v>
      </c>
      <c r="BG200" s="27"/>
      <c r="BH200" s="34" t="s">
        <v>350</v>
      </c>
      <c r="BI200" s="44"/>
    </row>
    <row r="201" spans="1:63" s="3" customFormat="1" ht="112.5" x14ac:dyDescent="0.25">
      <c r="A201" s="28" t="s">
        <v>302</v>
      </c>
      <c r="B201" s="29" t="s">
        <v>353</v>
      </c>
      <c r="C201" s="58" t="s">
        <v>354</v>
      </c>
      <c r="D201" s="58"/>
      <c r="E201" s="58"/>
      <c r="F201" s="28" t="s">
        <v>343</v>
      </c>
      <c r="G201" s="45">
        <v>201.01</v>
      </c>
      <c r="H201" s="32" t="s">
        <v>355</v>
      </c>
      <c r="I201" s="32" t="s">
        <v>356</v>
      </c>
      <c r="J201" s="32">
        <v>21.54</v>
      </c>
      <c r="K201" s="30" t="s">
        <v>39</v>
      </c>
      <c r="L201" s="32">
        <v>570550</v>
      </c>
      <c r="M201" s="32">
        <v>509838</v>
      </c>
      <c r="N201" s="33" t="s">
        <v>1134</v>
      </c>
      <c r="O201" s="32">
        <v>33642</v>
      </c>
      <c r="BG201" s="27"/>
      <c r="BH201" s="34" t="s">
        <v>354</v>
      </c>
      <c r="BI201" s="44"/>
    </row>
    <row r="202" spans="1:63" s="3" customFormat="1" ht="15" x14ac:dyDescent="0.25">
      <c r="A202" s="35"/>
      <c r="B202" s="36"/>
      <c r="C202" s="36"/>
      <c r="D202" s="36"/>
      <c r="E202" s="37" t="s">
        <v>1135</v>
      </c>
      <c r="F202" s="37"/>
      <c r="G202" s="38"/>
      <c r="H202" s="39"/>
      <c r="I202" s="11"/>
      <c r="J202" s="11"/>
      <c r="K202" s="11"/>
      <c r="L202" s="40">
        <v>480557</v>
      </c>
      <c r="M202" s="41"/>
      <c r="N202" s="41"/>
      <c r="O202" s="42"/>
      <c r="BG202" s="27"/>
      <c r="BH202" s="34"/>
      <c r="BI202" s="44"/>
    </row>
    <row r="203" spans="1:63" s="3" customFormat="1" ht="15" x14ac:dyDescent="0.25">
      <c r="A203" s="35"/>
      <c r="B203" s="36"/>
      <c r="C203" s="36"/>
      <c r="D203" s="36"/>
      <c r="E203" s="37" t="s">
        <v>1136</v>
      </c>
      <c r="F203" s="37"/>
      <c r="G203" s="38"/>
      <c r="H203" s="39"/>
      <c r="I203" s="11"/>
      <c r="J203" s="11"/>
      <c r="K203" s="11"/>
      <c r="L203" s="40">
        <v>260728</v>
      </c>
      <c r="M203" s="41"/>
      <c r="N203" s="41"/>
      <c r="O203" s="42"/>
      <c r="BG203" s="27"/>
      <c r="BH203" s="34"/>
      <c r="BI203" s="44"/>
    </row>
    <row r="204" spans="1:63" s="3" customFormat="1" ht="15" x14ac:dyDescent="0.25">
      <c r="A204" s="35"/>
      <c r="B204" s="36"/>
      <c r="C204" s="36"/>
      <c r="D204" s="36"/>
      <c r="E204" s="37" t="s">
        <v>43</v>
      </c>
      <c r="F204" s="37"/>
      <c r="G204" s="38"/>
      <c r="H204" s="39"/>
      <c r="I204" s="11"/>
      <c r="J204" s="11"/>
      <c r="K204" s="11"/>
      <c r="L204" s="40">
        <v>1311835</v>
      </c>
      <c r="M204" s="41"/>
      <c r="N204" s="41"/>
      <c r="O204" s="42"/>
      <c r="BG204" s="27"/>
      <c r="BH204" s="34"/>
      <c r="BI204" s="44"/>
    </row>
    <row r="205" spans="1:63" s="3" customFormat="1" ht="112.5" x14ac:dyDescent="0.25">
      <c r="A205" s="28" t="s">
        <v>304</v>
      </c>
      <c r="B205" s="29" t="s">
        <v>471</v>
      </c>
      <c r="C205" s="58" t="s">
        <v>361</v>
      </c>
      <c r="D205" s="58"/>
      <c r="E205" s="58"/>
      <c r="F205" s="28" t="s">
        <v>351</v>
      </c>
      <c r="G205" s="43">
        <v>7638</v>
      </c>
      <c r="H205" s="32">
        <v>45.29</v>
      </c>
      <c r="I205" s="32"/>
      <c r="J205" s="32">
        <v>45.29</v>
      </c>
      <c r="K205" s="30" t="s">
        <v>39</v>
      </c>
      <c r="L205" s="32">
        <v>2687837</v>
      </c>
      <c r="M205" s="32"/>
      <c r="N205" s="33"/>
      <c r="O205" s="32">
        <v>2687837</v>
      </c>
      <c r="BG205" s="27"/>
      <c r="BH205" s="34" t="s">
        <v>361</v>
      </c>
      <c r="BI205" s="44"/>
    </row>
    <row r="206" spans="1:63" s="3" customFormat="1" ht="22.5" x14ac:dyDescent="0.25">
      <c r="A206" s="55" t="s">
        <v>362</v>
      </c>
      <c r="B206" s="56"/>
      <c r="C206" s="56"/>
      <c r="D206" s="56"/>
      <c r="E206" s="56"/>
      <c r="F206" s="56"/>
      <c r="G206" s="56"/>
      <c r="H206" s="56"/>
      <c r="I206" s="56"/>
      <c r="J206" s="56"/>
      <c r="K206" s="57"/>
      <c r="L206" s="32">
        <v>54753348</v>
      </c>
      <c r="M206" s="32">
        <v>11985635</v>
      </c>
      <c r="N206" s="32" t="s">
        <v>1137</v>
      </c>
      <c r="O206" s="32">
        <v>38989216</v>
      </c>
      <c r="BJ206" s="34" t="s">
        <v>362</v>
      </c>
    </row>
    <row r="207" spans="1:63" s="3" customFormat="1" ht="15" x14ac:dyDescent="0.25">
      <c r="A207" s="55" t="s">
        <v>364</v>
      </c>
      <c r="B207" s="56"/>
      <c r="C207" s="56"/>
      <c r="D207" s="56"/>
      <c r="E207" s="56"/>
      <c r="F207" s="56"/>
      <c r="G207" s="56"/>
      <c r="H207" s="56"/>
      <c r="I207" s="56"/>
      <c r="J207" s="56"/>
      <c r="K207" s="57"/>
      <c r="L207" s="32">
        <v>11421794</v>
      </c>
      <c r="M207" s="32"/>
      <c r="N207" s="32"/>
      <c r="O207" s="32"/>
      <c r="BJ207" s="34" t="s">
        <v>364</v>
      </c>
    </row>
    <row r="208" spans="1:63" s="3" customFormat="1" ht="15" x14ac:dyDescent="0.25">
      <c r="A208" s="52" t="s">
        <v>365</v>
      </c>
      <c r="B208" s="53"/>
      <c r="C208" s="53"/>
      <c r="D208" s="53"/>
      <c r="E208" s="53"/>
      <c r="F208" s="53"/>
      <c r="G208" s="53"/>
      <c r="H208" s="53"/>
      <c r="I208" s="53"/>
      <c r="J208" s="53"/>
      <c r="K208" s="54"/>
      <c r="L208" s="49"/>
      <c r="M208" s="49"/>
      <c r="N208" s="49"/>
      <c r="O208" s="49"/>
      <c r="BJ208" s="34"/>
      <c r="BK208" s="2" t="s">
        <v>365</v>
      </c>
    </row>
    <row r="209" spans="1:63" s="3" customFormat="1" ht="15" x14ac:dyDescent="0.25">
      <c r="A209" s="52" t="s">
        <v>1138</v>
      </c>
      <c r="B209" s="53"/>
      <c r="C209" s="53"/>
      <c r="D209" s="53"/>
      <c r="E209" s="53"/>
      <c r="F209" s="53"/>
      <c r="G209" s="53"/>
      <c r="H209" s="53"/>
      <c r="I209" s="53"/>
      <c r="J209" s="53"/>
      <c r="K209" s="54"/>
      <c r="L209" s="49">
        <v>6718036</v>
      </c>
      <c r="M209" s="49"/>
      <c r="N209" s="49"/>
      <c r="O209" s="49"/>
      <c r="BJ209" s="34"/>
      <c r="BK209" s="2" t="s">
        <v>1138</v>
      </c>
    </row>
    <row r="210" spans="1:63" s="3" customFormat="1" ht="15" x14ac:dyDescent="0.25">
      <c r="A210" s="52" t="s">
        <v>1139</v>
      </c>
      <c r="B210" s="53"/>
      <c r="C210" s="53"/>
      <c r="D210" s="53"/>
      <c r="E210" s="53"/>
      <c r="F210" s="53"/>
      <c r="G210" s="53"/>
      <c r="H210" s="53"/>
      <c r="I210" s="53"/>
      <c r="J210" s="53"/>
      <c r="K210" s="54"/>
      <c r="L210" s="49">
        <v>3832593</v>
      </c>
      <c r="M210" s="49"/>
      <c r="N210" s="49"/>
      <c r="O210" s="49"/>
      <c r="BJ210" s="34"/>
      <c r="BK210" s="2" t="s">
        <v>1139</v>
      </c>
    </row>
    <row r="211" spans="1:63" s="3" customFormat="1" ht="15" x14ac:dyDescent="0.25">
      <c r="A211" s="52" t="s">
        <v>1140</v>
      </c>
      <c r="B211" s="53"/>
      <c r="C211" s="53"/>
      <c r="D211" s="53"/>
      <c r="E211" s="53"/>
      <c r="F211" s="53"/>
      <c r="G211" s="53"/>
      <c r="H211" s="53"/>
      <c r="I211" s="53"/>
      <c r="J211" s="53"/>
      <c r="K211" s="54"/>
      <c r="L211" s="49">
        <v>871165</v>
      </c>
      <c r="M211" s="49"/>
      <c r="N211" s="49"/>
      <c r="O211" s="49"/>
      <c r="BJ211" s="34"/>
      <c r="BK211" s="2" t="s">
        <v>1140</v>
      </c>
    </row>
    <row r="212" spans="1:63" s="3" customFormat="1" ht="15" x14ac:dyDescent="0.25">
      <c r="A212" s="55" t="s">
        <v>370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7"/>
      <c r="L212" s="32">
        <v>6386733</v>
      </c>
      <c r="M212" s="32"/>
      <c r="N212" s="32"/>
      <c r="O212" s="32"/>
      <c r="BJ212" s="34" t="s">
        <v>370</v>
      </c>
    </row>
    <row r="213" spans="1:63" s="3" customFormat="1" ht="15" x14ac:dyDescent="0.25">
      <c r="A213" s="52" t="s">
        <v>365</v>
      </c>
      <c r="B213" s="53"/>
      <c r="C213" s="53"/>
      <c r="D213" s="53"/>
      <c r="E213" s="53"/>
      <c r="F213" s="53"/>
      <c r="G213" s="53"/>
      <c r="H213" s="53"/>
      <c r="I213" s="53"/>
      <c r="J213" s="53"/>
      <c r="K213" s="54"/>
      <c r="L213" s="49"/>
      <c r="M213" s="49"/>
      <c r="N213" s="49"/>
      <c r="O213" s="49"/>
      <c r="BJ213" s="34"/>
      <c r="BK213" s="2" t="s">
        <v>365</v>
      </c>
    </row>
    <row r="214" spans="1:63" s="3" customFormat="1" ht="15" x14ac:dyDescent="0.25">
      <c r="A214" s="52" t="s">
        <v>1141</v>
      </c>
      <c r="B214" s="53"/>
      <c r="C214" s="53"/>
      <c r="D214" s="53"/>
      <c r="E214" s="53"/>
      <c r="F214" s="53"/>
      <c r="G214" s="53"/>
      <c r="H214" s="53"/>
      <c r="I214" s="53"/>
      <c r="J214" s="53"/>
      <c r="K214" s="54"/>
      <c r="L214" s="49">
        <v>3359018</v>
      </c>
      <c r="M214" s="49"/>
      <c r="N214" s="49"/>
      <c r="O214" s="49"/>
      <c r="BJ214" s="34"/>
      <c r="BK214" s="2" t="s">
        <v>1141</v>
      </c>
    </row>
    <row r="215" spans="1:63" s="3" customFormat="1" ht="15" x14ac:dyDescent="0.25">
      <c r="A215" s="52" t="s">
        <v>1142</v>
      </c>
      <c r="B215" s="53"/>
      <c r="C215" s="53"/>
      <c r="D215" s="53"/>
      <c r="E215" s="53"/>
      <c r="F215" s="53"/>
      <c r="G215" s="53"/>
      <c r="H215" s="53"/>
      <c r="I215" s="53"/>
      <c r="J215" s="53"/>
      <c r="K215" s="54"/>
      <c r="L215" s="49">
        <v>472653</v>
      </c>
      <c r="M215" s="49"/>
      <c r="N215" s="49"/>
      <c r="O215" s="49"/>
      <c r="BJ215" s="34"/>
      <c r="BK215" s="2" t="s">
        <v>1142</v>
      </c>
    </row>
    <row r="216" spans="1:63" s="3" customFormat="1" ht="15" x14ac:dyDescent="0.25">
      <c r="A216" s="52" t="s">
        <v>1143</v>
      </c>
      <c r="B216" s="53"/>
      <c r="C216" s="53"/>
      <c r="D216" s="53"/>
      <c r="E216" s="53"/>
      <c r="F216" s="53"/>
      <c r="G216" s="53"/>
      <c r="H216" s="53"/>
      <c r="I216" s="53"/>
      <c r="J216" s="53"/>
      <c r="K216" s="54"/>
      <c r="L216" s="49">
        <v>2555062</v>
      </c>
      <c r="M216" s="49"/>
      <c r="N216" s="49"/>
      <c r="O216" s="49"/>
      <c r="BJ216" s="34"/>
      <c r="BK216" s="2" t="s">
        <v>1143</v>
      </c>
    </row>
    <row r="217" spans="1:63" s="3" customFormat="1" ht="15" x14ac:dyDescent="0.25">
      <c r="A217" s="55" t="s">
        <v>375</v>
      </c>
      <c r="B217" s="56"/>
      <c r="C217" s="56"/>
      <c r="D217" s="56"/>
      <c r="E217" s="56"/>
      <c r="F217" s="56"/>
      <c r="G217" s="56"/>
      <c r="H217" s="56"/>
      <c r="I217" s="56"/>
      <c r="J217" s="56"/>
      <c r="K217" s="57"/>
      <c r="L217" s="32"/>
      <c r="M217" s="32"/>
      <c r="N217" s="32"/>
      <c r="O217" s="32"/>
      <c r="BJ217" s="34" t="s">
        <v>375</v>
      </c>
    </row>
    <row r="218" spans="1:63" s="3" customFormat="1" ht="15" x14ac:dyDescent="0.25">
      <c r="A218" s="52" t="s">
        <v>376</v>
      </c>
      <c r="B218" s="53"/>
      <c r="C218" s="53"/>
      <c r="D218" s="53"/>
      <c r="E218" s="53"/>
      <c r="F218" s="53"/>
      <c r="G218" s="53"/>
      <c r="H218" s="53"/>
      <c r="I218" s="53"/>
      <c r="J218" s="53"/>
      <c r="K218" s="54"/>
      <c r="L218" s="49"/>
      <c r="M218" s="49"/>
      <c r="N218" s="49"/>
      <c r="O218" s="49"/>
      <c r="BJ218" s="34"/>
      <c r="BK218" s="2" t="s">
        <v>376</v>
      </c>
    </row>
    <row r="219" spans="1:63" s="3" customFormat="1" ht="15" x14ac:dyDescent="0.25">
      <c r="A219" s="52" t="s">
        <v>377</v>
      </c>
      <c r="B219" s="53"/>
      <c r="C219" s="53"/>
      <c r="D219" s="53"/>
      <c r="E219" s="53"/>
      <c r="F219" s="53"/>
      <c r="G219" s="53"/>
      <c r="H219" s="53"/>
      <c r="I219" s="53"/>
      <c r="J219" s="53"/>
      <c r="K219" s="54"/>
      <c r="L219" s="49"/>
      <c r="M219" s="49"/>
      <c r="N219" s="49"/>
      <c r="O219" s="49"/>
      <c r="BJ219" s="34"/>
      <c r="BK219" s="2" t="s">
        <v>377</v>
      </c>
    </row>
    <row r="220" spans="1:63" s="3" customFormat="1" ht="22.5" x14ac:dyDescent="0.25">
      <c r="A220" s="52" t="s">
        <v>1144</v>
      </c>
      <c r="B220" s="53"/>
      <c r="C220" s="53"/>
      <c r="D220" s="53"/>
      <c r="E220" s="53"/>
      <c r="F220" s="53"/>
      <c r="G220" s="53"/>
      <c r="H220" s="53"/>
      <c r="I220" s="53"/>
      <c r="J220" s="53"/>
      <c r="K220" s="54"/>
      <c r="L220" s="49">
        <v>6188247</v>
      </c>
      <c r="M220" s="49">
        <v>3499499</v>
      </c>
      <c r="N220" s="49" t="s">
        <v>1145</v>
      </c>
      <c r="O220" s="49">
        <v>506130</v>
      </c>
      <c r="BJ220" s="34"/>
      <c r="BK220" s="2" t="s">
        <v>1144</v>
      </c>
    </row>
    <row r="221" spans="1:63" s="3" customFormat="1" ht="15" x14ac:dyDescent="0.25">
      <c r="A221" s="52" t="s">
        <v>1146</v>
      </c>
      <c r="B221" s="53"/>
      <c r="C221" s="53"/>
      <c r="D221" s="53"/>
      <c r="E221" s="53"/>
      <c r="F221" s="53"/>
      <c r="G221" s="53"/>
      <c r="H221" s="53"/>
      <c r="I221" s="53"/>
      <c r="J221" s="53"/>
      <c r="K221" s="54"/>
      <c r="L221" s="49">
        <v>3832593</v>
      </c>
      <c r="M221" s="49"/>
      <c r="N221" s="49"/>
      <c r="O221" s="49"/>
      <c r="BJ221" s="34"/>
      <c r="BK221" s="2" t="s">
        <v>1146</v>
      </c>
    </row>
    <row r="222" spans="1:63" s="3" customFormat="1" ht="15" x14ac:dyDescent="0.25">
      <c r="A222" s="52" t="s">
        <v>1147</v>
      </c>
      <c r="B222" s="53"/>
      <c r="C222" s="53"/>
      <c r="D222" s="53"/>
      <c r="E222" s="53"/>
      <c r="F222" s="53"/>
      <c r="G222" s="53"/>
      <c r="H222" s="53"/>
      <c r="I222" s="53"/>
      <c r="J222" s="53"/>
      <c r="K222" s="54"/>
      <c r="L222" s="49">
        <v>2555062</v>
      </c>
      <c r="M222" s="49"/>
      <c r="N222" s="49"/>
      <c r="O222" s="49"/>
      <c r="BJ222" s="34"/>
      <c r="BK222" s="2" t="s">
        <v>1147</v>
      </c>
    </row>
    <row r="223" spans="1:63" s="3" customFormat="1" ht="15" x14ac:dyDescent="0.25">
      <c r="A223" s="52" t="s">
        <v>382</v>
      </c>
      <c r="B223" s="53"/>
      <c r="C223" s="53"/>
      <c r="D223" s="53"/>
      <c r="E223" s="53"/>
      <c r="F223" s="53"/>
      <c r="G223" s="53"/>
      <c r="H223" s="53"/>
      <c r="I223" s="53"/>
      <c r="J223" s="53"/>
      <c r="K223" s="54"/>
      <c r="L223" s="49">
        <v>12575902</v>
      </c>
      <c r="M223" s="49"/>
      <c r="N223" s="49"/>
      <c r="O223" s="49"/>
      <c r="BJ223" s="34"/>
      <c r="BK223" s="2" t="s">
        <v>382</v>
      </c>
    </row>
    <row r="224" spans="1:63" s="3" customFormat="1" ht="15" x14ac:dyDescent="0.25">
      <c r="A224" s="52" t="s">
        <v>383</v>
      </c>
      <c r="B224" s="53"/>
      <c r="C224" s="53"/>
      <c r="D224" s="53"/>
      <c r="E224" s="53"/>
      <c r="F224" s="53"/>
      <c r="G224" s="53"/>
      <c r="H224" s="53"/>
      <c r="I224" s="53"/>
      <c r="J224" s="53"/>
      <c r="K224" s="54"/>
      <c r="L224" s="49"/>
      <c r="M224" s="49"/>
      <c r="N224" s="49"/>
      <c r="O224" s="49"/>
      <c r="BJ224" s="34"/>
      <c r="BK224" s="2" t="s">
        <v>383</v>
      </c>
    </row>
    <row r="225" spans="1:63" s="3" customFormat="1" ht="15" x14ac:dyDescent="0.25">
      <c r="A225" s="52" t="s">
        <v>1148</v>
      </c>
      <c r="B225" s="53"/>
      <c r="C225" s="53"/>
      <c r="D225" s="53"/>
      <c r="E225" s="53"/>
      <c r="F225" s="53"/>
      <c r="G225" s="53"/>
      <c r="H225" s="53"/>
      <c r="I225" s="53"/>
      <c r="J225" s="53"/>
      <c r="K225" s="54"/>
      <c r="L225" s="49">
        <v>37110764</v>
      </c>
      <c r="M225" s="49"/>
      <c r="N225" s="49"/>
      <c r="O225" s="49">
        <v>37110764</v>
      </c>
      <c r="BJ225" s="34"/>
      <c r="BK225" s="2" t="s">
        <v>1148</v>
      </c>
    </row>
    <row r="226" spans="1:63" s="3" customFormat="1" ht="15" x14ac:dyDescent="0.25">
      <c r="A226" s="52" t="s">
        <v>385</v>
      </c>
      <c r="B226" s="53"/>
      <c r="C226" s="53"/>
      <c r="D226" s="53"/>
      <c r="E226" s="53"/>
      <c r="F226" s="53"/>
      <c r="G226" s="53"/>
      <c r="H226" s="53"/>
      <c r="I226" s="53"/>
      <c r="J226" s="53"/>
      <c r="K226" s="54"/>
      <c r="L226" s="49"/>
      <c r="M226" s="49"/>
      <c r="N226" s="49"/>
      <c r="O226" s="49"/>
      <c r="BJ226" s="34"/>
      <c r="BK226" s="2" t="s">
        <v>385</v>
      </c>
    </row>
    <row r="227" spans="1:63" s="3" customFormat="1" ht="15" x14ac:dyDescent="0.25">
      <c r="A227" s="52" t="s">
        <v>1149</v>
      </c>
      <c r="B227" s="53"/>
      <c r="C227" s="53"/>
      <c r="D227" s="53"/>
      <c r="E227" s="53"/>
      <c r="F227" s="53"/>
      <c r="G227" s="53"/>
      <c r="H227" s="53"/>
      <c r="I227" s="53"/>
      <c r="J227" s="53"/>
      <c r="K227" s="54"/>
      <c r="L227" s="49">
        <v>609507</v>
      </c>
      <c r="M227" s="49"/>
      <c r="N227" s="49"/>
      <c r="O227" s="49">
        <v>609507</v>
      </c>
      <c r="BJ227" s="34"/>
      <c r="BK227" s="2" t="s">
        <v>1149</v>
      </c>
    </row>
    <row r="228" spans="1:63" s="3" customFormat="1" ht="15" x14ac:dyDescent="0.25">
      <c r="A228" s="52" t="s">
        <v>387</v>
      </c>
      <c r="B228" s="53"/>
      <c r="C228" s="53"/>
      <c r="D228" s="53"/>
      <c r="E228" s="53"/>
      <c r="F228" s="53"/>
      <c r="G228" s="53"/>
      <c r="H228" s="53"/>
      <c r="I228" s="53"/>
      <c r="J228" s="53"/>
      <c r="K228" s="54"/>
      <c r="L228" s="49"/>
      <c r="M228" s="49"/>
      <c r="N228" s="49"/>
      <c r="O228" s="49"/>
      <c r="BJ228" s="34"/>
      <c r="BK228" s="2" t="s">
        <v>387</v>
      </c>
    </row>
    <row r="229" spans="1:63" s="3" customFormat="1" ht="15" x14ac:dyDescent="0.25">
      <c r="A229" s="52" t="s">
        <v>1150</v>
      </c>
      <c r="B229" s="53"/>
      <c r="C229" s="53"/>
      <c r="D229" s="53"/>
      <c r="E229" s="53"/>
      <c r="F229" s="53"/>
      <c r="G229" s="53"/>
      <c r="H229" s="53"/>
      <c r="I229" s="53"/>
      <c r="J229" s="53"/>
      <c r="K229" s="54"/>
      <c r="L229" s="49">
        <v>122666</v>
      </c>
      <c r="M229" s="49"/>
      <c r="N229" s="49"/>
      <c r="O229" s="49">
        <v>122666</v>
      </c>
      <c r="BJ229" s="34"/>
      <c r="BK229" s="2" t="s">
        <v>1150</v>
      </c>
    </row>
    <row r="230" spans="1:63" s="3" customFormat="1" ht="15" x14ac:dyDescent="0.25">
      <c r="A230" s="52" t="s">
        <v>486</v>
      </c>
      <c r="B230" s="53"/>
      <c r="C230" s="53"/>
      <c r="D230" s="53"/>
      <c r="E230" s="53"/>
      <c r="F230" s="53"/>
      <c r="G230" s="53"/>
      <c r="H230" s="53"/>
      <c r="I230" s="53"/>
      <c r="J230" s="53"/>
      <c r="K230" s="54"/>
      <c r="L230" s="49"/>
      <c r="M230" s="49"/>
      <c r="N230" s="49"/>
      <c r="O230" s="49"/>
      <c r="BJ230" s="34"/>
      <c r="BK230" s="2" t="s">
        <v>486</v>
      </c>
    </row>
    <row r="231" spans="1:63" s="3" customFormat="1" ht="22.5" x14ac:dyDescent="0.25">
      <c r="A231" s="52" t="s">
        <v>1151</v>
      </c>
      <c r="B231" s="53"/>
      <c r="C231" s="53"/>
      <c r="D231" s="53"/>
      <c r="E231" s="53"/>
      <c r="F231" s="53"/>
      <c r="G231" s="53"/>
      <c r="H231" s="53"/>
      <c r="I231" s="53"/>
      <c r="J231" s="53"/>
      <c r="K231" s="54"/>
      <c r="L231" s="49">
        <v>734348</v>
      </c>
      <c r="M231" s="49">
        <v>411924</v>
      </c>
      <c r="N231" s="49" t="s">
        <v>1152</v>
      </c>
      <c r="O231" s="49">
        <v>73205</v>
      </c>
      <c r="BJ231" s="34"/>
      <c r="BK231" s="2" t="s">
        <v>1151</v>
      </c>
    </row>
    <row r="232" spans="1:63" s="3" customFormat="1" ht="15" x14ac:dyDescent="0.25">
      <c r="A232" s="52" t="s">
        <v>393</v>
      </c>
      <c r="B232" s="53"/>
      <c r="C232" s="53"/>
      <c r="D232" s="53"/>
      <c r="E232" s="53"/>
      <c r="F232" s="53"/>
      <c r="G232" s="53"/>
      <c r="H232" s="53"/>
      <c r="I232" s="53"/>
      <c r="J232" s="53"/>
      <c r="K232" s="54"/>
      <c r="L232" s="49"/>
      <c r="M232" s="49"/>
      <c r="N232" s="49"/>
      <c r="O232" s="49"/>
      <c r="BJ232" s="34"/>
      <c r="BK232" s="2" t="s">
        <v>393</v>
      </c>
    </row>
    <row r="233" spans="1:63" s="3" customFormat="1" ht="22.5" x14ac:dyDescent="0.25">
      <c r="A233" s="52" t="s">
        <v>1153</v>
      </c>
      <c r="B233" s="53"/>
      <c r="C233" s="53"/>
      <c r="D233" s="53"/>
      <c r="E233" s="53"/>
      <c r="F233" s="53"/>
      <c r="G233" s="53"/>
      <c r="H233" s="53"/>
      <c r="I233" s="53"/>
      <c r="J233" s="53"/>
      <c r="K233" s="54"/>
      <c r="L233" s="49">
        <v>1059285</v>
      </c>
      <c r="M233" s="49">
        <v>924681</v>
      </c>
      <c r="N233" s="49" t="s">
        <v>1154</v>
      </c>
      <c r="O233" s="49">
        <v>87494</v>
      </c>
      <c r="BJ233" s="34"/>
      <c r="BK233" s="2" t="s">
        <v>1153</v>
      </c>
    </row>
    <row r="234" spans="1:63" s="3" customFormat="1" ht="15" x14ac:dyDescent="0.25">
      <c r="A234" s="52" t="s">
        <v>1155</v>
      </c>
      <c r="B234" s="53"/>
      <c r="C234" s="53"/>
      <c r="D234" s="53"/>
      <c r="E234" s="53"/>
      <c r="F234" s="53"/>
      <c r="G234" s="53"/>
      <c r="H234" s="53"/>
      <c r="I234" s="53"/>
      <c r="J234" s="53"/>
      <c r="K234" s="54"/>
      <c r="L234" s="49">
        <v>871165</v>
      </c>
      <c r="M234" s="49"/>
      <c r="N234" s="49"/>
      <c r="O234" s="49"/>
      <c r="BJ234" s="34"/>
      <c r="BK234" s="2" t="s">
        <v>1155</v>
      </c>
    </row>
    <row r="235" spans="1:63" s="3" customFormat="1" ht="15" x14ac:dyDescent="0.25">
      <c r="A235" s="52" t="s">
        <v>1156</v>
      </c>
      <c r="B235" s="53"/>
      <c r="C235" s="53"/>
      <c r="D235" s="53"/>
      <c r="E235" s="53"/>
      <c r="F235" s="53"/>
      <c r="G235" s="53"/>
      <c r="H235" s="53"/>
      <c r="I235" s="53"/>
      <c r="J235" s="53"/>
      <c r="K235" s="54"/>
      <c r="L235" s="49">
        <v>472653</v>
      </c>
      <c r="M235" s="49"/>
      <c r="N235" s="49"/>
      <c r="O235" s="49"/>
      <c r="BJ235" s="34"/>
      <c r="BK235" s="2" t="s">
        <v>1156</v>
      </c>
    </row>
    <row r="236" spans="1:63" s="3" customFormat="1" ht="15" x14ac:dyDescent="0.25">
      <c r="A236" s="52" t="s">
        <v>382</v>
      </c>
      <c r="B236" s="53"/>
      <c r="C236" s="53"/>
      <c r="D236" s="53"/>
      <c r="E236" s="53"/>
      <c r="F236" s="53"/>
      <c r="G236" s="53"/>
      <c r="H236" s="53"/>
      <c r="I236" s="53"/>
      <c r="J236" s="53"/>
      <c r="K236" s="54"/>
      <c r="L236" s="49">
        <v>2403103</v>
      </c>
      <c r="M236" s="49"/>
      <c r="N236" s="49"/>
      <c r="O236" s="49"/>
      <c r="BJ236" s="34"/>
      <c r="BK236" s="2" t="s">
        <v>382</v>
      </c>
    </row>
    <row r="237" spans="1:63" s="3" customFormat="1" ht="15" x14ac:dyDescent="0.25">
      <c r="A237" s="52" t="s">
        <v>398</v>
      </c>
      <c r="B237" s="53"/>
      <c r="C237" s="53"/>
      <c r="D237" s="53"/>
      <c r="E237" s="53"/>
      <c r="F237" s="53"/>
      <c r="G237" s="53"/>
      <c r="H237" s="53"/>
      <c r="I237" s="53"/>
      <c r="J237" s="53"/>
      <c r="K237" s="54"/>
      <c r="L237" s="49">
        <v>53556290</v>
      </c>
      <c r="M237" s="49"/>
      <c r="N237" s="49"/>
      <c r="O237" s="49"/>
      <c r="BJ237" s="34"/>
      <c r="BK237" s="2" t="s">
        <v>398</v>
      </c>
    </row>
    <row r="238" spans="1:63" s="3" customFormat="1" ht="15" x14ac:dyDescent="0.25">
      <c r="A238" s="52" t="s">
        <v>399</v>
      </c>
      <c r="B238" s="53"/>
      <c r="C238" s="53"/>
      <c r="D238" s="53"/>
      <c r="E238" s="53"/>
      <c r="F238" s="53"/>
      <c r="G238" s="53"/>
      <c r="H238" s="53"/>
      <c r="I238" s="53"/>
      <c r="J238" s="53"/>
      <c r="K238" s="54"/>
      <c r="L238" s="49"/>
      <c r="M238" s="49"/>
      <c r="N238" s="49"/>
      <c r="O238" s="49"/>
      <c r="BJ238" s="34"/>
      <c r="BK238" s="2" t="s">
        <v>399</v>
      </c>
    </row>
    <row r="239" spans="1:63" s="3" customFormat="1" ht="15" x14ac:dyDescent="0.25">
      <c r="A239" s="52" t="s">
        <v>400</v>
      </c>
      <c r="B239" s="53"/>
      <c r="C239" s="53"/>
      <c r="D239" s="53"/>
      <c r="E239" s="53"/>
      <c r="F239" s="53"/>
      <c r="G239" s="53"/>
      <c r="H239" s="53"/>
      <c r="I239" s="53"/>
      <c r="J239" s="53"/>
      <c r="K239" s="54"/>
      <c r="L239" s="49"/>
      <c r="M239" s="49"/>
      <c r="N239" s="49"/>
      <c r="O239" s="49"/>
      <c r="BJ239" s="34"/>
      <c r="BK239" s="2" t="s">
        <v>400</v>
      </c>
    </row>
    <row r="240" spans="1:63" s="3" customFormat="1" ht="22.5" x14ac:dyDescent="0.25">
      <c r="A240" s="52" t="s">
        <v>1157</v>
      </c>
      <c r="B240" s="53"/>
      <c r="C240" s="53"/>
      <c r="D240" s="53"/>
      <c r="E240" s="53"/>
      <c r="F240" s="53"/>
      <c r="G240" s="53"/>
      <c r="H240" s="53"/>
      <c r="I240" s="53"/>
      <c r="J240" s="53"/>
      <c r="K240" s="54"/>
      <c r="L240" s="49">
        <v>8928531</v>
      </c>
      <c r="M240" s="49">
        <v>7149531</v>
      </c>
      <c r="N240" s="49" t="s">
        <v>1158</v>
      </c>
      <c r="O240" s="49">
        <v>479450</v>
      </c>
      <c r="BJ240" s="34"/>
      <c r="BK240" s="2" t="s">
        <v>1157</v>
      </c>
    </row>
    <row r="241" spans="1:64" s="3" customFormat="1" ht="15" x14ac:dyDescent="0.25">
      <c r="A241" s="52" t="s">
        <v>1159</v>
      </c>
      <c r="B241" s="53"/>
      <c r="C241" s="53"/>
      <c r="D241" s="53"/>
      <c r="E241" s="53"/>
      <c r="F241" s="53"/>
      <c r="G241" s="53"/>
      <c r="H241" s="53"/>
      <c r="I241" s="53"/>
      <c r="J241" s="53"/>
      <c r="K241" s="54"/>
      <c r="L241" s="49">
        <v>6718036</v>
      </c>
      <c r="M241" s="49"/>
      <c r="N241" s="49"/>
      <c r="O241" s="49"/>
      <c r="BJ241" s="34"/>
      <c r="BK241" s="2" t="s">
        <v>1159</v>
      </c>
    </row>
    <row r="242" spans="1:64" s="3" customFormat="1" ht="15" x14ac:dyDescent="0.25">
      <c r="A242" s="52" t="s">
        <v>1160</v>
      </c>
      <c r="B242" s="53"/>
      <c r="C242" s="53"/>
      <c r="D242" s="53"/>
      <c r="E242" s="53"/>
      <c r="F242" s="53"/>
      <c r="G242" s="53"/>
      <c r="H242" s="53"/>
      <c r="I242" s="53"/>
      <c r="J242" s="53"/>
      <c r="K242" s="54"/>
      <c r="L242" s="49">
        <v>3359018</v>
      </c>
      <c r="M242" s="49"/>
      <c r="N242" s="49"/>
      <c r="O242" s="49"/>
      <c r="BJ242" s="34"/>
      <c r="BK242" s="2" t="s">
        <v>1160</v>
      </c>
    </row>
    <row r="243" spans="1:64" s="3" customFormat="1" ht="15" x14ac:dyDescent="0.25">
      <c r="A243" s="52" t="s">
        <v>382</v>
      </c>
      <c r="B243" s="53"/>
      <c r="C243" s="53"/>
      <c r="D243" s="53"/>
      <c r="E243" s="53"/>
      <c r="F243" s="53"/>
      <c r="G243" s="53"/>
      <c r="H243" s="53"/>
      <c r="I243" s="53"/>
      <c r="J243" s="53"/>
      <c r="K243" s="54"/>
      <c r="L243" s="49">
        <v>19005585</v>
      </c>
      <c r="M243" s="49"/>
      <c r="N243" s="49"/>
      <c r="O243" s="49"/>
      <c r="BJ243" s="34"/>
      <c r="BK243" s="2" t="s">
        <v>382</v>
      </c>
    </row>
    <row r="244" spans="1:64" s="3" customFormat="1" ht="15" x14ac:dyDescent="0.25">
      <c r="A244" s="52" t="s">
        <v>398</v>
      </c>
      <c r="B244" s="53"/>
      <c r="C244" s="53"/>
      <c r="D244" s="53"/>
      <c r="E244" s="53"/>
      <c r="F244" s="53"/>
      <c r="G244" s="53"/>
      <c r="H244" s="53"/>
      <c r="I244" s="53"/>
      <c r="J244" s="53"/>
      <c r="K244" s="54"/>
      <c r="L244" s="49">
        <v>19005585</v>
      </c>
      <c r="M244" s="49"/>
      <c r="N244" s="49"/>
      <c r="O244" s="49"/>
      <c r="BJ244" s="34"/>
      <c r="BK244" s="2" t="s">
        <v>398</v>
      </c>
    </row>
    <row r="245" spans="1:64" s="3" customFormat="1" ht="15" x14ac:dyDescent="0.25">
      <c r="A245" s="52" t="s">
        <v>405</v>
      </c>
      <c r="B245" s="53"/>
      <c r="C245" s="53"/>
      <c r="D245" s="53"/>
      <c r="E245" s="53"/>
      <c r="F245" s="53"/>
      <c r="G245" s="53"/>
      <c r="H245" s="53"/>
      <c r="I245" s="53"/>
      <c r="J245" s="53"/>
      <c r="K245" s="54"/>
      <c r="L245" s="49">
        <v>72561875</v>
      </c>
      <c r="M245" s="49"/>
      <c r="N245" s="49"/>
      <c r="O245" s="49"/>
      <c r="BJ245" s="34"/>
      <c r="BK245" s="2" t="s">
        <v>405</v>
      </c>
    </row>
    <row r="246" spans="1:64" s="3" customFormat="1" ht="15" x14ac:dyDescent="0.25">
      <c r="A246" s="52" t="s">
        <v>406</v>
      </c>
      <c r="B246" s="53"/>
      <c r="C246" s="53"/>
      <c r="D246" s="53"/>
      <c r="E246" s="53"/>
      <c r="F246" s="53"/>
      <c r="G246" s="53"/>
      <c r="H246" s="53"/>
      <c r="I246" s="53"/>
      <c r="J246" s="53"/>
      <c r="K246" s="54"/>
      <c r="L246" s="49"/>
      <c r="M246" s="49"/>
      <c r="N246" s="49"/>
      <c r="O246" s="49"/>
      <c r="BJ246" s="34"/>
      <c r="BK246" s="2" t="s">
        <v>406</v>
      </c>
    </row>
    <row r="247" spans="1:64" s="3" customFormat="1" ht="15" x14ac:dyDescent="0.25">
      <c r="A247" s="52" t="s">
        <v>407</v>
      </c>
      <c r="B247" s="53"/>
      <c r="C247" s="53"/>
      <c r="D247" s="53"/>
      <c r="E247" s="53"/>
      <c r="F247" s="53"/>
      <c r="G247" s="53"/>
      <c r="H247" s="53"/>
      <c r="I247" s="53"/>
      <c r="J247" s="53"/>
      <c r="K247" s="54"/>
      <c r="L247" s="49">
        <v>11985635</v>
      </c>
      <c r="M247" s="49"/>
      <c r="N247" s="49"/>
      <c r="O247" s="49"/>
      <c r="BJ247" s="34"/>
      <c r="BK247" s="2" t="s">
        <v>407</v>
      </c>
    </row>
    <row r="248" spans="1:64" s="3" customFormat="1" ht="15" x14ac:dyDescent="0.25">
      <c r="A248" s="52" t="s">
        <v>408</v>
      </c>
      <c r="B248" s="53"/>
      <c r="C248" s="53"/>
      <c r="D248" s="53"/>
      <c r="E248" s="53"/>
      <c r="F248" s="53"/>
      <c r="G248" s="53"/>
      <c r="H248" s="53"/>
      <c r="I248" s="53"/>
      <c r="J248" s="53"/>
      <c r="K248" s="54"/>
      <c r="L248" s="49">
        <v>38989216</v>
      </c>
      <c r="M248" s="49"/>
      <c r="N248" s="49"/>
      <c r="O248" s="49"/>
      <c r="BJ248" s="34"/>
      <c r="BK248" s="2" t="s">
        <v>408</v>
      </c>
    </row>
    <row r="249" spans="1:64" s="3" customFormat="1" ht="15" x14ac:dyDescent="0.25">
      <c r="A249" s="52" t="s">
        <v>409</v>
      </c>
      <c r="B249" s="53"/>
      <c r="C249" s="53"/>
      <c r="D249" s="53"/>
      <c r="E249" s="53"/>
      <c r="F249" s="53"/>
      <c r="G249" s="53"/>
      <c r="H249" s="53"/>
      <c r="I249" s="53"/>
      <c r="J249" s="53"/>
      <c r="K249" s="54"/>
      <c r="L249" s="49">
        <v>3778497</v>
      </c>
      <c r="M249" s="49"/>
      <c r="N249" s="49"/>
      <c r="O249" s="49"/>
      <c r="BJ249" s="34"/>
      <c r="BK249" s="2" t="s">
        <v>409</v>
      </c>
    </row>
    <row r="250" spans="1:64" s="3" customFormat="1" ht="15" x14ac:dyDescent="0.25">
      <c r="A250" s="52" t="s">
        <v>410</v>
      </c>
      <c r="B250" s="53"/>
      <c r="C250" s="53"/>
      <c r="D250" s="53"/>
      <c r="E250" s="53"/>
      <c r="F250" s="53"/>
      <c r="G250" s="53"/>
      <c r="H250" s="53"/>
      <c r="I250" s="53"/>
      <c r="J250" s="53"/>
      <c r="K250" s="54"/>
      <c r="L250" s="49">
        <v>993285</v>
      </c>
      <c r="M250" s="49"/>
      <c r="N250" s="49"/>
      <c r="O250" s="49"/>
      <c r="BJ250" s="34"/>
      <c r="BK250" s="2" t="s">
        <v>410</v>
      </c>
    </row>
    <row r="251" spans="1:64" s="3" customFormat="1" ht="15" x14ac:dyDescent="0.25">
      <c r="A251" s="52" t="s">
        <v>411</v>
      </c>
      <c r="B251" s="53"/>
      <c r="C251" s="53"/>
      <c r="D251" s="53"/>
      <c r="E251" s="53"/>
      <c r="F251" s="53"/>
      <c r="G251" s="53"/>
      <c r="H251" s="53"/>
      <c r="I251" s="53"/>
      <c r="J251" s="53"/>
      <c r="K251" s="54"/>
      <c r="L251" s="49">
        <v>11421794</v>
      </c>
      <c r="M251" s="49"/>
      <c r="N251" s="49"/>
      <c r="O251" s="49"/>
      <c r="BJ251" s="34"/>
      <c r="BK251" s="2" t="s">
        <v>411</v>
      </c>
    </row>
    <row r="252" spans="1:64" s="3" customFormat="1" ht="15" x14ac:dyDescent="0.25">
      <c r="A252" s="52" t="s">
        <v>412</v>
      </c>
      <c r="B252" s="53"/>
      <c r="C252" s="53"/>
      <c r="D252" s="53"/>
      <c r="E252" s="53"/>
      <c r="F252" s="53"/>
      <c r="G252" s="53"/>
      <c r="H252" s="53"/>
      <c r="I252" s="53"/>
      <c r="J252" s="53"/>
      <c r="K252" s="54"/>
      <c r="L252" s="49">
        <v>6386733</v>
      </c>
      <c r="M252" s="49"/>
      <c r="N252" s="49"/>
      <c r="O252" s="49"/>
      <c r="BJ252" s="34"/>
      <c r="BK252" s="2" t="s">
        <v>412</v>
      </c>
    </row>
    <row r="253" spans="1:64" s="3" customFormat="1" ht="15" x14ac:dyDescent="0.25">
      <c r="A253" s="52" t="s">
        <v>413</v>
      </c>
      <c r="B253" s="53"/>
      <c r="C253" s="53"/>
      <c r="D253" s="53"/>
      <c r="E253" s="53"/>
      <c r="F253" s="53"/>
      <c r="G253" s="53"/>
      <c r="H253" s="53"/>
      <c r="I253" s="53"/>
      <c r="J253" s="53"/>
      <c r="K253" s="54"/>
      <c r="L253" s="49">
        <v>3773218</v>
      </c>
      <c r="M253" s="49"/>
      <c r="N253" s="49"/>
      <c r="O253" s="49"/>
      <c r="BJ253" s="34"/>
      <c r="BK253" s="2" t="s">
        <v>413</v>
      </c>
    </row>
    <row r="254" spans="1:64" s="3" customFormat="1" ht="15" x14ac:dyDescent="0.25">
      <c r="A254" s="55" t="s">
        <v>405</v>
      </c>
      <c r="B254" s="56"/>
      <c r="C254" s="56"/>
      <c r="D254" s="56"/>
      <c r="E254" s="56"/>
      <c r="F254" s="56"/>
      <c r="G254" s="56"/>
      <c r="H254" s="56"/>
      <c r="I254" s="56"/>
      <c r="J254" s="56"/>
      <c r="K254" s="57"/>
      <c r="L254" s="32">
        <v>76335093</v>
      </c>
      <c r="M254" s="32"/>
      <c r="N254" s="32"/>
      <c r="O254" s="32"/>
      <c r="BJ254" s="34"/>
      <c r="BL254" s="34" t="s">
        <v>405</v>
      </c>
    </row>
    <row r="255" spans="1:64" s="3" customFormat="1" ht="15" x14ac:dyDescent="0.25">
      <c r="A255" s="52" t="s">
        <v>414</v>
      </c>
      <c r="B255" s="53"/>
      <c r="C255" s="53"/>
      <c r="D255" s="53"/>
      <c r="E255" s="53"/>
      <c r="F255" s="53"/>
      <c r="G255" s="53"/>
      <c r="H255" s="53"/>
      <c r="I255" s="53"/>
      <c r="J255" s="53"/>
      <c r="K255" s="54"/>
      <c r="L255" s="49">
        <v>1603037</v>
      </c>
      <c r="M255" s="49"/>
      <c r="N255" s="49"/>
      <c r="O255" s="49"/>
      <c r="BJ255" s="34"/>
      <c r="BK255" s="2" t="s">
        <v>414</v>
      </c>
      <c r="BL255" s="34"/>
    </row>
    <row r="256" spans="1:64" s="3" customFormat="1" ht="15" x14ac:dyDescent="0.25">
      <c r="A256" s="52" t="s">
        <v>415</v>
      </c>
      <c r="B256" s="53"/>
      <c r="C256" s="53"/>
      <c r="D256" s="53"/>
      <c r="E256" s="53"/>
      <c r="F256" s="53"/>
      <c r="G256" s="53"/>
      <c r="H256" s="53"/>
      <c r="I256" s="53"/>
      <c r="J256" s="53"/>
      <c r="K256" s="54"/>
      <c r="L256" s="49">
        <v>2671728</v>
      </c>
      <c r="M256" s="49"/>
      <c r="N256" s="49"/>
      <c r="O256" s="49"/>
      <c r="BJ256" s="34"/>
      <c r="BK256" s="2" t="s">
        <v>415</v>
      </c>
      <c r="BL256" s="34"/>
    </row>
    <row r="257" spans="1:65" s="3" customFormat="1" ht="15" x14ac:dyDescent="0.25">
      <c r="A257" s="52" t="s">
        <v>416</v>
      </c>
      <c r="B257" s="53"/>
      <c r="C257" s="53"/>
      <c r="D257" s="53"/>
      <c r="E257" s="53"/>
      <c r="F257" s="53"/>
      <c r="G257" s="53"/>
      <c r="H257" s="53"/>
      <c r="I257" s="53"/>
      <c r="J257" s="53"/>
      <c r="K257" s="54"/>
      <c r="L257" s="49">
        <v>1908377</v>
      </c>
      <c r="M257" s="49"/>
      <c r="N257" s="49"/>
      <c r="O257" s="49"/>
      <c r="BJ257" s="34"/>
      <c r="BK257" s="2" t="s">
        <v>416</v>
      </c>
      <c r="BL257" s="34"/>
    </row>
    <row r="258" spans="1:65" s="3" customFormat="1" ht="15" x14ac:dyDescent="0.25">
      <c r="A258" s="52" t="s">
        <v>417</v>
      </c>
      <c r="B258" s="53"/>
      <c r="C258" s="53"/>
      <c r="D258" s="53"/>
      <c r="E258" s="53"/>
      <c r="F258" s="53"/>
      <c r="G258" s="53"/>
      <c r="H258" s="53"/>
      <c r="I258" s="53"/>
      <c r="J258" s="53"/>
      <c r="K258" s="54"/>
      <c r="L258" s="49">
        <v>1526702</v>
      </c>
      <c r="M258" s="49"/>
      <c r="N258" s="49"/>
      <c r="O258" s="49"/>
      <c r="BJ258" s="34"/>
      <c r="BK258" s="2" t="s">
        <v>417</v>
      </c>
      <c r="BL258" s="34"/>
    </row>
    <row r="259" spans="1:65" s="3" customFormat="1" ht="15" x14ac:dyDescent="0.25">
      <c r="A259" s="55" t="s">
        <v>405</v>
      </c>
      <c r="B259" s="56"/>
      <c r="C259" s="56"/>
      <c r="D259" s="56"/>
      <c r="E259" s="56"/>
      <c r="F259" s="56"/>
      <c r="G259" s="56"/>
      <c r="H259" s="56"/>
      <c r="I259" s="56"/>
      <c r="J259" s="56"/>
      <c r="K259" s="57"/>
      <c r="L259" s="32">
        <v>84044937</v>
      </c>
      <c r="M259" s="32"/>
      <c r="N259" s="32"/>
      <c r="O259" s="32"/>
      <c r="BJ259" s="34"/>
      <c r="BL259" s="34" t="s">
        <v>405</v>
      </c>
    </row>
    <row r="260" spans="1:65" s="3" customFormat="1" ht="15" x14ac:dyDescent="0.25">
      <c r="A260" s="52" t="s">
        <v>418</v>
      </c>
      <c r="B260" s="53"/>
      <c r="C260" s="53"/>
      <c r="D260" s="53"/>
      <c r="E260" s="53"/>
      <c r="F260" s="53"/>
      <c r="G260" s="53"/>
      <c r="H260" s="53"/>
      <c r="I260" s="53"/>
      <c r="J260" s="53"/>
      <c r="K260" s="54"/>
      <c r="L260" s="49">
        <v>2521348</v>
      </c>
      <c r="M260" s="49"/>
      <c r="N260" s="49"/>
      <c r="O260" s="49"/>
      <c r="BJ260" s="34"/>
      <c r="BK260" s="2" t="s">
        <v>418</v>
      </c>
      <c r="BL260" s="34"/>
    </row>
    <row r="261" spans="1:65" s="3" customFormat="1" ht="15" x14ac:dyDescent="0.25">
      <c r="A261" s="55" t="s">
        <v>419</v>
      </c>
      <c r="B261" s="56"/>
      <c r="C261" s="56"/>
      <c r="D261" s="56"/>
      <c r="E261" s="56"/>
      <c r="F261" s="56"/>
      <c r="G261" s="56"/>
      <c r="H261" s="56"/>
      <c r="I261" s="56"/>
      <c r="J261" s="56"/>
      <c r="K261" s="57"/>
      <c r="L261" s="32">
        <v>86566285</v>
      </c>
      <c r="M261" s="32"/>
      <c r="N261" s="32"/>
      <c r="O261" s="32"/>
      <c r="BJ261" s="34"/>
      <c r="BL261" s="34" t="s">
        <v>419</v>
      </c>
    </row>
    <row r="262" spans="1:65" s="3" customFormat="1" ht="15" x14ac:dyDescent="0.25">
      <c r="A262" s="52" t="s">
        <v>420</v>
      </c>
      <c r="B262" s="53"/>
      <c r="C262" s="53"/>
      <c r="D262" s="53"/>
      <c r="E262" s="53"/>
      <c r="F262" s="53"/>
      <c r="G262" s="53"/>
      <c r="H262" s="53"/>
      <c r="I262" s="53"/>
      <c r="J262" s="53"/>
      <c r="K262" s="54"/>
      <c r="L262" s="49">
        <v>17313257</v>
      </c>
      <c r="M262" s="49"/>
      <c r="N262" s="49"/>
      <c r="O262" s="49"/>
      <c r="BJ262" s="34"/>
      <c r="BK262" s="2" t="s">
        <v>420</v>
      </c>
      <c r="BL262" s="34"/>
    </row>
    <row r="263" spans="1:65" s="3" customFormat="1" ht="15" x14ac:dyDescent="0.25">
      <c r="A263" s="55" t="s">
        <v>421</v>
      </c>
      <c r="B263" s="56"/>
      <c r="C263" s="56"/>
      <c r="D263" s="56"/>
      <c r="E263" s="56"/>
      <c r="F263" s="56"/>
      <c r="G263" s="56"/>
      <c r="H263" s="56"/>
      <c r="I263" s="56"/>
      <c r="J263" s="56"/>
      <c r="K263" s="57"/>
      <c r="L263" s="32">
        <v>103879542</v>
      </c>
      <c r="M263" s="32"/>
      <c r="N263" s="32"/>
      <c r="O263" s="32"/>
      <c r="BJ263" s="34"/>
      <c r="BL263" s="34"/>
      <c r="BM263" s="34" t="s">
        <v>421</v>
      </c>
    </row>
    <row r="264" spans="1:65" s="3" customFormat="1" ht="53.2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</row>
    <row r="265" spans="1:65" s="3" customFormat="1" ht="15" x14ac:dyDescent="0.25">
      <c r="A265" s="4"/>
      <c r="B265" s="4"/>
      <c r="C265" s="4"/>
      <c r="D265" s="4"/>
      <c r="E265" s="4"/>
      <c r="F265" s="4"/>
      <c r="G265" s="4"/>
      <c r="H265" s="8"/>
      <c r="I265" s="50"/>
      <c r="J265" s="50"/>
      <c r="K265" s="50"/>
      <c r="L265" s="50"/>
      <c r="M265" s="4"/>
      <c r="N265" s="4"/>
      <c r="O265" s="4"/>
    </row>
  </sheetData>
  <mergeCells count="198">
    <mergeCell ref="A2:O2"/>
    <mergeCell ref="A3:O3"/>
    <mergeCell ref="A5:O5"/>
    <mergeCell ref="A6:O6"/>
    <mergeCell ref="A7:O7"/>
    <mergeCell ref="C21:E21"/>
    <mergeCell ref="A22:O22"/>
    <mergeCell ref="C23:E23"/>
    <mergeCell ref="C27:E27"/>
    <mergeCell ref="C31:E31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C43:E43"/>
    <mergeCell ref="C44:E44"/>
    <mergeCell ref="C45:E45"/>
    <mergeCell ref="A46:O46"/>
    <mergeCell ref="C47:E47"/>
    <mergeCell ref="C32:E32"/>
    <mergeCell ref="C33:E33"/>
    <mergeCell ref="C34:E34"/>
    <mergeCell ref="C35:E35"/>
    <mergeCell ref="C39:E39"/>
    <mergeCell ref="C59:E59"/>
    <mergeCell ref="C60:E60"/>
    <mergeCell ref="C61:E61"/>
    <mergeCell ref="C62:E62"/>
    <mergeCell ref="C63:E63"/>
    <mergeCell ref="C48:E48"/>
    <mergeCell ref="C49:E49"/>
    <mergeCell ref="A50:O50"/>
    <mergeCell ref="C51:E51"/>
    <mergeCell ref="C55:E55"/>
    <mergeCell ref="C75:E75"/>
    <mergeCell ref="C76:E76"/>
    <mergeCell ref="C77:E77"/>
    <mergeCell ref="C78:E78"/>
    <mergeCell ref="C79:E79"/>
    <mergeCell ref="C67:E67"/>
    <mergeCell ref="C71:E71"/>
    <mergeCell ref="C72:E72"/>
    <mergeCell ref="C73:E73"/>
    <mergeCell ref="C74:E74"/>
    <mergeCell ref="C85:E85"/>
    <mergeCell ref="A86:O86"/>
    <mergeCell ref="C87:E87"/>
    <mergeCell ref="C91:E91"/>
    <mergeCell ref="C95:E95"/>
    <mergeCell ref="C80:E80"/>
    <mergeCell ref="C81:E81"/>
    <mergeCell ref="A82:O82"/>
    <mergeCell ref="C83:E83"/>
    <mergeCell ref="C84:E84"/>
    <mergeCell ref="C101:E101"/>
    <mergeCell ref="C102:E102"/>
    <mergeCell ref="A103:O103"/>
    <mergeCell ref="C104:E104"/>
    <mergeCell ref="C105:E105"/>
    <mergeCell ref="C96:E96"/>
    <mergeCell ref="C97:E97"/>
    <mergeCell ref="C98:E98"/>
    <mergeCell ref="C99:E99"/>
    <mergeCell ref="C100:E100"/>
    <mergeCell ref="C117:E117"/>
    <mergeCell ref="C118:E118"/>
    <mergeCell ref="A119:O119"/>
    <mergeCell ref="C120:E120"/>
    <mergeCell ref="C121:E121"/>
    <mergeCell ref="C106:E106"/>
    <mergeCell ref="A107:O107"/>
    <mergeCell ref="C108:E108"/>
    <mergeCell ref="C112:E112"/>
    <mergeCell ref="C116:E116"/>
    <mergeCell ref="C130:E130"/>
    <mergeCell ref="C131:E131"/>
    <mergeCell ref="C135:E135"/>
    <mergeCell ref="C136:E136"/>
    <mergeCell ref="C137:E137"/>
    <mergeCell ref="C122:E122"/>
    <mergeCell ref="A123:O123"/>
    <mergeCell ref="C124:E124"/>
    <mergeCell ref="C125:E125"/>
    <mergeCell ref="C129:E129"/>
    <mergeCell ref="C143:E143"/>
    <mergeCell ref="C147:E147"/>
    <mergeCell ref="C151:E151"/>
    <mergeCell ref="C152:E152"/>
    <mergeCell ref="C153:E153"/>
    <mergeCell ref="A138:O138"/>
    <mergeCell ref="C139:E139"/>
    <mergeCell ref="C140:E140"/>
    <mergeCell ref="C141:E141"/>
    <mergeCell ref="A142:O142"/>
    <mergeCell ref="C159:E159"/>
    <mergeCell ref="C160:E160"/>
    <mergeCell ref="A161:O161"/>
    <mergeCell ref="C162:E162"/>
    <mergeCell ref="C163:E163"/>
    <mergeCell ref="C154:E154"/>
    <mergeCell ref="C155:E155"/>
    <mergeCell ref="C156:E156"/>
    <mergeCell ref="C157:E157"/>
    <mergeCell ref="C158:E158"/>
    <mergeCell ref="C175:E175"/>
    <mergeCell ref="C176:E176"/>
    <mergeCell ref="C177:E177"/>
    <mergeCell ref="C178:E178"/>
    <mergeCell ref="C182:E182"/>
    <mergeCell ref="C164:E164"/>
    <mergeCell ref="A165:O165"/>
    <mergeCell ref="C166:E166"/>
    <mergeCell ref="C170:E170"/>
    <mergeCell ref="C174:E174"/>
    <mergeCell ref="A191:O191"/>
    <mergeCell ref="C192:E192"/>
    <mergeCell ref="C193:E193"/>
    <mergeCell ref="C194:E194"/>
    <mergeCell ref="A195:O195"/>
    <mergeCell ref="C183:E183"/>
    <mergeCell ref="C184:E184"/>
    <mergeCell ref="C188:E188"/>
    <mergeCell ref="C189:E189"/>
    <mergeCell ref="C190:E190"/>
    <mergeCell ref="A207:K207"/>
    <mergeCell ref="A208:K208"/>
    <mergeCell ref="A209:K209"/>
    <mergeCell ref="A210:K210"/>
    <mergeCell ref="A211:K211"/>
    <mergeCell ref="C196:E196"/>
    <mergeCell ref="C200:E200"/>
    <mergeCell ref="C201:E201"/>
    <mergeCell ref="C205:E205"/>
    <mergeCell ref="A206:K206"/>
    <mergeCell ref="A217:K217"/>
    <mergeCell ref="A218:K218"/>
    <mergeCell ref="A219:K219"/>
    <mergeCell ref="A220:K220"/>
    <mergeCell ref="A221:K221"/>
    <mergeCell ref="A212:K212"/>
    <mergeCell ref="A213:K213"/>
    <mergeCell ref="A214:K214"/>
    <mergeCell ref="A215:K215"/>
    <mergeCell ref="A216:K216"/>
    <mergeCell ref="A227:K227"/>
    <mergeCell ref="A228:K228"/>
    <mergeCell ref="A229:K229"/>
    <mergeCell ref="A230:K230"/>
    <mergeCell ref="A231:K231"/>
    <mergeCell ref="A222:K222"/>
    <mergeCell ref="A223:K223"/>
    <mergeCell ref="A224:K224"/>
    <mergeCell ref="A225:K225"/>
    <mergeCell ref="A226:K226"/>
    <mergeCell ref="A237:K237"/>
    <mergeCell ref="A238:K238"/>
    <mergeCell ref="A239:K239"/>
    <mergeCell ref="A240:K240"/>
    <mergeCell ref="A241:K241"/>
    <mergeCell ref="A232:K232"/>
    <mergeCell ref="A233:K233"/>
    <mergeCell ref="A234:K234"/>
    <mergeCell ref="A235:K235"/>
    <mergeCell ref="A236:K236"/>
    <mergeCell ref="A247:K247"/>
    <mergeCell ref="A248:K248"/>
    <mergeCell ref="A249:K249"/>
    <mergeCell ref="A250:K250"/>
    <mergeCell ref="A251:K251"/>
    <mergeCell ref="A242:K242"/>
    <mergeCell ref="A243:K243"/>
    <mergeCell ref="A244:K244"/>
    <mergeCell ref="A245:K245"/>
    <mergeCell ref="A246:K246"/>
    <mergeCell ref="A262:K262"/>
    <mergeCell ref="A263:K263"/>
    <mergeCell ref="A257:K257"/>
    <mergeCell ref="A258:K258"/>
    <mergeCell ref="A259:K259"/>
    <mergeCell ref="A260:K260"/>
    <mergeCell ref="A261:K261"/>
    <mergeCell ref="A252:K252"/>
    <mergeCell ref="A253:K253"/>
    <mergeCell ref="A254:K254"/>
    <mergeCell ref="A255:K255"/>
    <mergeCell ref="A256:K25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29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82" t="s">
        <v>1161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58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58" s="3" customFormat="1" ht="15" x14ac:dyDescent="0.25">
      <c r="A7" s="81" t="s">
        <v>1162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AH7" s="6" t="s">
        <v>1162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</row>
    <row r="9" spans="1:58" s="3" customFormat="1" ht="30.75" customHeight="1" x14ac:dyDescent="0.25">
      <c r="A9" s="4"/>
      <c r="B9" s="8" t="s">
        <v>7</v>
      </c>
      <c r="C9" s="67" t="s">
        <v>1163</v>
      </c>
      <c r="D9" s="67"/>
      <c r="E9" s="67"/>
      <c r="F9" s="67"/>
      <c r="G9" s="6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21036.205999999998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9606.07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5088.1289999999999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2977.25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7932.9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68" t="s">
        <v>17</v>
      </c>
      <c r="G15" s="68"/>
      <c r="H15" s="68"/>
      <c r="I15" s="68"/>
      <c r="J15" s="68"/>
      <c r="K15" s="68"/>
      <c r="L15" s="68"/>
      <c r="M15" s="68"/>
      <c r="N15" s="68"/>
      <c r="O15" s="68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69"/>
      <c r="M16" s="69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1" t="s">
        <v>21</v>
      </c>
      <c r="G18" s="70" t="s">
        <v>22</v>
      </c>
      <c r="H18" s="74" t="s">
        <v>23</v>
      </c>
      <c r="I18" s="75"/>
      <c r="J18" s="76"/>
      <c r="K18" s="71" t="s">
        <v>24</v>
      </c>
      <c r="L18" s="74" t="s">
        <v>25</v>
      </c>
      <c r="M18" s="75"/>
      <c r="N18" s="75"/>
      <c r="O18" s="76"/>
    </row>
    <row r="19" spans="1:60" s="3" customFormat="1" ht="36.75" customHeight="1" x14ac:dyDescent="0.25">
      <c r="A19" s="70"/>
      <c r="B19" s="70"/>
      <c r="C19" s="70"/>
      <c r="D19" s="70"/>
      <c r="E19" s="70"/>
      <c r="F19" s="72"/>
      <c r="G19" s="70"/>
      <c r="H19" s="23" t="s">
        <v>26</v>
      </c>
      <c r="I19" s="23" t="s">
        <v>27</v>
      </c>
      <c r="J19" s="71" t="s">
        <v>28</v>
      </c>
      <c r="K19" s="77"/>
      <c r="L19" s="79" t="s">
        <v>26</v>
      </c>
      <c r="M19" s="79" t="s">
        <v>29</v>
      </c>
      <c r="N19" s="23" t="s">
        <v>27</v>
      </c>
      <c r="O19" s="71" t="s">
        <v>28</v>
      </c>
    </row>
    <row r="20" spans="1:60" s="3" customFormat="1" ht="36" x14ac:dyDescent="0.25">
      <c r="A20" s="70"/>
      <c r="B20" s="70"/>
      <c r="C20" s="70"/>
      <c r="D20" s="70"/>
      <c r="E20" s="70"/>
      <c r="F20" s="73"/>
      <c r="G20" s="70"/>
      <c r="H20" s="23" t="s">
        <v>30</v>
      </c>
      <c r="I20" s="24" t="s">
        <v>31</v>
      </c>
      <c r="J20" s="78"/>
      <c r="K20" s="78"/>
      <c r="L20" s="80"/>
      <c r="M20" s="80"/>
      <c r="N20" s="24" t="s">
        <v>31</v>
      </c>
      <c r="O20" s="78"/>
    </row>
    <row r="21" spans="1:60" s="3" customFormat="1" ht="15" x14ac:dyDescent="0.25">
      <c r="A21" s="25">
        <v>1</v>
      </c>
      <c r="B21" s="25">
        <v>2</v>
      </c>
      <c r="C21" s="65">
        <v>3</v>
      </c>
      <c r="D21" s="65"/>
      <c r="E21" s="6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62" t="s">
        <v>32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/>
      <c r="BG22" s="27" t="s">
        <v>32</v>
      </c>
    </row>
    <row r="23" spans="1:60" s="3" customFormat="1" ht="112.5" x14ac:dyDescent="0.25">
      <c r="A23" s="28" t="s">
        <v>33</v>
      </c>
      <c r="B23" s="29" t="s">
        <v>590</v>
      </c>
      <c r="C23" s="58" t="s">
        <v>591</v>
      </c>
      <c r="D23" s="58"/>
      <c r="E23" s="58"/>
      <c r="F23" s="28" t="s">
        <v>36</v>
      </c>
      <c r="G23" s="46">
        <v>17.576000000000001</v>
      </c>
      <c r="H23" s="32" t="s">
        <v>592</v>
      </c>
      <c r="I23" s="32" t="s">
        <v>593</v>
      </c>
      <c r="J23" s="32">
        <v>57.24</v>
      </c>
      <c r="K23" s="30" t="s">
        <v>39</v>
      </c>
      <c r="L23" s="32">
        <v>65020</v>
      </c>
      <c r="M23" s="32">
        <v>30867</v>
      </c>
      <c r="N23" s="33" t="s">
        <v>1164</v>
      </c>
      <c r="O23" s="32">
        <v>7816</v>
      </c>
      <c r="BG23" s="27"/>
      <c r="BH23" s="34" t="s">
        <v>591</v>
      </c>
    </row>
    <row r="24" spans="1:60" s="3" customFormat="1" ht="15" x14ac:dyDescent="0.25">
      <c r="A24" s="35"/>
      <c r="B24" s="36"/>
      <c r="C24" s="36"/>
      <c r="D24" s="36"/>
      <c r="E24" s="37" t="s">
        <v>1165</v>
      </c>
      <c r="F24" s="37"/>
      <c r="G24" s="38"/>
      <c r="H24" s="39"/>
      <c r="I24" s="11"/>
      <c r="J24" s="11"/>
      <c r="K24" s="11"/>
      <c r="L24" s="40">
        <v>35827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1166</v>
      </c>
      <c r="F25" s="37"/>
      <c r="G25" s="38"/>
      <c r="H25" s="39"/>
      <c r="I25" s="11"/>
      <c r="J25" s="11"/>
      <c r="K25" s="11"/>
      <c r="L25" s="40">
        <v>23885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124732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58" t="s">
        <v>46</v>
      </c>
      <c r="D27" s="58"/>
      <c r="E27" s="58"/>
      <c r="F27" s="28" t="s">
        <v>36</v>
      </c>
      <c r="G27" s="31">
        <v>16.899999999999999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222199</v>
      </c>
      <c r="M27" s="32">
        <v>164963</v>
      </c>
      <c r="N27" s="33" t="s">
        <v>1167</v>
      </c>
      <c r="O27" s="32">
        <v>7084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1168</v>
      </c>
      <c r="F28" s="37"/>
      <c r="G28" s="38"/>
      <c r="H28" s="39"/>
      <c r="I28" s="11"/>
      <c r="J28" s="11"/>
      <c r="K28" s="11"/>
      <c r="L28" s="40">
        <v>162854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1169</v>
      </c>
      <c r="F29" s="37"/>
      <c r="G29" s="38"/>
      <c r="H29" s="39"/>
      <c r="I29" s="11"/>
      <c r="J29" s="11"/>
      <c r="K29" s="11"/>
      <c r="L29" s="40">
        <v>81427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466480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58" t="s">
        <v>60</v>
      </c>
      <c r="D31" s="58"/>
      <c r="E31" s="58"/>
      <c r="F31" s="28" t="s">
        <v>56</v>
      </c>
      <c r="G31" s="46">
        <v>14.144</v>
      </c>
      <c r="H31" s="32">
        <v>8570.4</v>
      </c>
      <c r="I31" s="32"/>
      <c r="J31" s="32">
        <v>8570.4</v>
      </c>
      <c r="K31" s="30" t="s">
        <v>39</v>
      </c>
      <c r="L31" s="32">
        <v>941877</v>
      </c>
      <c r="M31" s="32"/>
      <c r="N31" s="33"/>
      <c r="O31" s="32">
        <v>941877</v>
      </c>
      <c r="BG31" s="27"/>
      <c r="BH31" s="34" t="s">
        <v>60</v>
      </c>
    </row>
    <row r="32" spans="1:60" s="3" customFormat="1" ht="112.5" x14ac:dyDescent="0.25">
      <c r="A32" s="28" t="s">
        <v>57</v>
      </c>
      <c r="B32" s="29" t="s">
        <v>54</v>
      </c>
      <c r="C32" s="58" t="s">
        <v>105</v>
      </c>
      <c r="D32" s="58"/>
      <c r="E32" s="58"/>
      <c r="F32" s="28" t="s">
        <v>56</v>
      </c>
      <c r="G32" s="45">
        <v>1.04</v>
      </c>
      <c r="H32" s="32">
        <v>8008.75</v>
      </c>
      <c r="I32" s="32"/>
      <c r="J32" s="32">
        <v>8008.75</v>
      </c>
      <c r="K32" s="30" t="s">
        <v>39</v>
      </c>
      <c r="L32" s="32">
        <v>64717</v>
      </c>
      <c r="M32" s="32"/>
      <c r="N32" s="33"/>
      <c r="O32" s="32">
        <v>64717</v>
      </c>
      <c r="BG32" s="27"/>
      <c r="BH32" s="34" t="s">
        <v>105</v>
      </c>
    </row>
    <row r="33" spans="1:61" s="3" customFormat="1" ht="112.5" x14ac:dyDescent="0.25">
      <c r="A33" s="28" t="s">
        <v>59</v>
      </c>
      <c r="B33" s="29" t="s">
        <v>54</v>
      </c>
      <c r="C33" s="58" t="s">
        <v>107</v>
      </c>
      <c r="D33" s="58"/>
      <c r="E33" s="58"/>
      <c r="F33" s="28" t="s">
        <v>56</v>
      </c>
      <c r="G33" s="46">
        <v>0.20799999999999999</v>
      </c>
      <c r="H33" s="32">
        <v>10631.15</v>
      </c>
      <c r="I33" s="32"/>
      <c r="J33" s="32">
        <v>10631.15</v>
      </c>
      <c r="K33" s="30" t="s">
        <v>39</v>
      </c>
      <c r="L33" s="32">
        <v>17182</v>
      </c>
      <c r="M33" s="32"/>
      <c r="N33" s="33"/>
      <c r="O33" s="32">
        <v>17182</v>
      </c>
      <c r="BG33" s="27"/>
      <c r="BH33" s="34" t="s">
        <v>107</v>
      </c>
    </row>
    <row r="34" spans="1:61" s="3" customFormat="1" ht="112.5" x14ac:dyDescent="0.25">
      <c r="A34" s="28" t="s">
        <v>61</v>
      </c>
      <c r="B34" s="29" t="s">
        <v>54</v>
      </c>
      <c r="C34" s="58" t="s">
        <v>64</v>
      </c>
      <c r="D34" s="58"/>
      <c r="E34" s="58"/>
      <c r="F34" s="28" t="s">
        <v>56</v>
      </c>
      <c r="G34" s="46">
        <v>0.41599999999999998</v>
      </c>
      <c r="H34" s="32">
        <v>10560.23</v>
      </c>
      <c r="I34" s="32"/>
      <c r="J34" s="32">
        <v>10560.23</v>
      </c>
      <c r="K34" s="30" t="s">
        <v>39</v>
      </c>
      <c r="L34" s="32">
        <v>34134</v>
      </c>
      <c r="M34" s="32"/>
      <c r="N34" s="33"/>
      <c r="O34" s="32">
        <v>34134</v>
      </c>
      <c r="BG34" s="27"/>
      <c r="BH34" s="34" t="s">
        <v>64</v>
      </c>
    </row>
    <row r="35" spans="1:61" s="3" customFormat="1" ht="112.5" x14ac:dyDescent="0.25">
      <c r="A35" s="28" t="s">
        <v>63</v>
      </c>
      <c r="B35" s="29" t="s">
        <v>54</v>
      </c>
      <c r="C35" s="58" t="s">
        <v>436</v>
      </c>
      <c r="D35" s="58"/>
      <c r="E35" s="58"/>
      <c r="F35" s="28" t="s">
        <v>56</v>
      </c>
      <c r="G35" s="45">
        <v>0.52</v>
      </c>
      <c r="H35" s="32">
        <v>9584.43</v>
      </c>
      <c r="I35" s="32"/>
      <c r="J35" s="32">
        <v>9584.43</v>
      </c>
      <c r="K35" s="30" t="s">
        <v>39</v>
      </c>
      <c r="L35" s="32">
        <v>38725</v>
      </c>
      <c r="M35" s="32"/>
      <c r="N35" s="33"/>
      <c r="O35" s="32">
        <v>38725</v>
      </c>
      <c r="BG35" s="27"/>
      <c r="BH35" s="34" t="s">
        <v>436</v>
      </c>
    </row>
    <row r="36" spans="1:61" s="3" customFormat="1" ht="112.5" x14ac:dyDescent="0.25">
      <c r="A36" s="28" t="s">
        <v>65</v>
      </c>
      <c r="B36" s="29" t="s">
        <v>54</v>
      </c>
      <c r="C36" s="58" t="s">
        <v>66</v>
      </c>
      <c r="D36" s="58"/>
      <c r="E36" s="58"/>
      <c r="F36" s="28" t="s">
        <v>56</v>
      </c>
      <c r="G36" s="46">
        <v>0.104</v>
      </c>
      <c r="H36" s="32">
        <v>9300.9</v>
      </c>
      <c r="I36" s="32"/>
      <c r="J36" s="32">
        <v>9300.9</v>
      </c>
      <c r="K36" s="30" t="s">
        <v>39</v>
      </c>
      <c r="L36" s="32">
        <v>7516</v>
      </c>
      <c r="M36" s="32"/>
      <c r="N36" s="33"/>
      <c r="O36" s="32">
        <v>7516</v>
      </c>
      <c r="BG36" s="27"/>
      <c r="BH36" s="34" t="s">
        <v>66</v>
      </c>
    </row>
    <row r="37" spans="1:61" s="3" customFormat="1" ht="112.5" x14ac:dyDescent="0.25">
      <c r="A37" s="28" t="s">
        <v>67</v>
      </c>
      <c r="B37" s="29" t="s">
        <v>54</v>
      </c>
      <c r="C37" s="58" t="s">
        <v>68</v>
      </c>
      <c r="D37" s="58"/>
      <c r="E37" s="58"/>
      <c r="F37" s="28" t="s">
        <v>56</v>
      </c>
      <c r="G37" s="46">
        <v>0.624</v>
      </c>
      <c r="H37" s="32">
        <v>8603.09</v>
      </c>
      <c r="I37" s="32"/>
      <c r="J37" s="32">
        <v>8603.09</v>
      </c>
      <c r="K37" s="30" t="s">
        <v>39</v>
      </c>
      <c r="L37" s="32">
        <v>41712</v>
      </c>
      <c r="M37" s="32"/>
      <c r="N37" s="33"/>
      <c r="O37" s="32">
        <v>41712</v>
      </c>
      <c r="BG37" s="27"/>
      <c r="BH37" s="34" t="s">
        <v>68</v>
      </c>
    </row>
    <row r="38" spans="1:61" s="3" customFormat="1" ht="112.5" x14ac:dyDescent="0.25">
      <c r="A38" s="28" t="s">
        <v>69</v>
      </c>
      <c r="B38" s="29" t="s">
        <v>54</v>
      </c>
      <c r="C38" s="58" t="s">
        <v>70</v>
      </c>
      <c r="D38" s="58"/>
      <c r="E38" s="58"/>
      <c r="F38" s="28" t="s">
        <v>56</v>
      </c>
      <c r="G38" s="46">
        <v>0.312</v>
      </c>
      <c r="H38" s="32">
        <v>8466.7999999999993</v>
      </c>
      <c r="I38" s="32"/>
      <c r="J38" s="32">
        <v>8466.7999999999993</v>
      </c>
      <c r="K38" s="30" t="s">
        <v>39</v>
      </c>
      <c r="L38" s="32">
        <v>20526</v>
      </c>
      <c r="M38" s="32"/>
      <c r="N38" s="33"/>
      <c r="O38" s="32">
        <v>20526</v>
      </c>
      <c r="BG38" s="27"/>
      <c r="BH38" s="34" t="s">
        <v>70</v>
      </c>
    </row>
    <row r="39" spans="1:61" s="3" customFormat="1" ht="112.5" x14ac:dyDescent="0.25">
      <c r="A39" s="28" t="s">
        <v>71</v>
      </c>
      <c r="B39" s="29" t="s">
        <v>54</v>
      </c>
      <c r="C39" s="58" t="s">
        <v>72</v>
      </c>
      <c r="D39" s="58"/>
      <c r="E39" s="58"/>
      <c r="F39" s="28" t="s">
        <v>56</v>
      </c>
      <c r="G39" s="46">
        <v>0.20799999999999999</v>
      </c>
      <c r="H39" s="32">
        <v>8345.69</v>
      </c>
      <c r="I39" s="32"/>
      <c r="J39" s="32">
        <v>8345.69</v>
      </c>
      <c r="K39" s="30" t="s">
        <v>39</v>
      </c>
      <c r="L39" s="32">
        <v>13488</v>
      </c>
      <c r="M39" s="32"/>
      <c r="N39" s="33"/>
      <c r="O39" s="32">
        <v>13488</v>
      </c>
      <c r="BG39" s="27"/>
      <c r="BH39" s="34" t="s">
        <v>72</v>
      </c>
    </row>
    <row r="40" spans="1:61" s="3" customFormat="1" ht="15" x14ac:dyDescent="0.25">
      <c r="A40" s="59" t="s">
        <v>509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/>
      <c r="BG40" s="27"/>
      <c r="BH40" s="34"/>
      <c r="BI40" s="44" t="s">
        <v>509</v>
      </c>
    </row>
    <row r="41" spans="1:61" s="3" customFormat="1" ht="56.25" x14ac:dyDescent="0.25">
      <c r="A41" s="28" t="s">
        <v>74</v>
      </c>
      <c r="B41" s="29"/>
      <c r="C41" s="58" t="s">
        <v>510</v>
      </c>
      <c r="D41" s="58"/>
      <c r="E41" s="58"/>
      <c r="F41" s="28" t="s">
        <v>56</v>
      </c>
      <c r="G41" s="31">
        <v>16.899999999999999</v>
      </c>
      <c r="H41" s="32"/>
      <c r="I41" s="32"/>
      <c r="J41" s="32"/>
      <c r="K41" s="30" t="s">
        <v>511</v>
      </c>
      <c r="L41" s="32"/>
      <c r="M41" s="32"/>
      <c r="N41" s="33"/>
      <c r="O41" s="32"/>
      <c r="BG41" s="27"/>
      <c r="BH41" s="34" t="s">
        <v>510</v>
      </c>
      <c r="BI41" s="44"/>
    </row>
    <row r="42" spans="1:61" s="3" customFormat="1" ht="124.5" x14ac:dyDescent="0.25">
      <c r="A42" s="28" t="s">
        <v>76</v>
      </c>
      <c r="B42" s="29" t="s">
        <v>77</v>
      </c>
      <c r="C42" s="58" t="s">
        <v>78</v>
      </c>
      <c r="D42" s="58"/>
      <c r="E42" s="58"/>
      <c r="F42" s="28" t="s">
        <v>79</v>
      </c>
      <c r="G42" s="31">
        <v>16.899999999999999</v>
      </c>
      <c r="H42" s="32">
        <v>139.38</v>
      </c>
      <c r="I42" s="32"/>
      <c r="J42" s="32">
        <v>139.38</v>
      </c>
      <c r="K42" s="30" t="s">
        <v>511</v>
      </c>
      <c r="L42" s="32">
        <v>27513</v>
      </c>
      <c r="M42" s="32"/>
      <c r="N42" s="33"/>
      <c r="O42" s="32">
        <v>27513</v>
      </c>
      <c r="BG42" s="27"/>
      <c r="BH42" s="34" t="s">
        <v>78</v>
      </c>
      <c r="BI42" s="44"/>
    </row>
    <row r="43" spans="1:61" s="3" customFormat="1" ht="45.75" x14ac:dyDescent="0.25">
      <c r="A43" s="28" t="s">
        <v>81</v>
      </c>
      <c r="B43" s="29" t="s">
        <v>82</v>
      </c>
      <c r="C43" s="58" t="s">
        <v>83</v>
      </c>
      <c r="D43" s="58"/>
      <c r="E43" s="58"/>
      <c r="F43" s="28" t="s">
        <v>79</v>
      </c>
      <c r="G43" s="31">
        <v>16.899999999999999</v>
      </c>
      <c r="H43" s="32">
        <v>32.6</v>
      </c>
      <c r="I43" s="32"/>
      <c r="J43" s="32">
        <v>32.6</v>
      </c>
      <c r="K43" s="30" t="s">
        <v>84</v>
      </c>
      <c r="L43" s="32">
        <v>5537</v>
      </c>
      <c r="M43" s="32"/>
      <c r="N43" s="33"/>
      <c r="O43" s="32">
        <v>5537</v>
      </c>
      <c r="BG43" s="27"/>
      <c r="BH43" s="34" t="s">
        <v>83</v>
      </c>
      <c r="BI43" s="44"/>
    </row>
    <row r="44" spans="1:61" s="3" customFormat="1" ht="15" x14ac:dyDescent="0.25">
      <c r="A44" s="62" t="s">
        <v>439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4"/>
      <c r="BG44" s="27" t="s">
        <v>439</v>
      </c>
      <c r="BH44" s="34"/>
      <c r="BI44" s="44"/>
    </row>
    <row r="45" spans="1:61" s="3" customFormat="1" ht="112.5" x14ac:dyDescent="0.25">
      <c r="A45" s="28" t="s">
        <v>86</v>
      </c>
      <c r="B45" s="29" t="s">
        <v>87</v>
      </c>
      <c r="C45" s="58" t="s">
        <v>88</v>
      </c>
      <c r="D45" s="58"/>
      <c r="E45" s="58"/>
      <c r="F45" s="28" t="s">
        <v>36</v>
      </c>
      <c r="G45" s="46">
        <v>16.015999999999998</v>
      </c>
      <c r="H45" s="32" t="s">
        <v>89</v>
      </c>
      <c r="I45" s="32" t="s">
        <v>90</v>
      </c>
      <c r="J45" s="32">
        <v>146.94999999999999</v>
      </c>
      <c r="K45" s="30" t="s">
        <v>39</v>
      </c>
      <c r="L45" s="32">
        <v>211394</v>
      </c>
      <c r="M45" s="32">
        <v>108876</v>
      </c>
      <c r="N45" s="33" t="s">
        <v>1170</v>
      </c>
      <c r="O45" s="32">
        <v>18287</v>
      </c>
      <c r="BG45" s="27"/>
      <c r="BH45" s="34" t="s">
        <v>88</v>
      </c>
      <c r="BI45" s="44"/>
    </row>
    <row r="46" spans="1:61" s="3" customFormat="1" ht="15" x14ac:dyDescent="0.25">
      <c r="A46" s="35"/>
      <c r="B46" s="36"/>
      <c r="C46" s="36"/>
      <c r="D46" s="36"/>
      <c r="E46" s="37" t="s">
        <v>1171</v>
      </c>
      <c r="F46" s="37"/>
      <c r="G46" s="38"/>
      <c r="H46" s="39"/>
      <c r="I46" s="11"/>
      <c r="J46" s="11"/>
      <c r="K46" s="11"/>
      <c r="L46" s="40">
        <v>121638</v>
      </c>
      <c r="M46" s="41"/>
      <c r="N46" s="41"/>
      <c r="O46" s="42"/>
      <c r="BG46" s="27"/>
      <c r="BH46" s="34"/>
      <c r="BI46" s="44"/>
    </row>
    <row r="47" spans="1:61" s="3" customFormat="1" ht="15" x14ac:dyDescent="0.25">
      <c r="A47" s="35"/>
      <c r="B47" s="36"/>
      <c r="C47" s="36"/>
      <c r="D47" s="36"/>
      <c r="E47" s="37" t="s">
        <v>1172</v>
      </c>
      <c r="F47" s="37"/>
      <c r="G47" s="38"/>
      <c r="H47" s="39"/>
      <c r="I47" s="11"/>
      <c r="J47" s="11"/>
      <c r="K47" s="11"/>
      <c r="L47" s="40">
        <v>81092</v>
      </c>
      <c r="M47" s="41"/>
      <c r="N47" s="41"/>
      <c r="O47" s="42"/>
      <c r="BG47" s="27"/>
      <c r="BH47" s="34"/>
      <c r="BI47" s="44"/>
    </row>
    <row r="48" spans="1:61" s="3" customFormat="1" ht="15" x14ac:dyDescent="0.25">
      <c r="A48" s="35"/>
      <c r="B48" s="36"/>
      <c r="C48" s="36"/>
      <c r="D48" s="36"/>
      <c r="E48" s="37" t="s">
        <v>43</v>
      </c>
      <c r="F48" s="37"/>
      <c r="G48" s="38"/>
      <c r="H48" s="39"/>
      <c r="I48" s="11"/>
      <c r="J48" s="11"/>
      <c r="K48" s="11"/>
      <c r="L48" s="40">
        <v>414124</v>
      </c>
      <c r="M48" s="41"/>
      <c r="N48" s="41"/>
      <c r="O48" s="42"/>
      <c r="BG48" s="27"/>
      <c r="BH48" s="34"/>
      <c r="BI48" s="44"/>
    </row>
    <row r="49" spans="1:61" s="3" customFormat="1" ht="112.5" x14ac:dyDescent="0.25">
      <c r="A49" s="28" t="s">
        <v>94</v>
      </c>
      <c r="B49" s="29" t="s">
        <v>45</v>
      </c>
      <c r="C49" s="58" t="s">
        <v>46</v>
      </c>
      <c r="D49" s="58"/>
      <c r="E49" s="58"/>
      <c r="F49" s="28" t="s">
        <v>36</v>
      </c>
      <c r="G49" s="31">
        <v>15.4</v>
      </c>
      <c r="H49" s="32" t="s">
        <v>47</v>
      </c>
      <c r="I49" s="32" t="s">
        <v>48</v>
      </c>
      <c r="J49" s="32">
        <v>53.95</v>
      </c>
      <c r="K49" s="30" t="s">
        <v>39</v>
      </c>
      <c r="L49" s="32">
        <v>202477</v>
      </c>
      <c r="M49" s="32">
        <v>150321</v>
      </c>
      <c r="N49" s="33" t="s">
        <v>1173</v>
      </c>
      <c r="O49" s="32">
        <v>6456</v>
      </c>
      <c r="BG49" s="27"/>
      <c r="BH49" s="34" t="s">
        <v>46</v>
      </c>
      <c r="BI49" s="44"/>
    </row>
    <row r="50" spans="1:61" s="3" customFormat="1" ht="15" x14ac:dyDescent="0.25">
      <c r="A50" s="35"/>
      <c r="B50" s="36"/>
      <c r="C50" s="36"/>
      <c r="D50" s="36"/>
      <c r="E50" s="37" t="s">
        <v>1174</v>
      </c>
      <c r="F50" s="37"/>
      <c r="G50" s="38"/>
      <c r="H50" s="39"/>
      <c r="I50" s="11"/>
      <c r="J50" s="11"/>
      <c r="K50" s="11"/>
      <c r="L50" s="40">
        <v>148400</v>
      </c>
      <c r="M50" s="41"/>
      <c r="N50" s="41"/>
      <c r="O50" s="42"/>
      <c r="BG50" s="27"/>
      <c r="BH50" s="34"/>
      <c r="BI50" s="44"/>
    </row>
    <row r="51" spans="1:61" s="3" customFormat="1" ht="15" x14ac:dyDescent="0.25">
      <c r="A51" s="35"/>
      <c r="B51" s="36"/>
      <c r="C51" s="36"/>
      <c r="D51" s="36"/>
      <c r="E51" s="37" t="s">
        <v>1175</v>
      </c>
      <c r="F51" s="37"/>
      <c r="G51" s="38"/>
      <c r="H51" s="39"/>
      <c r="I51" s="11"/>
      <c r="J51" s="11"/>
      <c r="K51" s="11"/>
      <c r="L51" s="40">
        <v>74200</v>
      </c>
      <c r="M51" s="41"/>
      <c r="N51" s="41"/>
      <c r="O51" s="42"/>
      <c r="BG51" s="27"/>
      <c r="BH51" s="34"/>
      <c r="BI51" s="44"/>
    </row>
    <row r="52" spans="1:61" s="3" customFormat="1" ht="15" x14ac:dyDescent="0.25">
      <c r="A52" s="35"/>
      <c r="B52" s="36"/>
      <c r="C52" s="36"/>
      <c r="D52" s="36"/>
      <c r="E52" s="37" t="s">
        <v>43</v>
      </c>
      <c r="F52" s="37"/>
      <c r="G52" s="38"/>
      <c r="H52" s="39"/>
      <c r="I52" s="11"/>
      <c r="J52" s="11"/>
      <c r="K52" s="11"/>
      <c r="L52" s="40">
        <v>425077</v>
      </c>
      <c r="M52" s="41"/>
      <c r="N52" s="41"/>
      <c r="O52" s="42"/>
      <c r="BG52" s="27"/>
      <c r="BH52" s="34"/>
      <c r="BI52" s="44"/>
    </row>
    <row r="53" spans="1:61" s="3" customFormat="1" ht="112.5" x14ac:dyDescent="0.25">
      <c r="A53" s="28" t="s">
        <v>98</v>
      </c>
      <c r="B53" s="29" t="s">
        <v>54</v>
      </c>
      <c r="C53" s="58" t="s">
        <v>556</v>
      </c>
      <c r="D53" s="58"/>
      <c r="E53" s="58"/>
      <c r="F53" s="28" t="s">
        <v>56</v>
      </c>
      <c r="G53" s="46">
        <v>4.2640000000000002</v>
      </c>
      <c r="H53" s="32">
        <v>10271.299999999999</v>
      </c>
      <c r="I53" s="32"/>
      <c r="J53" s="32">
        <v>10271.299999999999</v>
      </c>
      <c r="K53" s="30" t="s">
        <v>39</v>
      </c>
      <c r="L53" s="32">
        <v>340301</v>
      </c>
      <c r="M53" s="32"/>
      <c r="N53" s="33"/>
      <c r="O53" s="32">
        <v>340301</v>
      </c>
      <c r="BG53" s="27"/>
      <c r="BH53" s="34" t="s">
        <v>556</v>
      </c>
      <c r="BI53" s="44"/>
    </row>
    <row r="54" spans="1:61" s="3" customFormat="1" ht="112.5" x14ac:dyDescent="0.25">
      <c r="A54" s="28" t="s">
        <v>100</v>
      </c>
      <c r="B54" s="29" t="s">
        <v>54</v>
      </c>
      <c r="C54" s="58" t="s">
        <v>1176</v>
      </c>
      <c r="D54" s="58"/>
      <c r="E54" s="58"/>
      <c r="F54" s="28" t="s">
        <v>56</v>
      </c>
      <c r="G54" s="46">
        <v>1.1439999999999999</v>
      </c>
      <c r="H54" s="32">
        <v>10429.469999999999</v>
      </c>
      <c r="I54" s="32"/>
      <c r="J54" s="32">
        <v>10429.469999999999</v>
      </c>
      <c r="K54" s="30" t="s">
        <v>39</v>
      </c>
      <c r="L54" s="32">
        <v>92706</v>
      </c>
      <c r="M54" s="32"/>
      <c r="N54" s="33"/>
      <c r="O54" s="32">
        <v>92706</v>
      </c>
      <c r="BG54" s="27"/>
      <c r="BH54" s="34" t="s">
        <v>1176</v>
      </c>
      <c r="BI54" s="44"/>
    </row>
    <row r="55" spans="1:61" s="3" customFormat="1" ht="112.5" x14ac:dyDescent="0.25">
      <c r="A55" s="28" t="s">
        <v>102</v>
      </c>
      <c r="B55" s="29" t="s">
        <v>54</v>
      </c>
      <c r="C55" s="58" t="s">
        <v>58</v>
      </c>
      <c r="D55" s="58"/>
      <c r="E55" s="58"/>
      <c r="F55" s="28" t="s">
        <v>56</v>
      </c>
      <c r="G55" s="46">
        <v>3.952</v>
      </c>
      <c r="H55" s="32">
        <v>8603.09</v>
      </c>
      <c r="I55" s="32"/>
      <c r="J55" s="32">
        <v>8603.09</v>
      </c>
      <c r="K55" s="30" t="s">
        <v>39</v>
      </c>
      <c r="L55" s="32">
        <v>264175</v>
      </c>
      <c r="M55" s="32"/>
      <c r="N55" s="33"/>
      <c r="O55" s="32">
        <v>264175</v>
      </c>
      <c r="BG55" s="27"/>
      <c r="BH55" s="34" t="s">
        <v>58</v>
      </c>
      <c r="BI55" s="44"/>
    </row>
    <row r="56" spans="1:61" s="3" customFormat="1" ht="112.5" x14ac:dyDescent="0.25">
      <c r="A56" s="28" t="s">
        <v>104</v>
      </c>
      <c r="B56" s="29" t="s">
        <v>54</v>
      </c>
      <c r="C56" s="58" t="s">
        <v>60</v>
      </c>
      <c r="D56" s="58"/>
      <c r="E56" s="58"/>
      <c r="F56" s="28" t="s">
        <v>56</v>
      </c>
      <c r="G56" s="46">
        <v>3.3279999999999998</v>
      </c>
      <c r="H56" s="32">
        <v>8570.4</v>
      </c>
      <c r="I56" s="32"/>
      <c r="J56" s="32">
        <v>8570.4</v>
      </c>
      <c r="K56" s="30" t="s">
        <v>39</v>
      </c>
      <c r="L56" s="32">
        <v>221618</v>
      </c>
      <c r="M56" s="32"/>
      <c r="N56" s="33"/>
      <c r="O56" s="32">
        <v>221618</v>
      </c>
      <c r="BG56" s="27"/>
      <c r="BH56" s="34" t="s">
        <v>60</v>
      </c>
      <c r="BI56" s="44"/>
    </row>
    <row r="57" spans="1:61" s="3" customFormat="1" ht="112.5" x14ac:dyDescent="0.25">
      <c r="A57" s="28" t="s">
        <v>106</v>
      </c>
      <c r="B57" s="29" t="s">
        <v>54</v>
      </c>
      <c r="C57" s="58" t="s">
        <v>101</v>
      </c>
      <c r="D57" s="58"/>
      <c r="E57" s="58"/>
      <c r="F57" s="28" t="s">
        <v>56</v>
      </c>
      <c r="G57" s="46">
        <v>1.1439999999999999</v>
      </c>
      <c r="H57" s="32">
        <v>9645.43</v>
      </c>
      <c r="I57" s="32"/>
      <c r="J57" s="32">
        <v>9645.43</v>
      </c>
      <c r="K57" s="30" t="s">
        <v>39</v>
      </c>
      <c r="L57" s="32">
        <v>85737</v>
      </c>
      <c r="M57" s="32"/>
      <c r="N57" s="33"/>
      <c r="O57" s="32">
        <v>85737</v>
      </c>
      <c r="BG57" s="27"/>
      <c r="BH57" s="34" t="s">
        <v>101</v>
      </c>
      <c r="BI57" s="44"/>
    </row>
    <row r="58" spans="1:61" s="3" customFormat="1" ht="112.5" x14ac:dyDescent="0.25">
      <c r="A58" s="28" t="s">
        <v>108</v>
      </c>
      <c r="B58" s="29" t="s">
        <v>54</v>
      </c>
      <c r="C58" s="58" t="s">
        <v>107</v>
      </c>
      <c r="D58" s="58"/>
      <c r="E58" s="58"/>
      <c r="F58" s="28" t="s">
        <v>56</v>
      </c>
      <c r="G58" s="46">
        <v>0.20799999999999999</v>
      </c>
      <c r="H58" s="32">
        <v>10631.15</v>
      </c>
      <c r="I58" s="32"/>
      <c r="J58" s="32">
        <v>10631.15</v>
      </c>
      <c r="K58" s="30" t="s">
        <v>39</v>
      </c>
      <c r="L58" s="32">
        <v>17182</v>
      </c>
      <c r="M58" s="32"/>
      <c r="N58" s="33"/>
      <c r="O58" s="32">
        <v>17182</v>
      </c>
      <c r="BG58" s="27"/>
      <c r="BH58" s="34" t="s">
        <v>107</v>
      </c>
      <c r="BI58" s="44"/>
    </row>
    <row r="59" spans="1:61" s="3" customFormat="1" ht="112.5" x14ac:dyDescent="0.25">
      <c r="A59" s="28" t="s">
        <v>109</v>
      </c>
      <c r="B59" s="29" t="s">
        <v>54</v>
      </c>
      <c r="C59" s="58" t="s">
        <v>68</v>
      </c>
      <c r="D59" s="58"/>
      <c r="E59" s="58"/>
      <c r="F59" s="28" t="s">
        <v>56</v>
      </c>
      <c r="G59" s="45">
        <v>1.04</v>
      </c>
      <c r="H59" s="32">
        <v>8603.09</v>
      </c>
      <c r="I59" s="32"/>
      <c r="J59" s="32">
        <v>8603.09</v>
      </c>
      <c r="K59" s="30" t="s">
        <v>39</v>
      </c>
      <c r="L59" s="32">
        <v>69520</v>
      </c>
      <c r="M59" s="32"/>
      <c r="N59" s="33"/>
      <c r="O59" s="32">
        <v>69520</v>
      </c>
      <c r="BG59" s="27"/>
      <c r="BH59" s="34" t="s">
        <v>68</v>
      </c>
      <c r="BI59" s="44"/>
    </row>
    <row r="60" spans="1:61" s="3" customFormat="1" ht="112.5" x14ac:dyDescent="0.25">
      <c r="A60" s="28" t="s">
        <v>110</v>
      </c>
      <c r="B60" s="29" t="s">
        <v>54</v>
      </c>
      <c r="C60" s="58" t="s">
        <v>70</v>
      </c>
      <c r="D60" s="58"/>
      <c r="E60" s="58"/>
      <c r="F60" s="28" t="s">
        <v>56</v>
      </c>
      <c r="G60" s="46">
        <v>0.72799999999999998</v>
      </c>
      <c r="H60" s="32">
        <v>8466.7999999999993</v>
      </c>
      <c r="I60" s="32"/>
      <c r="J60" s="32">
        <v>8466.7999999999993</v>
      </c>
      <c r="K60" s="30" t="s">
        <v>39</v>
      </c>
      <c r="L60" s="32">
        <v>47893</v>
      </c>
      <c r="M60" s="32"/>
      <c r="N60" s="33"/>
      <c r="O60" s="32">
        <v>47893</v>
      </c>
      <c r="BG60" s="27"/>
      <c r="BH60" s="34" t="s">
        <v>70</v>
      </c>
      <c r="BI60" s="44"/>
    </row>
    <row r="61" spans="1:61" s="3" customFormat="1" ht="112.5" x14ac:dyDescent="0.25">
      <c r="A61" s="28" t="s">
        <v>111</v>
      </c>
      <c r="B61" s="29" t="s">
        <v>54</v>
      </c>
      <c r="C61" s="58" t="s">
        <v>72</v>
      </c>
      <c r="D61" s="58"/>
      <c r="E61" s="58"/>
      <c r="F61" s="28" t="s">
        <v>56</v>
      </c>
      <c r="G61" s="46">
        <v>0.20799999999999999</v>
      </c>
      <c r="H61" s="32">
        <v>8345.69</v>
      </c>
      <c r="I61" s="32"/>
      <c r="J61" s="32">
        <v>8345.69</v>
      </c>
      <c r="K61" s="30" t="s">
        <v>39</v>
      </c>
      <c r="L61" s="32">
        <v>13488</v>
      </c>
      <c r="M61" s="32"/>
      <c r="N61" s="33"/>
      <c r="O61" s="32">
        <v>13488</v>
      </c>
      <c r="BG61" s="27"/>
      <c r="BH61" s="34" t="s">
        <v>72</v>
      </c>
      <c r="BI61" s="44"/>
    </row>
    <row r="62" spans="1:61" s="3" customFormat="1" ht="15" x14ac:dyDescent="0.25">
      <c r="A62" s="59" t="s">
        <v>509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BG62" s="27"/>
      <c r="BH62" s="34"/>
      <c r="BI62" s="44" t="s">
        <v>509</v>
      </c>
    </row>
    <row r="63" spans="1:61" s="3" customFormat="1" ht="56.25" x14ac:dyDescent="0.25">
      <c r="A63" s="28" t="s">
        <v>112</v>
      </c>
      <c r="B63" s="29"/>
      <c r="C63" s="58" t="s">
        <v>510</v>
      </c>
      <c r="D63" s="58"/>
      <c r="E63" s="58"/>
      <c r="F63" s="28" t="s">
        <v>56</v>
      </c>
      <c r="G63" s="31">
        <v>15.4</v>
      </c>
      <c r="H63" s="32"/>
      <c r="I63" s="32"/>
      <c r="J63" s="32"/>
      <c r="K63" s="30" t="s">
        <v>511</v>
      </c>
      <c r="L63" s="32"/>
      <c r="M63" s="32"/>
      <c r="N63" s="33"/>
      <c r="O63" s="32"/>
      <c r="BG63" s="27"/>
      <c r="BH63" s="34" t="s">
        <v>510</v>
      </c>
      <c r="BI63" s="44"/>
    </row>
    <row r="64" spans="1:61" s="3" customFormat="1" ht="124.5" x14ac:dyDescent="0.25">
      <c r="A64" s="28" t="s">
        <v>114</v>
      </c>
      <c r="B64" s="29" t="s">
        <v>77</v>
      </c>
      <c r="C64" s="58" t="s">
        <v>78</v>
      </c>
      <c r="D64" s="58"/>
      <c r="E64" s="58"/>
      <c r="F64" s="28" t="s">
        <v>79</v>
      </c>
      <c r="G64" s="31">
        <v>15.4</v>
      </c>
      <c r="H64" s="32">
        <v>139.38</v>
      </c>
      <c r="I64" s="32"/>
      <c r="J64" s="32">
        <v>139.38</v>
      </c>
      <c r="K64" s="30" t="s">
        <v>511</v>
      </c>
      <c r="L64" s="32">
        <v>25071</v>
      </c>
      <c r="M64" s="32"/>
      <c r="N64" s="33"/>
      <c r="O64" s="32">
        <v>25071</v>
      </c>
      <c r="BG64" s="27"/>
      <c r="BH64" s="34" t="s">
        <v>78</v>
      </c>
      <c r="BI64" s="44"/>
    </row>
    <row r="65" spans="1:61" s="3" customFormat="1" ht="45.75" x14ac:dyDescent="0.25">
      <c r="A65" s="28" t="s">
        <v>115</v>
      </c>
      <c r="B65" s="29" t="s">
        <v>82</v>
      </c>
      <c r="C65" s="58" t="s">
        <v>83</v>
      </c>
      <c r="D65" s="58"/>
      <c r="E65" s="58"/>
      <c r="F65" s="28" t="s">
        <v>79</v>
      </c>
      <c r="G65" s="31">
        <v>15.4</v>
      </c>
      <c r="H65" s="32">
        <v>32.6</v>
      </c>
      <c r="I65" s="32"/>
      <c r="J65" s="32">
        <v>32.6</v>
      </c>
      <c r="K65" s="30" t="s">
        <v>84</v>
      </c>
      <c r="L65" s="32">
        <v>5046</v>
      </c>
      <c r="M65" s="32"/>
      <c r="N65" s="33"/>
      <c r="O65" s="32">
        <v>5046</v>
      </c>
      <c r="BG65" s="27"/>
      <c r="BH65" s="34" t="s">
        <v>83</v>
      </c>
      <c r="BI65" s="44"/>
    </row>
    <row r="66" spans="1:61" s="3" customFormat="1" ht="15" x14ac:dyDescent="0.25">
      <c r="A66" s="62" t="s">
        <v>117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4"/>
      <c r="BG66" s="27" t="s">
        <v>117</v>
      </c>
      <c r="BH66" s="34"/>
      <c r="BI66" s="44"/>
    </row>
    <row r="67" spans="1:61" s="3" customFormat="1" ht="112.5" x14ac:dyDescent="0.25">
      <c r="A67" s="28" t="s">
        <v>116</v>
      </c>
      <c r="B67" s="29" t="s">
        <v>119</v>
      </c>
      <c r="C67" s="58" t="s">
        <v>120</v>
      </c>
      <c r="D67" s="58"/>
      <c r="E67" s="58"/>
      <c r="F67" s="28" t="s">
        <v>36</v>
      </c>
      <c r="G67" s="46">
        <v>1.976</v>
      </c>
      <c r="H67" s="32" t="s">
        <v>121</v>
      </c>
      <c r="I67" s="32" t="s">
        <v>122</v>
      </c>
      <c r="J67" s="32">
        <v>117.14</v>
      </c>
      <c r="K67" s="30" t="s">
        <v>39</v>
      </c>
      <c r="L67" s="32">
        <v>17977</v>
      </c>
      <c r="M67" s="32">
        <v>9952</v>
      </c>
      <c r="N67" s="33" t="s">
        <v>1177</v>
      </c>
      <c r="O67" s="32">
        <v>1798</v>
      </c>
      <c r="BG67" s="27"/>
      <c r="BH67" s="34" t="s">
        <v>120</v>
      </c>
      <c r="BI67" s="44"/>
    </row>
    <row r="68" spans="1:61" s="3" customFormat="1" ht="15" x14ac:dyDescent="0.25">
      <c r="A68" s="35"/>
      <c r="B68" s="36"/>
      <c r="C68" s="36"/>
      <c r="D68" s="36"/>
      <c r="E68" s="37" t="s">
        <v>1178</v>
      </c>
      <c r="F68" s="37"/>
      <c r="G68" s="38"/>
      <c r="H68" s="39"/>
      <c r="I68" s="11"/>
      <c r="J68" s="11"/>
      <c r="K68" s="11"/>
      <c r="L68" s="40">
        <v>10699</v>
      </c>
      <c r="M68" s="41"/>
      <c r="N68" s="41"/>
      <c r="O68" s="42"/>
      <c r="BG68" s="27"/>
      <c r="BH68" s="34"/>
      <c r="BI68" s="44"/>
    </row>
    <row r="69" spans="1:61" s="3" customFormat="1" ht="15" x14ac:dyDescent="0.25">
      <c r="A69" s="35"/>
      <c r="B69" s="36"/>
      <c r="C69" s="36"/>
      <c r="D69" s="36"/>
      <c r="E69" s="37" t="s">
        <v>1179</v>
      </c>
      <c r="F69" s="37"/>
      <c r="G69" s="38"/>
      <c r="H69" s="39"/>
      <c r="I69" s="11"/>
      <c r="J69" s="11"/>
      <c r="K69" s="11"/>
      <c r="L69" s="40">
        <v>7132</v>
      </c>
      <c r="M69" s="41"/>
      <c r="N69" s="41"/>
      <c r="O69" s="42"/>
      <c r="BG69" s="27"/>
      <c r="BH69" s="34"/>
      <c r="BI69" s="44"/>
    </row>
    <row r="70" spans="1:61" s="3" customFormat="1" ht="15" x14ac:dyDescent="0.25">
      <c r="A70" s="35"/>
      <c r="B70" s="36"/>
      <c r="C70" s="36"/>
      <c r="D70" s="36"/>
      <c r="E70" s="37" t="s">
        <v>43</v>
      </c>
      <c r="F70" s="37"/>
      <c r="G70" s="38"/>
      <c r="H70" s="39"/>
      <c r="I70" s="11"/>
      <c r="J70" s="11"/>
      <c r="K70" s="11"/>
      <c r="L70" s="40">
        <v>35808</v>
      </c>
      <c r="M70" s="41"/>
      <c r="N70" s="41"/>
      <c r="O70" s="42"/>
      <c r="BG70" s="27"/>
      <c r="BH70" s="34"/>
      <c r="BI70" s="44"/>
    </row>
    <row r="71" spans="1:61" s="3" customFormat="1" ht="112.5" x14ac:dyDescent="0.25">
      <c r="A71" s="28" t="s">
        <v>118</v>
      </c>
      <c r="B71" s="29" t="s">
        <v>127</v>
      </c>
      <c r="C71" s="58" t="s">
        <v>128</v>
      </c>
      <c r="D71" s="58"/>
      <c r="E71" s="58"/>
      <c r="F71" s="28" t="s">
        <v>36</v>
      </c>
      <c r="G71" s="31">
        <v>1.9</v>
      </c>
      <c r="H71" s="32" t="s">
        <v>129</v>
      </c>
      <c r="I71" s="32" t="s">
        <v>130</v>
      </c>
      <c r="J71" s="32">
        <v>319.22000000000003</v>
      </c>
      <c r="K71" s="30" t="s">
        <v>39</v>
      </c>
      <c r="L71" s="32">
        <v>91376</v>
      </c>
      <c r="M71" s="32">
        <v>77387</v>
      </c>
      <c r="N71" s="33" t="s">
        <v>1180</v>
      </c>
      <c r="O71" s="32">
        <v>4712</v>
      </c>
      <c r="BG71" s="27"/>
      <c r="BH71" s="34" t="s">
        <v>128</v>
      </c>
      <c r="BI71" s="44"/>
    </row>
    <row r="72" spans="1:61" s="3" customFormat="1" ht="15" x14ac:dyDescent="0.25">
      <c r="A72" s="35"/>
      <c r="B72" s="36"/>
      <c r="C72" s="36"/>
      <c r="D72" s="36"/>
      <c r="E72" s="37" t="s">
        <v>1181</v>
      </c>
      <c r="F72" s="37"/>
      <c r="G72" s="38"/>
      <c r="H72" s="39"/>
      <c r="I72" s="11"/>
      <c r="J72" s="11"/>
      <c r="K72" s="11"/>
      <c r="L72" s="40">
        <v>70556</v>
      </c>
      <c r="M72" s="41"/>
      <c r="N72" s="41"/>
      <c r="O72" s="42"/>
      <c r="BG72" s="27"/>
      <c r="BH72" s="34"/>
      <c r="BI72" s="44"/>
    </row>
    <row r="73" spans="1:61" s="3" customFormat="1" ht="15" x14ac:dyDescent="0.25">
      <c r="A73" s="35"/>
      <c r="B73" s="36"/>
      <c r="C73" s="36"/>
      <c r="D73" s="36"/>
      <c r="E73" s="37" t="s">
        <v>1182</v>
      </c>
      <c r="F73" s="37"/>
      <c r="G73" s="38"/>
      <c r="H73" s="39"/>
      <c r="I73" s="11"/>
      <c r="J73" s="11"/>
      <c r="K73" s="11"/>
      <c r="L73" s="40">
        <v>35278</v>
      </c>
      <c r="M73" s="41"/>
      <c r="N73" s="41"/>
      <c r="O73" s="42"/>
      <c r="BG73" s="27"/>
      <c r="BH73" s="34"/>
      <c r="BI73" s="44"/>
    </row>
    <row r="74" spans="1:61" s="3" customFormat="1" ht="15" x14ac:dyDescent="0.25">
      <c r="A74" s="35"/>
      <c r="B74" s="36"/>
      <c r="C74" s="36"/>
      <c r="D74" s="36"/>
      <c r="E74" s="37" t="s">
        <v>43</v>
      </c>
      <c r="F74" s="37"/>
      <c r="G74" s="38"/>
      <c r="H74" s="39"/>
      <c r="I74" s="11"/>
      <c r="J74" s="11"/>
      <c r="K74" s="11"/>
      <c r="L74" s="40">
        <v>197210</v>
      </c>
      <c r="M74" s="41"/>
      <c r="N74" s="41"/>
      <c r="O74" s="42"/>
      <c r="BG74" s="27"/>
      <c r="BH74" s="34"/>
      <c r="BI74" s="44"/>
    </row>
    <row r="75" spans="1:61" s="3" customFormat="1" ht="112.5" x14ac:dyDescent="0.25">
      <c r="A75" s="28" t="s">
        <v>126</v>
      </c>
      <c r="B75" s="29" t="s">
        <v>54</v>
      </c>
      <c r="C75" s="58" t="s">
        <v>101</v>
      </c>
      <c r="D75" s="58"/>
      <c r="E75" s="58"/>
      <c r="F75" s="28" t="s">
        <v>56</v>
      </c>
      <c r="G75" s="45">
        <v>1.56</v>
      </c>
      <c r="H75" s="32">
        <v>9645.43</v>
      </c>
      <c r="I75" s="32"/>
      <c r="J75" s="32">
        <v>9645.43</v>
      </c>
      <c r="K75" s="30" t="s">
        <v>39</v>
      </c>
      <c r="L75" s="32">
        <v>116914</v>
      </c>
      <c r="M75" s="32"/>
      <c r="N75" s="33"/>
      <c r="O75" s="32">
        <v>116914</v>
      </c>
      <c r="BG75" s="27"/>
      <c r="BH75" s="34" t="s">
        <v>101</v>
      </c>
      <c r="BI75" s="44"/>
    </row>
    <row r="76" spans="1:61" s="3" customFormat="1" ht="112.5" x14ac:dyDescent="0.25">
      <c r="A76" s="28" t="s">
        <v>134</v>
      </c>
      <c r="B76" s="29" t="s">
        <v>54</v>
      </c>
      <c r="C76" s="58" t="s">
        <v>1183</v>
      </c>
      <c r="D76" s="58"/>
      <c r="E76" s="58"/>
      <c r="F76" s="28" t="s">
        <v>56</v>
      </c>
      <c r="G76" s="46">
        <v>0.20799999999999999</v>
      </c>
      <c r="H76" s="32">
        <v>9508.11</v>
      </c>
      <c r="I76" s="32"/>
      <c r="J76" s="32">
        <v>9508.11</v>
      </c>
      <c r="K76" s="30" t="s">
        <v>39</v>
      </c>
      <c r="L76" s="32">
        <v>15367</v>
      </c>
      <c r="M76" s="32"/>
      <c r="N76" s="33"/>
      <c r="O76" s="32">
        <v>15367</v>
      </c>
      <c r="BG76" s="27"/>
      <c r="BH76" s="34" t="s">
        <v>1183</v>
      </c>
      <c r="BI76" s="44"/>
    </row>
    <row r="77" spans="1:61" s="3" customFormat="1" ht="112.5" x14ac:dyDescent="0.25">
      <c r="A77" s="28" t="s">
        <v>135</v>
      </c>
      <c r="B77" s="29" t="s">
        <v>54</v>
      </c>
      <c r="C77" s="58" t="s">
        <v>136</v>
      </c>
      <c r="D77" s="58"/>
      <c r="E77" s="58"/>
      <c r="F77" s="28" t="s">
        <v>56</v>
      </c>
      <c r="G77" s="46">
        <v>0.20799999999999999</v>
      </c>
      <c r="H77" s="32">
        <v>12468.47</v>
      </c>
      <c r="I77" s="32"/>
      <c r="J77" s="32">
        <v>12468.47</v>
      </c>
      <c r="K77" s="30" t="s">
        <v>39</v>
      </c>
      <c r="L77" s="32">
        <v>20151</v>
      </c>
      <c r="M77" s="32"/>
      <c r="N77" s="33"/>
      <c r="O77" s="32">
        <v>20151</v>
      </c>
      <c r="BG77" s="27"/>
      <c r="BH77" s="34" t="s">
        <v>136</v>
      </c>
      <c r="BI77" s="44"/>
    </row>
    <row r="78" spans="1:61" s="3" customFormat="1" ht="15" x14ac:dyDescent="0.25">
      <c r="A78" s="59" t="s">
        <v>509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/>
      <c r="BG78" s="27"/>
      <c r="BH78" s="34"/>
      <c r="BI78" s="44" t="s">
        <v>509</v>
      </c>
    </row>
    <row r="79" spans="1:61" s="3" customFormat="1" ht="56.25" x14ac:dyDescent="0.25">
      <c r="A79" s="28" t="s">
        <v>137</v>
      </c>
      <c r="B79" s="29"/>
      <c r="C79" s="58" t="s">
        <v>510</v>
      </c>
      <c r="D79" s="58"/>
      <c r="E79" s="58"/>
      <c r="F79" s="28" t="s">
        <v>56</v>
      </c>
      <c r="G79" s="31">
        <v>1.9</v>
      </c>
      <c r="H79" s="32"/>
      <c r="I79" s="32"/>
      <c r="J79" s="32"/>
      <c r="K79" s="30" t="s">
        <v>511</v>
      </c>
      <c r="L79" s="32"/>
      <c r="M79" s="32"/>
      <c r="N79" s="33"/>
      <c r="O79" s="32"/>
      <c r="BG79" s="27"/>
      <c r="BH79" s="34" t="s">
        <v>510</v>
      </c>
      <c r="BI79" s="44"/>
    </row>
    <row r="80" spans="1:61" s="3" customFormat="1" ht="124.5" x14ac:dyDescent="0.25">
      <c r="A80" s="28" t="s">
        <v>138</v>
      </c>
      <c r="B80" s="29" t="s">
        <v>77</v>
      </c>
      <c r="C80" s="58" t="s">
        <v>78</v>
      </c>
      <c r="D80" s="58"/>
      <c r="E80" s="58"/>
      <c r="F80" s="28" t="s">
        <v>79</v>
      </c>
      <c r="G80" s="31">
        <v>1.9</v>
      </c>
      <c r="H80" s="32">
        <v>139.38</v>
      </c>
      <c r="I80" s="32"/>
      <c r="J80" s="32">
        <v>139.38</v>
      </c>
      <c r="K80" s="30" t="s">
        <v>511</v>
      </c>
      <c r="L80" s="32">
        <v>3093</v>
      </c>
      <c r="M80" s="32"/>
      <c r="N80" s="33"/>
      <c r="O80" s="32">
        <v>3093</v>
      </c>
      <c r="BG80" s="27"/>
      <c r="BH80" s="34" t="s">
        <v>78</v>
      </c>
      <c r="BI80" s="44"/>
    </row>
    <row r="81" spans="1:61" s="3" customFormat="1" ht="45.75" x14ac:dyDescent="0.25">
      <c r="A81" s="28" t="s">
        <v>139</v>
      </c>
      <c r="B81" s="29" t="s">
        <v>82</v>
      </c>
      <c r="C81" s="58" t="s">
        <v>83</v>
      </c>
      <c r="D81" s="58"/>
      <c r="E81" s="58"/>
      <c r="F81" s="28" t="s">
        <v>79</v>
      </c>
      <c r="G81" s="31">
        <v>1.9</v>
      </c>
      <c r="H81" s="32">
        <v>32.6</v>
      </c>
      <c r="I81" s="32"/>
      <c r="J81" s="32">
        <v>32.6</v>
      </c>
      <c r="K81" s="30" t="s">
        <v>84</v>
      </c>
      <c r="L81" s="32">
        <v>623</v>
      </c>
      <c r="M81" s="32"/>
      <c r="N81" s="33"/>
      <c r="O81" s="32">
        <v>623</v>
      </c>
      <c r="BG81" s="27"/>
      <c r="BH81" s="34" t="s">
        <v>83</v>
      </c>
      <c r="BI81" s="44"/>
    </row>
    <row r="82" spans="1:61" s="3" customFormat="1" ht="15" x14ac:dyDescent="0.25">
      <c r="A82" s="62" t="s">
        <v>984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4"/>
      <c r="BG82" s="27" t="s">
        <v>984</v>
      </c>
      <c r="BH82" s="34"/>
      <c r="BI82" s="44"/>
    </row>
    <row r="83" spans="1:61" s="3" customFormat="1" ht="112.5" x14ac:dyDescent="0.25">
      <c r="A83" s="28" t="s">
        <v>140</v>
      </c>
      <c r="B83" s="29" t="s">
        <v>198</v>
      </c>
      <c r="C83" s="58" t="s">
        <v>199</v>
      </c>
      <c r="D83" s="58"/>
      <c r="E83" s="58"/>
      <c r="F83" s="28" t="s">
        <v>36</v>
      </c>
      <c r="G83" s="46">
        <v>6.4480000000000004</v>
      </c>
      <c r="H83" s="32" t="s">
        <v>200</v>
      </c>
      <c r="I83" s="32" t="s">
        <v>201</v>
      </c>
      <c r="J83" s="32">
        <v>380.96</v>
      </c>
      <c r="K83" s="30" t="s">
        <v>39</v>
      </c>
      <c r="L83" s="32">
        <v>183997</v>
      </c>
      <c r="M83" s="32">
        <v>130150</v>
      </c>
      <c r="N83" s="33" t="s">
        <v>1184</v>
      </c>
      <c r="O83" s="32">
        <v>19086</v>
      </c>
      <c r="BG83" s="27"/>
      <c r="BH83" s="34" t="s">
        <v>199</v>
      </c>
      <c r="BI83" s="44"/>
    </row>
    <row r="84" spans="1:61" s="3" customFormat="1" ht="15" x14ac:dyDescent="0.25">
      <c r="A84" s="35"/>
      <c r="B84" s="36"/>
      <c r="C84" s="36"/>
      <c r="D84" s="36"/>
      <c r="E84" s="37" t="s">
        <v>1185</v>
      </c>
      <c r="F84" s="37"/>
      <c r="G84" s="38"/>
      <c r="H84" s="39"/>
      <c r="I84" s="11"/>
      <c r="J84" s="11"/>
      <c r="K84" s="11"/>
      <c r="L84" s="40">
        <v>131896</v>
      </c>
      <c r="M84" s="41"/>
      <c r="N84" s="41"/>
      <c r="O84" s="42"/>
      <c r="BG84" s="27"/>
      <c r="BH84" s="34"/>
      <c r="BI84" s="44"/>
    </row>
    <row r="85" spans="1:61" s="3" customFormat="1" ht="15" x14ac:dyDescent="0.25">
      <c r="A85" s="35"/>
      <c r="B85" s="36"/>
      <c r="C85" s="36"/>
      <c r="D85" s="36"/>
      <c r="E85" s="37" t="s">
        <v>1186</v>
      </c>
      <c r="F85" s="37"/>
      <c r="G85" s="38"/>
      <c r="H85" s="39"/>
      <c r="I85" s="11"/>
      <c r="J85" s="11"/>
      <c r="K85" s="11"/>
      <c r="L85" s="40">
        <v>87931</v>
      </c>
      <c r="M85" s="41"/>
      <c r="N85" s="41"/>
      <c r="O85" s="42"/>
      <c r="BG85" s="27"/>
      <c r="BH85" s="34"/>
      <c r="BI85" s="44"/>
    </row>
    <row r="86" spans="1:61" s="3" customFormat="1" ht="15" x14ac:dyDescent="0.25">
      <c r="A86" s="35"/>
      <c r="B86" s="36"/>
      <c r="C86" s="36"/>
      <c r="D86" s="36"/>
      <c r="E86" s="37" t="s">
        <v>43</v>
      </c>
      <c r="F86" s="37"/>
      <c r="G86" s="38"/>
      <c r="H86" s="39"/>
      <c r="I86" s="11"/>
      <c r="J86" s="11"/>
      <c r="K86" s="11"/>
      <c r="L86" s="40">
        <v>403824</v>
      </c>
      <c r="M86" s="41"/>
      <c r="N86" s="41"/>
      <c r="O86" s="42"/>
      <c r="BG86" s="27"/>
      <c r="BH86" s="34"/>
      <c r="BI86" s="44"/>
    </row>
    <row r="87" spans="1:61" s="3" customFormat="1" ht="112.5" x14ac:dyDescent="0.25">
      <c r="A87" s="28" t="s">
        <v>142</v>
      </c>
      <c r="B87" s="29" t="s">
        <v>127</v>
      </c>
      <c r="C87" s="58" t="s">
        <v>128</v>
      </c>
      <c r="D87" s="58"/>
      <c r="E87" s="58"/>
      <c r="F87" s="28" t="s">
        <v>36</v>
      </c>
      <c r="G87" s="31">
        <v>6.2</v>
      </c>
      <c r="H87" s="32" t="s">
        <v>129</v>
      </c>
      <c r="I87" s="32" t="s">
        <v>130</v>
      </c>
      <c r="J87" s="32">
        <v>319.22000000000003</v>
      </c>
      <c r="K87" s="30" t="s">
        <v>39</v>
      </c>
      <c r="L87" s="32">
        <v>298174</v>
      </c>
      <c r="M87" s="32">
        <v>252526</v>
      </c>
      <c r="N87" s="33" t="s">
        <v>1187</v>
      </c>
      <c r="O87" s="32">
        <v>15377</v>
      </c>
      <c r="BG87" s="27"/>
      <c r="BH87" s="34" t="s">
        <v>128</v>
      </c>
      <c r="BI87" s="44"/>
    </row>
    <row r="88" spans="1:61" s="3" customFormat="1" ht="15" x14ac:dyDescent="0.25">
      <c r="A88" s="35"/>
      <c r="B88" s="36"/>
      <c r="C88" s="36"/>
      <c r="D88" s="36"/>
      <c r="E88" s="37" t="s">
        <v>1188</v>
      </c>
      <c r="F88" s="37"/>
      <c r="G88" s="38"/>
      <c r="H88" s="39"/>
      <c r="I88" s="11"/>
      <c r="J88" s="11"/>
      <c r="K88" s="11"/>
      <c r="L88" s="40">
        <v>230238</v>
      </c>
      <c r="M88" s="41"/>
      <c r="N88" s="41"/>
      <c r="O88" s="42"/>
      <c r="BG88" s="27"/>
      <c r="BH88" s="34"/>
      <c r="BI88" s="44"/>
    </row>
    <row r="89" spans="1:61" s="3" customFormat="1" ht="15" x14ac:dyDescent="0.25">
      <c r="A89" s="35"/>
      <c r="B89" s="36"/>
      <c r="C89" s="36"/>
      <c r="D89" s="36"/>
      <c r="E89" s="37" t="s">
        <v>1189</v>
      </c>
      <c r="F89" s="37"/>
      <c r="G89" s="38"/>
      <c r="H89" s="39"/>
      <c r="I89" s="11"/>
      <c r="J89" s="11"/>
      <c r="K89" s="11"/>
      <c r="L89" s="40">
        <v>115119</v>
      </c>
      <c r="M89" s="41"/>
      <c r="N89" s="41"/>
      <c r="O89" s="42"/>
      <c r="BG89" s="27"/>
      <c r="BH89" s="34"/>
      <c r="BI89" s="44"/>
    </row>
    <row r="90" spans="1:61" s="3" customFormat="1" ht="15" x14ac:dyDescent="0.25">
      <c r="A90" s="35"/>
      <c r="B90" s="36"/>
      <c r="C90" s="36"/>
      <c r="D90" s="36"/>
      <c r="E90" s="37" t="s">
        <v>43</v>
      </c>
      <c r="F90" s="37"/>
      <c r="G90" s="38"/>
      <c r="H90" s="39"/>
      <c r="I90" s="11"/>
      <c r="J90" s="11"/>
      <c r="K90" s="11"/>
      <c r="L90" s="40">
        <v>643531</v>
      </c>
      <c r="M90" s="41"/>
      <c r="N90" s="41"/>
      <c r="O90" s="42"/>
      <c r="BG90" s="27"/>
      <c r="BH90" s="34"/>
      <c r="BI90" s="44"/>
    </row>
    <row r="91" spans="1:61" s="3" customFormat="1" ht="112.5" x14ac:dyDescent="0.25">
      <c r="A91" s="28" t="s">
        <v>150</v>
      </c>
      <c r="B91" s="29" t="s">
        <v>54</v>
      </c>
      <c r="C91" s="58" t="s">
        <v>160</v>
      </c>
      <c r="D91" s="58"/>
      <c r="E91" s="58"/>
      <c r="F91" s="28" t="s">
        <v>56</v>
      </c>
      <c r="G91" s="45">
        <v>3.12</v>
      </c>
      <c r="H91" s="32">
        <v>10201.540000000001</v>
      </c>
      <c r="I91" s="32"/>
      <c r="J91" s="32">
        <v>10201.540000000001</v>
      </c>
      <c r="K91" s="30" t="s">
        <v>39</v>
      </c>
      <c r="L91" s="32">
        <v>247310</v>
      </c>
      <c r="M91" s="32"/>
      <c r="N91" s="33"/>
      <c r="O91" s="32">
        <v>247310</v>
      </c>
      <c r="BG91" s="27"/>
      <c r="BH91" s="34" t="s">
        <v>160</v>
      </c>
      <c r="BI91" s="44"/>
    </row>
    <row r="92" spans="1:61" s="3" customFormat="1" ht="112.5" x14ac:dyDescent="0.25">
      <c r="A92" s="28" t="s">
        <v>154</v>
      </c>
      <c r="B92" s="29" t="s">
        <v>54</v>
      </c>
      <c r="C92" s="58" t="s">
        <v>162</v>
      </c>
      <c r="D92" s="58"/>
      <c r="E92" s="58"/>
      <c r="F92" s="28" t="s">
        <v>56</v>
      </c>
      <c r="G92" s="31">
        <v>2.6</v>
      </c>
      <c r="H92" s="32">
        <v>9835.14</v>
      </c>
      <c r="I92" s="32"/>
      <c r="J92" s="32">
        <v>9835.14</v>
      </c>
      <c r="K92" s="30" t="s">
        <v>39</v>
      </c>
      <c r="L92" s="32">
        <v>198690</v>
      </c>
      <c r="M92" s="32"/>
      <c r="N92" s="33"/>
      <c r="O92" s="32">
        <v>198690</v>
      </c>
      <c r="BG92" s="27"/>
      <c r="BH92" s="34" t="s">
        <v>162</v>
      </c>
      <c r="BI92" s="44"/>
    </row>
    <row r="93" spans="1:61" s="3" customFormat="1" ht="112.5" x14ac:dyDescent="0.25">
      <c r="A93" s="28" t="s">
        <v>155</v>
      </c>
      <c r="B93" s="29" t="s">
        <v>54</v>
      </c>
      <c r="C93" s="58" t="s">
        <v>136</v>
      </c>
      <c r="D93" s="58"/>
      <c r="E93" s="58"/>
      <c r="F93" s="28" t="s">
        <v>56</v>
      </c>
      <c r="G93" s="46">
        <v>0.20799999999999999</v>
      </c>
      <c r="H93" s="32">
        <v>12468.47</v>
      </c>
      <c r="I93" s="32"/>
      <c r="J93" s="32">
        <v>12468.47</v>
      </c>
      <c r="K93" s="30" t="s">
        <v>39</v>
      </c>
      <c r="L93" s="32">
        <v>20151</v>
      </c>
      <c r="M93" s="32"/>
      <c r="N93" s="33"/>
      <c r="O93" s="32">
        <v>20151</v>
      </c>
      <c r="BG93" s="27"/>
      <c r="BH93" s="34" t="s">
        <v>136</v>
      </c>
      <c r="BI93" s="44"/>
    </row>
    <row r="94" spans="1:61" s="3" customFormat="1" ht="112.5" x14ac:dyDescent="0.25">
      <c r="A94" s="28" t="s">
        <v>157</v>
      </c>
      <c r="B94" s="29" t="s">
        <v>54</v>
      </c>
      <c r="C94" s="58" t="s">
        <v>68</v>
      </c>
      <c r="D94" s="58"/>
      <c r="E94" s="58"/>
      <c r="F94" s="28" t="s">
        <v>56</v>
      </c>
      <c r="G94" s="46">
        <v>0.20799999999999999</v>
      </c>
      <c r="H94" s="32">
        <v>8603.09</v>
      </c>
      <c r="I94" s="32"/>
      <c r="J94" s="32">
        <v>8603.09</v>
      </c>
      <c r="K94" s="30" t="s">
        <v>39</v>
      </c>
      <c r="L94" s="32">
        <v>13904</v>
      </c>
      <c r="M94" s="32"/>
      <c r="N94" s="33"/>
      <c r="O94" s="32">
        <v>13904</v>
      </c>
      <c r="BG94" s="27"/>
      <c r="BH94" s="34" t="s">
        <v>68</v>
      </c>
      <c r="BI94" s="44"/>
    </row>
    <row r="95" spans="1:61" s="3" customFormat="1" ht="112.5" x14ac:dyDescent="0.25">
      <c r="A95" s="28" t="s">
        <v>159</v>
      </c>
      <c r="B95" s="29" t="s">
        <v>54</v>
      </c>
      <c r="C95" s="58" t="s">
        <v>70</v>
      </c>
      <c r="D95" s="58"/>
      <c r="E95" s="58"/>
      <c r="F95" s="28" t="s">
        <v>56</v>
      </c>
      <c r="G95" s="46">
        <v>0.20799999999999999</v>
      </c>
      <c r="H95" s="32">
        <v>8466.7999999999993</v>
      </c>
      <c r="I95" s="32"/>
      <c r="J95" s="32">
        <v>8466.7999999999993</v>
      </c>
      <c r="K95" s="30" t="s">
        <v>39</v>
      </c>
      <c r="L95" s="32">
        <v>13684</v>
      </c>
      <c r="M95" s="32"/>
      <c r="N95" s="33"/>
      <c r="O95" s="32">
        <v>13684</v>
      </c>
      <c r="BG95" s="27"/>
      <c r="BH95" s="34" t="s">
        <v>70</v>
      </c>
      <c r="BI95" s="44"/>
    </row>
    <row r="96" spans="1:61" s="3" customFormat="1" ht="112.5" x14ac:dyDescent="0.25">
      <c r="A96" s="28" t="s">
        <v>161</v>
      </c>
      <c r="B96" s="29" t="s">
        <v>54</v>
      </c>
      <c r="C96" s="58" t="s">
        <v>172</v>
      </c>
      <c r="D96" s="58"/>
      <c r="E96" s="58"/>
      <c r="F96" s="28" t="s">
        <v>56</v>
      </c>
      <c r="G96" s="46">
        <v>0.104</v>
      </c>
      <c r="H96" s="32">
        <v>6847.62</v>
      </c>
      <c r="I96" s="32"/>
      <c r="J96" s="32">
        <v>6847.62</v>
      </c>
      <c r="K96" s="30" t="s">
        <v>39</v>
      </c>
      <c r="L96" s="32">
        <v>5533</v>
      </c>
      <c r="M96" s="32"/>
      <c r="N96" s="33"/>
      <c r="O96" s="32">
        <v>5533</v>
      </c>
      <c r="BG96" s="27"/>
      <c r="BH96" s="34" t="s">
        <v>172</v>
      </c>
      <c r="BI96" s="44"/>
    </row>
    <row r="97" spans="1:61" s="3" customFormat="1" ht="15" x14ac:dyDescent="0.25">
      <c r="A97" s="59" t="s">
        <v>509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/>
      <c r="BG97" s="27"/>
      <c r="BH97" s="34"/>
      <c r="BI97" s="44" t="s">
        <v>509</v>
      </c>
    </row>
    <row r="98" spans="1:61" s="3" customFormat="1" ht="56.25" x14ac:dyDescent="0.25">
      <c r="A98" s="28" t="s">
        <v>163</v>
      </c>
      <c r="B98" s="29"/>
      <c r="C98" s="58" t="s">
        <v>510</v>
      </c>
      <c r="D98" s="58"/>
      <c r="E98" s="58"/>
      <c r="F98" s="28" t="s">
        <v>56</v>
      </c>
      <c r="G98" s="31">
        <v>6.2</v>
      </c>
      <c r="H98" s="32"/>
      <c r="I98" s="32"/>
      <c r="J98" s="32"/>
      <c r="K98" s="30" t="s">
        <v>511</v>
      </c>
      <c r="L98" s="32"/>
      <c r="M98" s="32"/>
      <c r="N98" s="33"/>
      <c r="O98" s="32"/>
      <c r="BG98" s="27"/>
      <c r="BH98" s="34" t="s">
        <v>510</v>
      </c>
      <c r="BI98" s="44"/>
    </row>
    <row r="99" spans="1:61" s="3" customFormat="1" ht="124.5" x14ac:dyDescent="0.25">
      <c r="A99" s="28" t="s">
        <v>165</v>
      </c>
      <c r="B99" s="29" t="s">
        <v>77</v>
      </c>
      <c r="C99" s="58" t="s">
        <v>78</v>
      </c>
      <c r="D99" s="58"/>
      <c r="E99" s="58"/>
      <c r="F99" s="28" t="s">
        <v>79</v>
      </c>
      <c r="G99" s="31">
        <v>6.2</v>
      </c>
      <c r="H99" s="32">
        <v>139.38</v>
      </c>
      <c r="I99" s="32"/>
      <c r="J99" s="32">
        <v>139.38</v>
      </c>
      <c r="K99" s="30" t="s">
        <v>511</v>
      </c>
      <c r="L99" s="32">
        <v>10093</v>
      </c>
      <c r="M99" s="32"/>
      <c r="N99" s="33"/>
      <c r="O99" s="32">
        <v>10093</v>
      </c>
      <c r="BG99" s="27"/>
      <c r="BH99" s="34" t="s">
        <v>78</v>
      </c>
      <c r="BI99" s="44"/>
    </row>
    <row r="100" spans="1:61" s="3" customFormat="1" ht="45.75" x14ac:dyDescent="0.25">
      <c r="A100" s="28" t="s">
        <v>167</v>
      </c>
      <c r="B100" s="29" t="s">
        <v>82</v>
      </c>
      <c r="C100" s="58" t="s">
        <v>83</v>
      </c>
      <c r="D100" s="58"/>
      <c r="E100" s="58"/>
      <c r="F100" s="28" t="s">
        <v>79</v>
      </c>
      <c r="G100" s="31">
        <v>6.2</v>
      </c>
      <c r="H100" s="32">
        <v>32.6</v>
      </c>
      <c r="I100" s="32"/>
      <c r="J100" s="32">
        <v>32.6</v>
      </c>
      <c r="K100" s="30" t="s">
        <v>84</v>
      </c>
      <c r="L100" s="32">
        <v>2031</v>
      </c>
      <c r="M100" s="32"/>
      <c r="N100" s="33"/>
      <c r="O100" s="32">
        <v>2031</v>
      </c>
      <c r="BG100" s="27"/>
      <c r="BH100" s="34" t="s">
        <v>83</v>
      </c>
      <c r="BI100" s="44"/>
    </row>
    <row r="101" spans="1:61" s="3" customFormat="1" ht="15" x14ac:dyDescent="0.25">
      <c r="A101" s="62" t="s">
        <v>1190</v>
      </c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4"/>
      <c r="BG101" s="27" t="s">
        <v>1190</v>
      </c>
      <c r="BH101" s="34"/>
      <c r="BI101" s="44"/>
    </row>
    <row r="102" spans="1:61" s="3" customFormat="1" ht="112.5" x14ac:dyDescent="0.25">
      <c r="A102" s="28" t="s">
        <v>168</v>
      </c>
      <c r="B102" s="29" t="s">
        <v>513</v>
      </c>
      <c r="C102" s="58" t="s">
        <v>514</v>
      </c>
      <c r="D102" s="58"/>
      <c r="E102" s="58"/>
      <c r="F102" s="28" t="s">
        <v>36</v>
      </c>
      <c r="G102" s="46">
        <v>4.2640000000000002</v>
      </c>
      <c r="H102" s="32" t="s">
        <v>515</v>
      </c>
      <c r="I102" s="32" t="s">
        <v>516</v>
      </c>
      <c r="J102" s="32">
        <v>178.23</v>
      </c>
      <c r="K102" s="30" t="s">
        <v>39</v>
      </c>
      <c r="L102" s="32">
        <v>39724</v>
      </c>
      <c r="M102" s="32">
        <v>17291</v>
      </c>
      <c r="N102" s="33" t="s">
        <v>1191</v>
      </c>
      <c r="O102" s="32">
        <v>5905</v>
      </c>
      <c r="BG102" s="27"/>
      <c r="BH102" s="34" t="s">
        <v>514</v>
      </c>
      <c r="BI102" s="44"/>
    </row>
    <row r="103" spans="1:61" s="3" customFormat="1" ht="15" x14ac:dyDescent="0.25">
      <c r="A103" s="35"/>
      <c r="B103" s="36"/>
      <c r="C103" s="36"/>
      <c r="D103" s="36"/>
      <c r="E103" s="37" t="s">
        <v>1192</v>
      </c>
      <c r="F103" s="37"/>
      <c r="G103" s="38"/>
      <c r="H103" s="39"/>
      <c r="I103" s="11"/>
      <c r="J103" s="11"/>
      <c r="K103" s="11"/>
      <c r="L103" s="40">
        <v>20693</v>
      </c>
      <c r="M103" s="41"/>
      <c r="N103" s="41"/>
      <c r="O103" s="42"/>
      <c r="BG103" s="27"/>
      <c r="BH103" s="34"/>
      <c r="BI103" s="44"/>
    </row>
    <row r="104" spans="1:61" s="3" customFormat="1" ht="15" x14ac:dyDescent="0.25">
      <c r="A104" s="35"/>
      <c r="B104" s="36"/>
      <c r="C104" s="36"/>
      <c r="D104" s="36"/>
      <c r="E104" s="37" t="s">
        <v>1193</v>
      </c>
      <c r="F104" s="37"/>
      <c r="G104" s="38"/>
      <c r="H104" s="39"/>
      <c r="I104" s="11"/>
      <c r="J104" s="11"/>
      <c r="K104" s="11"/>
      <c r="L104" s="40">
        <v>13795</v>
      </c>
      <c r="M104" s="41"/>
      <c r="N104" s="41"/>
      <c r="O104" s="42"/>
      <c r="BG104" s="27"/>
      <c r="BH104" s="34"/>
      <c r="BI104" s="44"/>
    </row>
    <row r="105" spans="1:61" s="3" customFormat="1" ht="15" x14ac:dyDescent="0.25">
      <c r="A105" s="35"/>
      <c r="B105" s="36"/>
      <c r="C105" s="36"/>
      <c r="D105" s="36"/>
      <c r="E105" s="37" t="s">
        <v>43</v>
      </c>
      <c r="F105" s="37"/>
      <c r="G105" s="38"/>
      <c r="H105" s="39"/>
      <c r="I105" s="11"/>
      <c r="J105" s="11"/>
      <c r="K105" s="11"/>
      <c r="L105" s="40">
        <v>74212</v>
      </c>
      <c r="M105" s="41"/>
      <c r="N105" s="41"/>
      <c r="O105" s="42"/>
      <c r="BG105" s="27"/>
      <c r="BH105" s="34"/>
      <c r="BI105" s="44"/>
    </row>
    <row r="106" spans="1:61" s="3" customFormat="1" ht="112.5" x14ac:dyDescent="0.25">
      <c r="A106" s="28" t="s">
        <v>169</v>
      </c>
      <c r="B106" s="29" t="s">
        <v>45</v>
      </c>
      <c r="C106" s="58" t="s">
        <v>46</v>
      </c>
      <c r="D106" s="58"/>
      <c r="E106" s="58"/>
      <c r="F106" s="28" t="s">
        <v>36</v>
      </c>
      <c r="G106" s="31">
        <v>4.0999999999999996</v>
      </c>
      <c r="H106" s="32" t="s">
        <v>47</v>
      </c>
      <c r="I106" s="32" t="s">
        <v>48</v>
      </c>
      <c r="J106" s="32">
        <v>53.95</v>
      </c>
      <c r="K106" s="30" t="s">
        <v>39</v>
      </c>
      <c r="L106" s="32">
        <v>53906</v>
      </c>
      <c r="M106" s="32">
        <v>40021</v>
      </c>
      <c r="N106" s="33" t="s">
        <v>1194</v>
      </c>
      <c r="O106" s="32">
        <v>1718</v>
      </c>
      <c r="BG106" s="27"/>
      <c r="BH106" s="34" t="s">
        <v>46</v>
      </c>
      <c r="BI106" s="44"/>
    </row>
    <row r="107" spans="1:61" s="3" customFormat="1" ht="15" x14ac:dyDescent="0.25">
      <c r="A107" s="35"/>
      <c r="B107" s="36"/>
      <c r="C107" s="36"/>
      <c r="D107" s="36"/>
      <c r="E107" s="37" t="s">
        <v>1195</v>
      </c>
      <c r="F107" s="37"/>
      <c r="G107" s="38"/>
      <c r="H107" s="39"/>
      <c r="I107" s="11"/>
      <c r="J107" s="11"/>
      <c r="K107" s="11"/>
      <c r="L107" s="40">
        <v>39509</v>
      </c>
      <c r="M107" s="41"/>
      <c r="N107" s="41"/>
      <c r="O107" s="42"/>
      <c r="BG107" s="27"/>
      <c r="BH107" s="34"/>
      <c r="BI107" s="44"/>
    </row>
    <row r="108" spans="1:61" s="3" customFormat="1" ht="15" x14ac:dyDescent="0.25">
      <c r="A108" s="35"/>
      <c r="B108" s="36"/>
      <c r="C108" s="36"/>
      <c r="D108" s="36"/>
      <c r="E108" s="37" t="s">
        <v>1196</v>
      </c>
      <c r="F108" s="37"/>
      <c r="G108" s="38"/>
      <c r="H108" s="39"/>
      <c r="I108" s="11"/>
      <c r="J108" s="11"/>
      <c r="K108" s="11"/>
      <c r="L108" s="40">
        <v>19755</v>
      </c>
      <c r="M108" s="41"/>
      <c r="N108" s="41"/>
      <c r="O108" s="42"/>
      <c r="BG108" s="27"/>
      <c r="BH108" s="34"/>
      <c r="BI108" s="44"/>
    </row>
    <row r="109" spans="1:61" s="3" customFormat="1" ht="15" x14ac:dyDescent="0.25">
      <c r="A109" s="35"/>
      <c r="B109" s="36"/>
      <c r="C109" s="36"/>
      <c r="D109" s="36"/>
      <c r="E109" s="37" t="s">
        <v>43</v>
      </c>
      <c r="F109" s="37"/>
      <c r="G109" s="38"/>
      <c r="H109" s="39"/>
      <c r="I109" s="11"/>
      <c r="J109" s="11"/>
      <c r="K109" s="11"/>
      <c r="L109" s="40">
        <v>113170</v>
      </c>
      <c r="M109" s="41"/>
      <c r="N109" s="41"/>
      <c r="O109" s="42"/>
      <c r="BG109" s="27"/>
      <c r="BH109" s="34"/>
      <c r="BI109" s="44"/>
    </row>
    <row r="110" spans="1:61" s="3" customFormat="1" ht="112.5" x14ac:dyDescent="0.25">
      <c r="A110" s="28" t="s">
        <v>170</v>
      </c>
      <c r="B110" s="29" t="s">
        <v>54</v>
      </c>
      <c r="C110" s="58" t="s">
        <v>531</v>
      </c>
      <c r="D110" s="58"/>
      <c r="E110" s="58"/>
      <c r="F110" s="28" t="s">
        <v>56</v>
      </c>
      <c r="G110" s="46">
        <v>2.7040000000000002</v>
      </c>
      <c r="H110" s="32">
        <v>10129.6</v>
      </c>
      <c r="I110" s="32"/>
      <c r="J110" s="32">
        <v>10129.6</v>
      </c>
      <c r="K110" s="30" t="s">
        <v>39</v>
      </c>
      <c r="L110" s="32">
        <v>212824</v>
      </c>
      <c r="M110" s="32"/>
      <c r="N110" s="33"/>
      <c r="O110" s="32">
        <v>212824</v>
      </c>
      <c r="BG110" s="27"/>
      <c r="BH110" s="34" t="s">
        <v>531</v>
      </c>
      <c r="BI110" s="44"/>
    </row>
    <row r="111" spans="1:61" s="3" customFormat="1" ht="112.5" x14ac:dyDescent="0.25">
      <c r="A111" s="28" t="s">
        <v>171</v>
      </c>
      <c r="B111" s="29" t="s">
        <v>54</v>
      </c>
      <c r="C111" s="58" t="s">
        <v>1077</v>
      </c>
      <c r="D111" s="58"/>
      <c r="E111" s="58"/>
      <c r="F111" s="28" t="s">
        <v>56</v>
      </c>
      <c r="G111" s="46">
        <v>0.41599999999999998</v>
      </c>
      <c r="H111" s="32">
        <v>9922.39</v>
      </c>
      <c r="I111" s="32"/>
      <c r="J111" s="32">
        <v>9922.39</v>
      </c>
      <c r="K111" s="30" t="s">
        <v>39</v>
      </c>
      <c r="L111" s="32">
        <v>32072</v>
      </c>
      <c r="M111" s="32"/>
      <c r="N111" s="33"/>
      <c r="O111" s="32">
        <v>32072</v>
      </c>
      <c r="BG111" s="27"/>
      <c r="BH111" s="34" t="s">
        <v>1077</v>
      </c>
      <c r="BI111" s="44"/>
    </row>
    <row r="112" spans="1:61" s="3" customFormat="1" ht="112.5" x14ac:dyDescent="0.25">
      <c r="A112" s="28" t="s">
        <v>173</v>
      </c>
      <c r="B112" s="29" t="s">
        <v>54</v>
      </c>
      <c r="C112" s="58" t="s">
        <v>62</v>
      </c>
      <c r="D112" s="58"/>
      <c r="E112" s="58"/>
      <c r="F112" s="28" t="s">
        <v>56</v>
      </c>
      <c r="G112" s="45">
        <v>1.04</v>
      </c>
      <c r="H112" s="32">
        <v>10082.75</v>
      </c>
      <c r="I112" s="32"/>
      <c r="J112" s="32">
        <v>10082.75</v>
      </c>
      <c r="K112" s="30" t="s">
        <v>39</v>
      </c>
      <c r="L112" s="32">
        <v>81477</v>
      </c>
      <c r="M112" s="32"/>
      <c r="N112" s="33"/>
      <c r="O112" s="32">
        <v>81477</v>
      </c>
      <c r="BG112" s="27"/>
      <c r="BH112" s="34" t="s">
        <v>62</v>
      </c>
      <c r="BI112" s="44"/>
    </row>
    <row r="113" spans="1:61" s="3" customFormat="1" ht="112.5" x14ac:dyDescent="0.25">
      <c r="A113" s="28" t="s">
        <v>174</v>
      </c>
      <c r="B113" s="29" t="s">
        <v>54</v>
      </c>
      <c r="C113" s="58" t="s">
        <v>436</v>
      </c>
      <c r="D113" s="58"/>
      <c r="E113" s="58"/>
      <c r="F113" s="28" t="s">
        <v>56</v>
      </c>
      <c r="G113" s="46">
        <v>0.312</v>
      </c>
      <c r="H113" s="32">
        <v>9584.43</v>
      </c>
      <c r="I113" s="32"/>
      <c r="J113" s="32">
        <v>9584.43</v>
      </c>
      <c r="K113" s="30" t="s">
        <v>39</v>
      </c>
      <c r="L113" s="32">
        <v>23235</v>
      </c>
      <c r="M113" s="32"/>
      <c r="N113" s="33"/>
      <c r="O113" s="32">
        <v>23235</v>
      </c>
      <c r="BG113" s="27"/>
      <c r="BH113" s="34" t="s">
        <v>436</v>
      </c>
      <c r="BI113" s="44"/>
    </row>
    <row r="114" spans="1:61" s="3" customFormat="1" ht="112.5" x14ac:dyDescent="0.25">
      <c r="A114" s="28" t="s">
        <v>175</v>
      </c>
      <c r="B114" s="29" t="s">
        <v>54</v>
      </c>
      <c r="C114" s="58" t="s">
        <v>66</v>
      </c>
      <c r="D114" s="58"/>
      <c r="E114" s="58"/>
      <c r="F114" s="28" t="s">
        <v>56</v>
      </c>
      <c r="G114" s="46">
        <v>0.104</v>
      </c>
      <c r="H114" s="32">
        <v>9300.9</v>
      </c>
      <c r="I114" s="32"/>
      <c r="J114" s="32">
        <v>9300.9</v>
      </c>
      <c r="K114" s="30" t="s">
        <v>39</v>
      </c>
      <c r="L114" s="32">
        <v>7516</v>
      </c>
      <c r="M114" s="32"/>
      <c r="N114" s="33"/>
      <c r="O114" s="32">
        <v>7516</v>
      </c>
      <c r="BG114" s="27"/>
      <c r="BH114" s="34" t="s">
        <v>66</v>
      </c>
      <c r="BI114" s="44"/>
    </row>
    <row r="115" spans="1:61" s="3" customFormat="1" ht="112.5" x14ac:dyDescent="0.25">
      <c r="A115" s="28" t="s">
        <v>177</v>
      </c>
      <c r="B115" s="29" t="s">
        <v>54</v>
      </c>
      <c r="C115" s="58" t="s">
        <v>68</v>
      </c>
      <c r="D115" s="58"/>
      <c r="E115" s="58"/>
      <c r="F115" s="28" t="s">
        <v>56</v>
      </c>
      <c r="G115" s="46">
        <v>0.41599999999999998</v>
      </c>
      <c r="H115" s="32">
        <v>8603.09</v>
      </c>
      <c r="I115" s="32"/>
      <c r="J115" s="32">
        <v>8603.09</v>
      </c>
      <c r="K115" s="30" t="s">
        <v>39</v>
      </c>
      <c r="L115" s="32">
        <v>27808</v>
      </c>
      <c r="M115" s="32"/>
      <c r="N115" s="33"/>
      <c r="O115" s="32">
        <v>27808</v>
      </c>
      <c r="BG115" s="27"/>
      <c r="BH115" s="34" t="s">
        <v>68</v>
      </c>
      <c r="BI115" s="44"/>
    </row>
    <row r="116" spans="1:61" s="3" customFormat="1" ht="112.5" x14ac:dyDescent="0.25">
      <c r="A116" s="28" t="s">
        <v>185</v>
      </c>
      <c r="B116" s="29" t="s">
        <v>54</v>
      </c>
      <c r="C116" s="58" t="s">
        <v>70</v>
      </c>
      <c r="D116" s="58"/>
      <c r="E116" s="58"/>
      <c r="F116" s="28" t="s">
        <v>56</v>
      </c>
      <c r="G116" s="46">
        <v>0.20799999999999999</v>
      </c>
      <c r="H116" s="32">
        <v>8466.7999999999993</v>
      </c>
      <c r="I116" s="32"/>
      <c r="J116" s="32">
        <v>8466.7999999999993</v>
      </c>
      <c r="K116" s="30" t="s">
        <v>39</v>
      </c>
      <c r="L116" s="32">
        <v>13684</v>
      </c>
      <c r="M116" s="32"/>
      <c r="N116" s="33"/>
      <c r="O116" s="32">
        <v>13684</v>
      </c>
      <c r="BG116" s="27"/>
      <c r="BH116" s="34" t="s">
        <v>70</v>
      </c>
      <c r="BI116" s="44"/>
    </row>
    <row r="117" spans="1:61" s="3" customFormat="1" ht="15" x14ac:dyDescent="0.25">
      <c r="A117" s="59" t="s">
        <v>509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/>
      <c r="BG117" s="27"/>
      <c r="BH117" s="34"/>
      <c r="BI117" s="44" t="s">
        <v>509</v>
      </c>
    </row>
    <row r="118" spans="1:61" s="3" customFormat="1" ht="56.25" x14ac:dyDescent="0.25">
      <c r="A118" s="28" t="s">
        <v>189</v>
      </c>
      <c r="B118" s="29"/>
      <c r="C118" s="58" t="s">
        <v>510</v>
      </c>
      <c r="D118" s="58"/>
      <c r="E118" s="58"/>
      <c r="F118" s="28" t="s">
        <v>56</v>
      </c>
      <c r="G118" s="31">
        <v>4.0999999999999996</v>
      </c>
      <c r="H118" s="32"/>
      <c r="I118" s="32"/>
      <c r="J118" s="32"/>
      <c r="K118" s="30" t="s">
        <v>511</v>
      </c>
      <c r="L118" s="32"/>
      <c r="M118" s="32"/>
      <c r="N118" s="33"/>
      <c r="O118" s="32"/>
      <c r="BG118" s="27"/>
      <c r="BH118" s="34" t="s">
        <v>510</v>
      </c>
      <c r="BI118" s="44"/>
    </row>
    <row r="119" spans="1:61" s="3" customFormat="1" ht="124.5" x14ac:dyDescent="0.25">
      <c r="A119" s="28" t="s">
        <v>190</v>
      </c>
      <c r="B119" s="29" t="s">
        <v>77</v>
      </c>
      <c r="C119" s="58" t="s">
        <v>78</v>
      </c>
      <c r="D119" s="58"/>
      <c r="E119" s="58"/>
      <c r="F119" s="28" t="s">
        <v>79</v>
      </c>
      <c r="G119" s="31">
        <v>4.0999999999999996</v>
      </c>
      <c r="H119" s="32">
        <v>139.38</v>
      </c>
      <c r="I119" s="32"/>
      <c r="J119" s="32">
        <v>139.38</v>
      </c>
      <c r="K119" s="30" t="s">
        <v>511</v>
      </c>
      <c r="L119" s="32">
        <v>6675</v>
      </c>
      <c r="M119" s="32"/>
      <c r="N119" s="33"/>
      <c r="O119" s="32">
        <v>6675</v>
      </c>
      <c r="BG119" s="27"/>
      <c r="BH119" s="34" t="s">
        <v>78</v>
      </c>
      <c r="BI119" s="44"/>
    </row>
    <row r="120" spans="1:61" s="3" customFormat="1" ht="45.75" x14ac:dyDescent="0.25">
      <c r="A120" s="28" t="s">
        <v>191</v>
      </c>
      <c r="B120" s="29" t="s">
        <v>82</v>
      </c>
      <c r="C120" s="58" t="s">
        <v>83</v>
      </c>
      <c r="D120" s="58"/>
      <c r="E120" s="58"/>
      <c r="F120" s="28" t="s">
        <v>79</v>
      </c>
      <c r="G120" s="31">
        <v>4.0999999999999996</v>
      </c>
      <c r="H120" s="32">
        <v>32.6</v>
      </c>
      <c r="I120" s="32"/>
      <c r="J120" s="32">
        <v>32.6</v>
      </c>
      <c r="K120" s="30" t="s">
        <v>84</v>
      </c>
      <c r="L120" s="32">
        <v>1343</v>
      </c>
      <c r="M120" s="32"/>
      <c r="N120" s="33"/>
      <c r="O120" s="32">
        <v>1343</v>
      </c>
      <c r="BG120" s="27"/>
      <c r="BH120" s="34" t="s">
        <v>83</v>
      </c>
      <c r="BI120" s="44"/>
    </row>
    <row r="121" spans="1:61" s="3" customFormat="1" ht="15" x14ac:dyDescent="0.25">
      <c r="A121" s="62" t="s">
        <v>1197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4"/>
      <c r="BG121" s="27" t="s">
        <v>1197</v>
      </c>
      <c r="BH121" s="34"/>
      <c r="BI121" s="44"/>
    </row>
    <row r="122" spans="1:61" s="3" customFormat="1" ht="112.5" x14ac:dyDescent="0.25">
      <c r="A122" s="28" t="s">
        <v>193</v>
      </c>
      <c r="B122" s="29" t="s">
        <v>178</v>
      </c>
      <c r="C122" s="58" t="s">
        <v>179</v>
      </c>
      <c r="D122" s="58"/>
      <c r="E122" s="58"/>
      <c r="F122" s="28" t="s">
        <v>36</v>
      </c>
      <c r="G122" s="46">
        <v>9.6720000000000006</v>
      </c>
      <c r="H122" s="32" t="s">
        <v>180</v>
      </c>
      <c r="I122" s="32" t="s">
        <v>181</v>
      </c>
      <c r="J122" s="32">
        <v>237.95</v>
      </c>
      <c r="K122" s="30" t="s">
        <v>39</v>
      </c>
      <c r="L122" s="32">
        <v>179382</v>
      </c>
      <c r="M122" s="32">
        <v>100622</v>
      </c>
      <c r="N122" s="33" t="s">
        <v>729</v>
      </c>
      <c r="O122" s="32">
        <v>17882</v>
      </c>
      <c r="BG122" s="27"/>
      <c r="BH122" s="34" t="s">
        <v>179</v>
      </c>
      <c r="BI122" s="44"/>
    </row>
    <row r="123" spans="1:61" s="3" customFormat="1" ht="15" x14ac:dyDescent="0.25">
      <c r="A123" s="35"/>
      <c r="B123" s="36"/>
      <c r="C123" s="36"/>
      <c r="D123" s="36"/>
      <c r="E123" s="37" t="s">
        <v>730</v>
      </c>
      <c r="F123" s="37"/>
      <c r="G123" s="38"/>
      <c r="H123" s="39"/>
      <c r="I123" s="11"/>
      <c r="J123" s="11"/>
      <c r="K123" s="11"/>
      <c r="L123" s="40">
        <v>105999</v>
      </c>
      <c r="M123" s="41"/>
      <c r="N123" s="41"/>
      <c r="O123" s="42"/>
      <c r="BG123" s="27"/>
      <c r="BH123" s="34"/>
      <c r="BI123" s="44"/>
    </row>
    <row r="124" spans="1:61" s="3" customFormat="1" ht="15" x14ac:dyDescent="0.25">
      <c r="A124" s="35"/>
      <c r="B124" s="36"/>
      <c r="C124" s="36"/>
      <c r="D124" s="36"/>
      <c r="E124" s="37" t="s">
        <v>731</v>
      </c>
      <c r="F124" s="37"/>
      <c r="G124" s="38"/>
      <c r="H124" s="39"/>
      <c r="I124" s="11"/>
      <c r="J124" s="11"/>
      <c r="K124" s="11"/>
      <c r="L124" s="40">
        <v>70666</v>
      </c>
      <c r="M124" s="41"/>
      <c r="N124" s="41"/>
      <c r="O124" s="42"/>
      <c r="BG124" s="27"/>
      <c r="BH124" s="34"/>
      <c r="BI124" s="44"/>
    </row>
    <row r="125" spans="1:61" s="3" customFormat="1" ht="15" x14ac:dyDescent="0.25">
      <c r="A125" s="35"/>
      <c r="B125" s="36"/>
      <c r="C125" s="36"/>
      <c r="D125" s="36"/>
      <c r="E125" s="37" t="s">
        <v>43</v>
      </c>
      <c r="F125" s="37"/>
      <c r="G125" s="38"/>
      <c r="H125" s="39"/>
      <c r="I125" s="11"/>
      <c r="J125" s="11"/>
      <c r="K125" s="11"/>
      <c r="L125" s="40">
        <v>356047</v>
      </c>
      <c r="M125" s="41"/>
      <c r="N125" s="41"/>
      <c r="O125" s="42"/>
      <c r="BG125" s="27"/>
      <c r="BH125" s="34"/>
      <c r="BI125" s="44"/>
    </row>
    <row r="126" spans="1:61" s="3" customFormat="1" ht="112.5" x14ac:dyDescent="0.25">
      <c r="A126" s="28" t="s">
        <v>194</v>
      </c>
      <c r="B126" s="29" t="s">
        <v>256</v>
      </c>
      <c r="C126" s="58" t="s">
        <v>257</v>
      </c>
      <c r="D126" s="58"/>
      <c r="E126" s="58"/>
      <c r="F126" s="28" t="s">
        <v>56</v>
      </c>
      <c r="G126" s="47">
        <v>9.672E-2</v>
      </c>
      <c r="H126" s="32">
        <v>13471.93</v>
      </c>
      <c r="I126" s="32"/>
      <c r="J126" s="32">
        <v>13471.93</v>
      </c>
      <c r="K126" s="30" t="s">
        <v>39</v>
      </c>
      <c r="L126" s="32">
        <v>10124</v>
      </c>
      <c r="M126" s="32"/>
      <c r="N126" s="33"/>
      <c r="O126" s="32">
        <v>10124</v>
      </c>
      <c r="BG126" s="27"/>
      <c r="BH126" s="34" t="s">
        <v>257</v>
      </c>
      <c r="BI126" s="44"/>
    </row>
    <row r="127" spans="1:61" s="3" customFormat="1" ht="112.5" x14ac:dyDescent="0.25">
      <c r="A127" s="28" t="s">
        <v>195</v>
      </c>
      <c r="B127" s="29" t="s">
        <v>127</v>
      </c>
      <c r="C127" s="58" t="s">
        <v>128</v>
      </c>
      <c r="D127" s="58"/>
      <c r="E127" s="58"/>
      <c r="F127" s="28" t="s">
        <v>36</v>
      </c>
      <c r="G127" s="31">
        <v>9.3000000000000007</v>
      </c>
      <c r="H127" s="32" t="s">
        <v>129</v>
      </c>
      <c r="I127" s="32" t="s">
        <v>130</v>
      </c>
      <c r="J127" s="32">
        <v>319.22000000000003</v>
      </c>
      <c r="K127" s="30" t="s">
        <v>39</v>
      </c>
      <c r="L127" s="32">
        <v>447262</v>
      </c>
      <c r="M127" s="32">
        <v>378788</v>
      </c>
      <c r="N127" s="33" t="s">
        <v>725</v>
      </c>
      <c r="O127" s="32">
        <v>23068</v>
      </c>
      <c r="BG127" s="27"/>
      <c r="BH127" s="34" t="s">
        <v>128</v>
      </c>
      <c r="BI127" s="44"/>
    </row>
    <row r="128" spans="1:61" s="3" customFormat="1" ht="15" x14ac:dyDescent="0.25">
      <c r="A128" s="35"/>
      <c r="B128" s="36"/>
      <c r="C128" s="36"/>
      <c r="D128" s="36"/>
      <c r="E128" s="37" t="s">
        <v>726</v>
      </c>
      <c r="F128" s="37"/>
      <c r="G128" s="38"/>
      <c r="H128" s="39"/>
      <c r="I128" s="11"/>
      <c r="J128" s="11"/>
      <c r="K128" s="11"/>
      <c r="L128" s="40">
        <v>345356</v>
      </c>
      <c r="M128" s="41"/>
      <c r="N128" s="41"/>
      <c r="O128" s="42"/>
      <c r="BG128" s="27"/>
      <c r="BH128" s="34"/>
      <c r="BI128" s="44"/>
    </row>
    <row r="129" spans="1:61" s="3" customFormat="1" ht="15" x14ac:dyDescent="0.25">
      <c r="A129" s="35"/>
      <c r="B129" s="36"/>
      <c r="C129" s="36"/>
      <c r="D129" s="36"/>
      <c r="E129" s="37" t="s">
        <v>727</v>
      </c>
      <c r="F129" s="37"/>
      <c r="G129" s="38"/>
      <c r="H129" s="39"/>
      <c r="I129" s="11"/>
      <c r="J129" s="11"/>
      <c r="K129" s="11"/>
      <c r="L129" s="40">
        <v>172678</v>
      </c>
      <c r="M129" s="41"/>
      <c r="N129" s="41"/>
      <c r="O129" s="42"/>
      <c r="BG129" s="27"/>
      <c r="BH129" s="34"/>
      <c r="BI129" s="44"/>
    </row>
    <row r="130" spans="1:61" s="3" customFormat="1" ht="15" x14ac:dyDescent="0.25">
      <c r="A130" s="35"/>
      <c r="B130" s="36"/>
      <c r="C130" s="36"/>
      <c r="D130" s="36"/>
      <c r="E130" s="37" t="s">
        <v>43</v>
      </c>
      <c r="F130" s="37"/>
      <c r="G130" s="38"/>
      <c r="H130" s="39"/>
      <c r="I130" s="11"/>
      <c r="J130" s="11"/>
      <c r="K130" s="11"/>
      <c r="L130" s="40">
        <v>965296</v>
      </c>
      <c r="M130" s="41"/>
      <c r="N130" s="41"/>
      <c r="O130" s="42"/>
      <c r="BG130" s="27"/>
      <c r="BH130" s="34"/>
      <c r="BI130" s="44"/>
    </row>
    <row r="131" spans="1:61" s="3" customFormat="1" ht="112.5" x14ac:dyDescent="0.25">
      <c r="A131" s="28" t="s">
        <v>197</v>
      </c>
      <c r="B131" s="29" t="s">
        <v>54</v>
      </c>
      <c r="C131" s="58" t="s">
        <v>1198</v>
      </c>
      <c r="D131" s="58"/>
      <c r="E131" s="58"/>
      <c r="F131" s="28" t="s">
        <v>56</v>
      </c>
      <c r="G131" s="45">
        <v>1.56</v>
      </c>
      <c r="H131" s="32">
        <v>11209.01</v>
      </c>
      <c r="I131" s="32"/>
      <c r="J131" s="32">
        <v>11209.01</v>
      </c>
      <c r="K131" s="30" t="s">
        <v>39</v>
      </c>
      <c r="L131" s="32">
        <v>135867</v>
      </c>
      <c r="M131" s="32"/>
      <c r="N131" s="33"/>
      <c r="O131" s="32">
        <v>135867</v>
      </c>
      <c r="BG131" s="27"/>
      <c r="BH131" s="34" t="s">
        <v>1198</v>
      </c>
      <c r="BI131" s="44"/>
    </row>
    <row r="132" spans="1:61" s="3" customFormat="1" ht="112.5" x14ac:dyDescent="0.25">
      <c r="A132" s="28" t="s">
        <v>205</v>
      </c>
      <c r="B132" s="29" t="s">
        <v>54</v>
      </c>
      <c r="C132" s="58" t="s">
        <v>160</v>
      </c>
      <c r="D132" s="58"/>
      <c r="E132" s="58"/>
      <c r="F132" s="28" t="s">
        <v>56</v>
      </c>
      <c r="G132" s="46">
        <v>4.5759999999999996</v>
      </c>
      <c r="H132" s="32">
        <v>10201.540000000001</v>
      </c>
      <c r="I132" s="32"/>
      <c r="J132" s="32">
        <v>10201.540000000001</v>
      </c>
      <c r="K132" s="30" t="s">
        <v>39</v>
      </c>
      <c r="L132" s="32">
        <v>362721</v>
      </c>
      <c r="M132" s="32"/>
      <c r="N132" s="33"/>
      <c r="O132" s="32">
        <v>362721</v>
      </c>
      <c r="BG132" s="27"/>
      <c r="BH132" s="34" t="s">
        <v>160</v>
      </c>
      <c r="BI132" s="44"/>
    </row>
    <row r="133" spans="1:61" s="3" customFormat="1" ht="112.5" x14ac:dyDescent="0.25">
      <c r="A133" s="28" t="s">
        <v>209</v>
      </c>
      <c r="B133" s="29" t="s">
        <v>54</v>
      </c>
      <c r="C133" s="58" t="s">
        <v>162</v>
      </c>
      <c r="D133" s="58"/>
      <c r="E133" s="58"/>
      <c r="F133" s="28" t="s">
        <v>56</v>
      </c>
      <c r="G133" s="46">
        <v>1.248</v>
      </c>
      <c r="H133" s="32">
        <v>9835.14</v>
      </c>
      <c r="I133" s="32"/>
      <c r="J133" s="32">
        <v>9835.14</v>
      </c>
      <c r="K133" s="30" t="s">
        <v>39</v>
      </c>
      <c r="L133" s="32">
        <v>95371</v>
      </c>
      <c r="M133" s="32"/>
      <c r="N133" s="33"/>
      <c r="O133" s="32">
        <v>95371</v>
      </c>
      <c r="BG133" s="27"/>
      <c r="BH133" s="34" t="s">
        <v>162</v>
      </c>
      <c r="BI133" s="44"/>
    </row>
    <row r="134" spans="1:61" s="3" customFormat="1" ht="112.5" x14ac:dyDescent="0.25">
      <c r="A134" s="28" t="s">
        <v>211</v>
      </c>
      <c r="B134" s="29" t="s">
        <v>54</v>
      </c>
      <c r="C134" s="58" t="s">
        <v>62</v>
      </c>
      <c r="D134" s="58"/>
      <c r="E134" s="58"/>
      <c r="F134" s="28" t="s">
        <v>56</v>
      </c>
      <c r="G134" s="46">
        <v>0.312</v>
      </c>
      <c r="H134" s="32">
        <v>10082.75</v>
      </c>
      <c r="I134" s="32"/>
      <c r="J134" s="32">
        <v>10082.75</v>
      </c>
      <c r="K134" s="30" t="s">
        <v>39</v>
      </c>
      <c r="L134" s="32">
        <v>24443</v>
      </c>
      <c r="M134" s="32"/>
      <c r="N134" s="33"/>
      <c r="O134" s="32">
        <v>24443</v>
      </c>
      <c r="BG134" s="27"/>
      <c r="BH134" s="34" t="s">
        <v>62</v>
      </c>
      <c r="BI134" s="44"/>
    </row>
    <row r="135" spans="1:61" s="3" customFormat="1" ht="112.5" x14ac:dyDescent="0.25">
      <c r="A135" s="28" t="s">
        <v>212</v>
      </c>
      <c r="B135" s="29" t="s">
        <v>54</v>
      </c>
      <c r="C135" s="58" t="s">
        <v>192</v>
      </c>
      <c r="D135" s="58"/>
      <c r="E135" s="58"/>
      <c r="F135" s="28" t="s">
        <v>56</v>
      </c>
      <c r="G135" s="46">
        <v>0.624</v>
      </c>
      <c r="H135" s="32">
        <v>9279.15</v>
      </c>
      <c r="I135" s="32"/>
      <c r="J135" s="32">
        <v>9279.15</v>
      </c>
      <c r="K135" s="30" t="s">
        <v>39</v>
      </c>
      <c r="L135" s="32">
        <v>44990</v>
      </c>
      <c r="M135" s="32"/>
      <c r="N135" s="33"/>
      <c r="O135" s="32">
        <v>44990</v>
      </c>
      <c r="BG135" s="27"/>
      <c r="BH135" s="34" t="s">
        <v>192</v>
      </c>
      <c r="BI135" s="44"/>
    </row>
    <row r="136" spans="1:61" s="3" customFormat="1" ht="112.5" x14ac:dyDescent="0.25">
      <c r="A136" s="28" t="s">
        <v>213</v>
      </c>
      <c r="B136" s="29" t="s">
        <v>54</v>
      </c>
      <c r="C136" s="58" t="s">
        <v>508</v>
      </c>
      <c r="D136" s="58"/>
      <c r="E136" s="58"/>
      <c r="F136" s="28" t="s">
        <v>56</v>
      </c>
      <c r="G136" s="45">
        <v>0.52</v>
      </c>
      <c r="H136" s="32">
        <v>12052.9</v>
      </c>
      <c r="I136" s="32"/>
      <c r="J136" s="32">
        <v>12052.9</v>
      </c>
      <c r="K136" s="30" t="s">
        <v>39</v>
      </c>
      <c r="L136" s="32">
        <v>48699</v>
      </c>
      <c r="M136" s="32"/>
      <c r="N136" s="33"/>
      <c r="O136" s="32">
        <v>48699</v>
      </c>
      <c r="BG136" s="27"/>
      <c r="BH136" s="34" t="s">
        <v>508</v>
      </c>
      <c r="BI136" s="44"/>
    </row>
    <row r="137" spans="1:61" s="3" customFormat="1" ht="112.5" x14ac:dyDescent="0.25">
      <c r="A137" s="28" t="s">
        <v>215</v>
      </c>
      <c r="B137" s="29" t="s">
        <v>54</v>
      </c>
      <c r="C137" s="58" t="s">
        <v>136</v>
      </c>
      <c r="D137" s="58"/>
      <c r="E137" s="58"/>
      <c r="F137" s="28" t="s">
        <v>56</v>
      </c>
      <c r="G137" s="46">
        <v>0.20799999999999999</v>
      </c>
      <c r="H137" s="32">
        <v>12468.47</v>
      </c>
      <c r="I137" s="32"/>
      <c r="J137" s="32">
        <v>12468.47</v>
      </c>
      <c r="K137" s="30" t="s">
        <v>39</v>
      </c>
      <c r="L137" s="32">
        <v>20151</v>
      </c>
      <c r="M137" s="32"/>
      <c r="N137" s="33"/>
      <c r="O137" s="32">
        <v>20151</v>
      </c>
      <c r="BG137" s="27"/>
      <c r="BH137" s="34" t="s">
        <v>136</v>
      </c>
      <c r="BI137" s="44"/>
    </row>
    <row r="138" spans="1:61" s="3" customFormat="1" ht="112.5" x14ac:dyDescent="0.25">
      <c r="A138" s="28" t="s">
        <v>216</v>
      </c>
      <c r="B138" s="29" t="s">
        <v>54</v>
      </c>
      <c r="C138" s="58" t="s">
        <v>107</v>
      </c>
      <c r="D138" s="58"/>
      <c r="E138" s="58"/>
      <c r="F138" s="28" t="s">
        <v>56</v>
      </c>
      <c r="G138" s="46">
        <v>0.20799999999999999</v>
      </c>
      <c r="H138" s="32">
        <v>10631.15</v>
      </c>
      <c r="I138" s="32"/>
      <c r="J138" s="32">
        <v>10631.15</v>
      </c>
      <c r="K138" s="30" t="s">
        <v>39</v>
      </c>
      <c r="L138" s="32">
        <v>17182</v>
      </c>
      <c r="M138" s="32"/>
      <c r="N138" s="33"/>
      <c r="O138" s="32">
        <v>17182</v>
      </c>
      <c r="BG138" s="27"/>
      <c r="BH138" s="34" t="s">
        <v>107</v>
      </c>
      <c r="BI138" s="44"/>
    </row>
    <row r="139" spans="1:61" s="3" customFormat="1" ht="112.5" x14ac:dyDescent="0.25">
      <c r="A139" s="28" t="s">
        <v>217</v>
      </c>
      <c r="B139" s="29" t="s">
        <v>54</v>
      </c>
      <c r="C139" s="58" t="s">
        <v>70</v>
      </c>
      <c r="D139" s="58"/>
      <c r="E139" s="58"/>
      <c r="F139" s="28" t="s">
        <v>56</v>
      </c>
      <c r="G139" s="46">
        <v>0.312</v>
      </c>
      <c r="H139" s="32">
        <v>8466.7999999999993</v>
      </c>
      <c r="I139" s="32"/>
      <c r="J139" s="32">
        <v>8466.7999999999993</v>
      </c>
      <c r="K139" s="30" t="s">
        <v>39</v>
      </c>
      <c r="L139" s="32">
        <v>20526</v>
      </c>
      <c r="M139" s="32"/>
      <c r="N139" s="33"/>
      <c r="O139" s="32">
        <v>20526</v>
      </c>
      <c r="BG139" s="27"/>
      <c r="BH139" s="34" t="s">
        <v>70</v>
      </c>
      <c r="BI139" s="44"/>
    </row>
    <row r="140" spans="1:61" s="3" customFormat="1" ht="112.5" x14ac:dyDescent="0.25">
      <c r="A140" s="28" t="s">
        <v>218</v>
      </c>
      <c r="B140" s="29" t="s">
        <v>54</v>
      </c>
      <c r="C140" s="58" t="s">
        <v>172</v>
      </c>
      <c r="D140" s="58"/>
      <c r="E140" s="58"/>
      <c r="F140" s="28" t="s">
        <v>56</v>
      </c>
      <c r="G140" s="46">
        <v>0.104</v>
      </c>
      <c r="H140" s="32">
        <v>6847.62</v>
      </c>
      <c r="I140" s="32"/>
      <c r="J140" s="32">
        <v>6847.62</v>
      </c>
      <c r="K140" s="30" t="s">
        <v>39</v>
      </c>
      <c r="L140" s="32">
        <v>5533</v>
      </c>
      <c r="M140" s="32"/>
      <c r="N140" s="33"/>
      <c r="O140" s="32">
        <v>5533</v>
      </c>
      <c r="BG140" s="27"/>
      <c r="BH140" s="34" t="s">
        <v>172</v>
      </c>
      <c r="BI140" s="44"/>
    </row>
    <row r="141" spans="1:61" s="3" customFormat="1" ht="15" x14ac:dyDescent="0.25">
      <c r="A141" s="59" t="s">
        <v>509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/>
      <c r="BG141" s="27"/>
      <c r="BH141" s="34"/>
      <c r="BI141" s="44" t="s">
        <v>509</v>
      </c>
    </row>
    <row r="142" spans="1:61" s="3" customFormat="1" ht="56.25" x14ac:dyDescent="0.25">
      <c r="A142" s="28" t="s">
        <v>219</v>
      </c>
      <c r="B142" s="29"/>
      <c r="C142" s="58" t="s">
        <v>75</v>
      </c>
      <c r="D142" s="58"/>
      <c r="E142" s="58"/>
      <c r="F142" s="28" t="s">
        <v>56</v>
      </c>
      <c r="G142" s="31">
        <v>9.3000000000000007</v>
      </c>
      <c r="H142" s="32"/>
      <c r="I142" s="32"/>
      <c r="J142" s="32"/>
      <c r="K142" s="30" t="s">
        <v>511</v>
      </c>
      <c r="L142" s="32"/>
      <c r="M142" s="32"/>
      <c r="N142" s="33"/>
      <c r="O142" s="32"/>
      <c r="BG142" s="27"/>
      <c r="BH142" s="34" t="s">
        <v>75</v>
      </c>
      <c r="BI142" s="44"/>
    </row>
    <row r="143" spans="1:61" s="3" customFormat="1" ht="124.5" x14ac:dyDescent="0.25">
      <c r="A143" s="28" t="s">
        <v>220</v>
      </c>
      <c r="B143" s="29" t="s">
        <v>77</v>
      </c>
      <c r="C143" s="58" t="s">
        <v>78</v>
      </c>
      <c r="D143" s="58"/>
      <c r="E143" s="58"/>
      <c r="F143" s="28" t="s">
        <v>79</v>
      </c>
      <c r="G143" s="31">
        <v>9.3000000000000007</v>
      </c>
      <c r="H143" s="32">
        <v>139.38</v>
      </c>
      <c r="I143" s="32"/>
      <c r="J143" s="32">
        <v>139.38</v>
      </c>
      <c r="K143" s="30" t="s">
        <v>511</v>
      </c>
      <c r="L143" s="32">
        <v>15140</v>
      </c>
      <c r="M143" s="32"/>
      <c r="N143" s="33"/>
      <c r="O143" s="32">
        <v>15140</v>
      </c>
      <c r="BG143" s="27"/>
      <c r="BH143" s="34" t="s">
        <v>78</v>
      </c>
      <c r="BI143" s="44"/>
    </row>
    <row r="144" spans="1:61" s="3" customFormat="1" ht="45.75" x14ac:dyDescent="0.25">
      <c r="A144" s="28" t="s">
        <v>221</v>
      </c>
      <c r="B144" s="29" t="s">
        <v>82</v>
      </c>
      <c r="C144" s="58" t="s">
        <v>83</v>
      </c>
      <c r="D144" s="58"/>
      <c r="E144" s="58"/>
      <c r="F144" s="28" t="s">
        <v>79</v>
      </c>
      <c r="G144" s="31">
        <v>9.3000000000000007</v>
      </c>
      <c r="H144" s="32">
        <v>32.6</v>
      </c>
      <c r="I144" s="32"/>
      <c r="J144" s="32">
        <v>32.6</v>
      </c>
      <c r="K144" s="30" t="s">
        <v>84</v>
      </c>
      <c r="L144" s="32">
        <v>3047</v>
      </c>
      <c r="M144" s="32"/>
      <c r="N144" s="33"/>
      <c r="O144" s="32">
        <v>3047</v>
      </c>
      <c r="BG144" s="27"/>
      <c r="BH144" s="34" t="s">
        <v>83</v>
      </c>
      <c r="BI144" s="44"/>
    </row>
    <row r="145" spans="1:61" s="3" customFormat="1" ht="15" x14ac:dyDescent="0.25">
      <c r="A145" s="62" t="s">
        <v>1199</v>
      </c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4"/>
      <c r="BG145" s="27" t="s">
        <v>1199</v>
      </c>
      <c r="BH145" s="34"/>
      <c r="BI145" s="44"/>
    </row>
    <row r="146" spans="1:61" s="3" customFormat="1" ht="112.5" x14ac:dyDescent="0.25">
      <c r="A146" s="28" t="s">
        <v>223</v>
      </c>
      <c r="B146" s="29" t="s">
        <v>224</v>
      </c>
      <c r="C146" s="58" t="s">
        <v>225</v>
      </c>
      <c r="D146" s="58"/>
      <c r="E146" s="58"/>
      <c r="F146" s="28" t="s">
        <v>36</v>
      </c>
      <c r="G146" s="46">
        <v>13.103999999999999</v>
      </c>
      <c r="H146" s="32" t="s">
        <v>226</v>
      </c>
      <c r="I146" s="32" t="s">
        <v>227</v>
      </c>
      <c r="J146" s="32">
        <v>103.65</v>
      </c>
      <c r="K146" s="30" t="s">
        <v>39</v>
      </c>
      <c r="L146" s="32">
        <v>258669</v>
      </c>
      <c r="M146" s="32">
        <v>145590</v>
      </c>
      <c r="N146" s="33" t="s">
        <v>1200</v>
      </c>
      <c r="O146" s="32">
        <v>10553</v>
      </c>
      <c r="BG146" s="27"/>
      <c r="BH146" s="34" t="s">
        <v>225</v>
      </c>
      <c r="BI146" s="44"/>
    </row>
    <row r="147" spans="1:61" s="3" customFormat="1" ht="15" x14ac:dyDescent="0.25">
      <c r="A147" s="35"/>
      <c r="B147" s="36"/>
      <c r="C147" s="36"/>
      <c r="D147" s="36"/>
      <c r="E147" s="37" t="s">
        <v>1201</v>
      </c>
      <c r="F147" s="37"/>
      <c r="G147" s="38"/>
      <c r="H147" s="39"/>
      <c r="I147" s="11"/>
      <c r="J147" s="11"/>
      <c r="K147" s="11"/>
      <c r="L147" s="40">
        <v>167907</v>
      </c>
      <c r="M147" s="41"/>
      <c r="N147" s="41"/>
      <c r="O147" s="42"/>
      <c r="BG147" s="27"/>
      <c r="BH147" s="34"/>
      <c r="BI147" s="44"/>
    </row>
    <row r="148" spans="1:61" s="3" customFormat="1" ht="15" x14ac:dyDescent="0.25">
      <c r="A148" s="35"/>
      <c r="B148" s="36"/>
      <c r="C148" s="36"/>
      <c r="D148" s="36"/>
      <c r="E148" s="37" t="s">
        <v>1202</v>
      </c>
      <c r="F148" s="37"/>
      <c r="G148" s="38"/>
      <c r="H148" s="39"/>
      <c r="I148" s="11"/>
      <c r="J148" s="11"/>
      <c r="K148" s="11"/>
      <c r="L148" s="40">
        <v>111938</v>
      </c>
      <c r="M148" s="41"/>
      <c r="N148" s="41"/>
      <c r="O148" s="42"/>
      <c r="BG148" s="27"/>
      <c r="BH148" s="34"/>
      <c r="BI148" s="44"/>
    </row>
    <row r="149" spans="1:61" s="3" customFormat="1" ht="15" x14ac:dyDescent="0.25">
      <c r="A149" s="35"/>
      <c r="B149" s="36"/>
      <c r="C149" s="36"/>
      <c r="D149" s="36"/>
      <c r="E149" s="37" t="s">
        <v>43</v>
      </c>
      <c r="F149" s="37"/>
      <c r="G149" s="38"/>
      <c r="H149" s="39"/>
      <c r="I149" s="11"/>
      <c r="J149" s="11"/>
      <c r="K149" s="11"/>
      <c r="L149" s="40">
        <v>538514</v>
      </c>
      <c r="M149" s="41"/>
      <c r="N149" s="41"/>
      <c r="O149" s="42"/>
      <c r="BG149" s="27"/>
      <c r="BH149" s="34"/>
      <c r="BI149" s="44"/>
    </row>
    <row r="150" spans="1:61" s="3" customFormat="1" ht="112.5" x14ac:dyDescent="0.25">
      <c r="A150" s="28" t="s">
        <v>231</v>
      </c>
      <c r="B150" s="29" t="s">
        <v>256</v>
      </c>
      <c r="C150" s="58" t="s">
        <v>257</v>
      </c>
      <c r="D150" s="58"/>
      <c r="E150" s="58"/>
      <c r="F150" s="28" t="s">
        <v>56</v>
      </c>
      <c r="G150" s="51">
        <v>0.170352</v>
      </c>
      <c r="H150" s="32">
        <v>13471.93</v>
      </c>
      <c r="I150" s="32"/>
      <c r="J150" s="32">
        <v>13471.93</v>
      </c>
      <c r="K150" s="30" t="s">
        <v>39</v>
      </c>
      <c r="L150" s="32">
        <v>17832</v>
      </c>
      <c r="M150" s="32"/>
      <c r="N150" s="33"/>
      <c r="O150" s="32">
        <v>17832</v>
      </c>
      <c r="BG150" s="27"/>
      <c r="BH150" s="34" t="s">
        <v>257</v>
      </c>
      <c r="BI150" s="44"/>
    </row>
    <row r="151" spans="1:61" s="3" customFormat="1" ht="112.5" x14ac:dyDescent="0.25">
      <c r="A151" s="28" t="s">
        <v>239</v>
      </c>
      <c r="B151" s="29" t="s">
        <v>232</v>
      </c>
      <c r="C151" s="58" t="s">
        <v>233</v>
      </c>
      <c r="D151" s="58"/>
      <c r="E151" s="58"/>
      <c r="F151" s="28" t="s">
        <v>36</v>
      </c>
      <c r="G151" s="31">
        <v>12.6</v>
      </c>
      <c r="H151" s="32" t="s">
        <v>234</v>
      </c>
      <c r="I151" s="32" t="s">
        <v>235</v>
      </c>
      <c r="J151" s="32">
        <v>244.13</v>
      </c>
      <c r="K151" s="30" t="s">
        <v>39</v>
      </c>
      <c r="L151" s="32">
        <v>745466</v>
      </c>
      <c r="M151" s="32">
        <v>619376</v>
      </c>
      <c r="N151" s="33" t="s">
        <v>1203</v>
      </c>
      <c r="O151" s="32">
        <v>23901</v>
      </c>
      <c r="BG151" s="27"/>
      <c r="BH151" s="34" t="s">
        <v>233</v>
      </c>
      <c r="BI151" s="44"/>
    </row>
    <row r="152" spans="1:61" s="3" customFormat="1" ht="15" x14ac:dyDescent="0.25">
      <c r="A152" s="35"/>
      <c r="B152" s="36"/>
      <c r="C152" s="36"/>
      <c r="D152" s="36"/>
      <c r="E152" s="37" t="s">
        <v>1204</v>
      </c>
      <c r="F152" s="37"/>
      <c r="G152" s="38"/>
      <c r="H152" s="39"/>
      <c r="I152" s="11"/>
      <c r="J152" s="11"/>
      <c r="K152" s="11"/>
      <c r="L152" s="40">
        <v>579582</v>
      </c>
      <c r="M152" s="41"/>
      <c r="N152" s="41"/>
      <c r="O152" s="42"/>
      <c r="BG152" s="27"/>
      <c r="BH152" s="34"/>
      <c r="BI152" s="44"/>
    </row>
    <row r="153" spans="1:61" s="3" customFormat="1" ht="15" x14ac:dyDescent="0.25">
      <c r="A153" s="35"/>
      <c r="B153" s="36"/>
      <c r="C153" s="36"/>
      <c r="D153" s="36"/>
      <c r="E153" s="37" t="s">
        <v>1205</v>
      </c>
      <c r="F153" s="37"/>
      <c r="G153" s="38"/>
      <c r="H153" s="39"/>
      <c r="I153" s="11"/>
      <c r="J153" s="11"/>
      <c r="K153" s="11"/>
      <c r="L153" s="40">
        <v>289791</v>
      </c>
      <c r="M153" s="41"/>
      <c r="N153" s="41"/>
      <c r="O153" s="42"/>
      <c r="BG153" s="27"/>
      <c r="BH153" s="34"/>
      <c r="BI153" s="44"/>
    </row>
    <row r="154" spans="1:61" s="3" customFormat="1" ht="15" x14ac:dyDescent="0.25">
      <c r="A154" s="35"/>
      <c r="B154" s="36"/>
      <c r="C154" s="36"/>
      <c r="D154" s="36"/>
      <c r="E154" s="37" t="s">
        <v>43</v>
      </c>
      <c r="F154" s="37"/>
      <c r="G154" s="38"/>
      <c r="H154" s="39"/>
      <c r="I154" s="11"/>
      <c r="J154" s="11"/>
      <c r="K154" s="11"/>
      <c r="L154" s="40">
        <v>1614839</v>
      </c>
      <c r="M154" s="41"/>
      <c r="N154" s="41"/>
      <c r="O154" s="42"/>
      <c r="BG154" s="27"/>
      <c r="BH154" s="34"/>
      <c r="BI154" s="44"/>
    </row>
    <row r="155" spans="1:61" s="3" customFormat="1" ht="112.5" x14ac:dyDescent="0.25">
      <c r="A155" s="28" t="s">
        <v>240</v>
      </c>
      <c r="B155" s="29" t="s">
        <v>54</v>
      </c>
      <c r="C155" s="58" t="s">
        <v>556</v>
      </c>
      <c r="D155" s="58"/>
      <c r="E155" s="58"/>
      <c r="F155" s="28" t="s">
        <v>56</v>
      </c>
      <c r="G155" s="45">
        <v>1.04</v>
      </c>
      <c r="H155" s="32">
        <v>10271.299999999999</v>
      </c>
      <c r="I155" s="32"/>
      <c r="J155" s="32">
        <v>10271.299999999999</v>
      </c>
      <c r="K155" s="30" t="s">
        <v>39</v>
      </c>
      <c r="L155" s="32">
        <v>83000</v>
      </c>
      <c r="M155" s="32"/>
      <c r="N155" s="33"/>
      <c r="O155" s="32">
        <v>83000</v>
      </c>
      <c r="BG155" s="27"/>
      <c r="BH155" s="34" t="s">
        <v>556</v>
      </c>
      <c r="BI155" s="44"/>
    </row>
    <row r="156" spans="1:61" s="3" customFormat="1" ht="112.5" x14ac:dyDescent="0.25">
      <c r="A156" s="28" t="s">
        <v>242</v>
      </c>
      <c r="B156" s="29" t="s">
        <v>54</v>
      </c>
      <c r="C156" s="58" t="s">
        <v>1198</v>
      </c>
      <c r="D156" s="58"/>
      <c r="E156" s="58"/>
      <c r="F156" s="28" t="s">
        <v>56</v>
      </c>
      <c r="G156" s="45">
        <v>1.56</v>
      </c>
      <c r="H156" s="32">
        <v>11209.01</v>
      </c>
      <c r="I156" s="32"/>
      <c r="J156" s="32">
        <v>11209.01</v>
      </c>
      <c r="K156" s="30" t="s">
        <v>39</v>
      </c>
      <c r="L156" s="32">
        <v>135867</v>
      </c>
      <c r="M156" s="32"/>
      <c r="N156" s="33"/>
      <c r="O156" s="32">
        <v>135867</v>
      </c>
      <c r="BG156" s="27"/>
      <c r="BH156" s="34" t="s">
        <v>1198</v>
      </c>
      <c r="BI156" s="44"/>
    </row>
    <row r="157" spans="1:61" s="3" customFormat="1" ht="112.5" x14ac:dyDescent="0.25">
      <c r="A157" s="28" t="s">
        <v>243</v>
      </c>
      <c r="B157" s="29" t="s">
        <v>54</v>
      </c>
      <c r="C157" s="58" t="s">
        <v>162</v>
      </c>
      <c r="D157" s="58"/>
      <c r="E157" s="58"/>
      <c r="F157" s="28" t="s">
        <v>56</v>
      </c>
      <c r="G157" s="45">
        <v>0.52</v>
      </c>
      <c r="H157" s="32">
        <v>9835.14</v>
      </c>
      <c r="I157" s="32"/>
      <c r="J157" s="32">
        <v>9835.14</v>
      </c>
      <c r="K157" s="30" t="s">
        <v>39</v>
      </c>
      <c r="L157" s="32">
        <v>39738</v>
      </c>
      <c r="M157" s="32"/>
      <c r="N157" s="33"/>
      <c r="O157" s="32">
        <v>39738</v>
      </c>
      <c r="BG157" s="27"/>
      <c r="BH157" s="34" t="s">
        <v>162</v>
      </c>
      <c r="BI157" s="44"/>
    </row>
    <row r="158" spans="1:61" s="3" customFormat="1" ht="112.5" x14ac:dyDescent="0.25">
      <c r="A158" s="28" t="s">
        <v>244</v>
      </c>
      <c r="B158" s="29" t="s">
        <v>54</v>
      </c>
      <c r="C158" s="58" t="s">
        <v>101</v>
      </c>
      <c r="D158" s="58"/>
      <c r="E158" s="58"/>
      <c r="F158" s="28" t="s">
        <v>56</v>
      </c>
      <c r="G158" s="45">
        <v>1.56</v>
      </c>
      <c r="H158" s="32">
        <v>9645.43</v>
      </c>
      <c r="I158" s="32"/>
      <c r="J158" s="32">
        <v>9645.43</v>
      </c>
      <c r="K158" s="30" t="s">
        <v>39</v>
      </c>
      <c r="L158" s="32">
        <v>116914</v>
      </c>
      <c r="M158" s="32"/>
      <c r="N158" s="33"/>
      <c r="O158" s="32">
        <v>116914</v>
      </c>
      <c r="BG158" s="27"/>
      <c r="BH158" s="34" t="s">
        <v>101</v>
      </c>
      <c r="BI158" s="44"/>
    </row>
    <row r="159" spans="1:61" s="3" customFormat="1" ht="112.5" x14ac:dyDescent="0.25">
      <c r="A159" s="28" t="s">
        <v>245</v>
      </c>
      <c r="B159" s="29" t="s">
        <v>54</v>
      </c>
      <c r="C159" s="58" t="s">
        <v>446</v>
      </c>
      <c r="D159" s="58"/>
      <c r="E159" s="58"/>
      <c r="F159" s="28" t="s">
        <v>56</v>
      </c>
      <c r="G159" s="45">
        <v>2.08</v>
      </c>
      <c r="H159" s="32">
        <v>9213.64</v>
      </c>
      <c r="I159" s="32"/>
      <c r="J159" s="32">
        <v>9213.64</v>
      </c>
      <c r="K159" s="30" t="s">
        <v>39</v>
      </c>
      <c r="L159" s="32">
        <v>148907</v>
      </c>
      <c r="M159" s="32"/>
      <c r="N159" s="33"/>
      <c r="O159" s="32">
        <v>148907</v>
      </c>
      <c r="BG159" s="27"/>
      <c r="BH159" s="34" t="s">
        <v>446</v>
      </c>
      <c r="BI159" s="44"/>
    </row>
    <row r="160" spans="1:61" s="3" customFormat="1" ht="112.5" x14ac:dyDescent="0.25">
      <c r="A160" s="28" t="s">
        <v>246</v>
      </c>
      <c r="B160" s="29" t="s">
        <v>54</v>
      </c>
      <c r="C160" s="58" t="s">
        <v>62</v>
      </c>
      <c r="D160" s="58"/>
      <c r="E160" s="58"/>
      <c r="F160" s="28" t="s">
        <v>56</v>
      </c>
      <c r="G160" s="46">
        <v>0.72799999999999998</v>
      </c>
      <c r="H160" s="32">
        <v>10082.75</v>
      </c>
      <c r="I160" s="32"/>
      <c r="J160" s="32">
        <v>10082.75</v>
      </c>
      <c r="K160" s="30" t="s">
        <v>39</v>
      </c>
      <c r="L160" s="32">
        <v>57034</v>
      </c>
      <c r="M160" s="32"/>
      <c r="N160" s="33"/>
      <c r="O160" s="32">
        <v>57034</v>
      </c>
      <c r="BG160" s="27"/>
      <c r="BH160" s="34" t="s">
        <v>62</v>
      </c>
      <c r="BI160" s="44"/>
    </row>
    <row r="161" spans="1:61" s="3" customFormat="1" ht="112.5" x14ac:dyDescent="0.25">
      <c r="A161" s="28" t="s">
        <v>247</v>
      </c>
      <c r="B161" s="29" t="s">
        <v>54</v>
      </c>
      <c r="C161" s="58" t="s">
        <v>1183</v>
      </c>
      <c r="D161" s="58"/>
      <c r="E161" s="58"/>
      <c r="F161" s="28" t="s">
        <v>56</v>
      </c>
      <c r="G161" s="46">
        <v>0.624</v>
      </c>
      <c r="H161" s="32">
        <v>9508.11</v>
      </c>
      <c r="I161" s="32"/>
      <c r="J161" s="32">
        <v>9508.11</v>
      </c>
      <c r="K161" s="30" t="s">
        <v>39</v>
      </c>
      <c r="L161" s="32">
        <v>46100</v>
      </c>
      <c r="M161" s="32"/>
      <c r="N161" s="33"/>
      <c r="O161" s="32">
        <v>46100</v>
      </c>
      <c r="BG161" s="27"/>
      <c r="BH161" s="34" t="s">
        <v>1183</v>
      </c>
      <c r="BI161" s="44"/>
    </row>
    <row r="162" spans="1:61" s="3" customFormat="1" ht="112.5" x14ac:dyDescent="0.25">
      <c r="A162" s="28" t="s">
        <v>249</v>
      </c>
      <c r="B162" s="29" t="s">
        <v>54</v>
      </c>
      <c r="C162" s="58" t="s">
        <v>192</v>
      </c>
      <c r="D162" s="58"/>
      <c r="E162" s="58"/>
      <c r="F162" s="28" t="s">
        <v>56</v>
      </c>
      <c r="G162" s="46">
        <v>0.20799999999999999</v>
      </c>
      <c r="H162" s="32">
        <v>9279.15</v>
      </c>
      <c r="I162" s="32"/>
      <c r="J162" s="32">
        <v>9279.15</v>
      </c>
      <c r="K162" s="30" t="s">
        <v>39</v>
      </c>
      <c r="L162" s="32">
        <v>14997</v>
      </c>
      <c r="M162" s="32"/>
      <c r="N162" s="33"/>
      <c r="O162" s="32">
        <v>14997</v>
      </c>
      <c r="BG162" s="27"/>
      <c r="BH162" s="34" t="s">
        <v>192</v>
      </c>
      <c r="BI162" s="44"/>
    </row>
    <row r="163" spans="1:61" s="3" customFormat="1" ht="112.5" x14ac:dyDescent="0.25">
      <c r="A163" s="28" t="s">
        <v>251</v>
      </c>
      <c r="B163" s="29" t="s">
        <v>54</v>
      </c>
      <c r="C163" s="58" t="s">
        <v>107</v>
      </c>
      <c r="D163" s="58"/>
      <c r="E163" s="58"/>
      <c r="F163" s="28" t="s">
        <v>56</v>
      </c>
      <c r="G163" s="46">
        <v>0.20799999999999999</v>
      </c>
      <c r="H163" s="32">
        <v>10631.15</v>
      </c>
      <c r="I163" s="32"/>
      <c r="J163" s="32">
        <v>10631.15</v>
      </c>
      <c r="K163" s="30" t="s">
        <v>39</v>
      </c>
      <c r="L163" s="32">
        <v>17182</v>
      </c>
      <c r="M163" s="32"/>
      <c r="N163" s="33"/>
      <c r="O163" s="32">
        <v>17182</v>
      </c>
      <c r="BG163" s="27"/>
      <c r="BH163" s="34" t="s">
        <v>107</v>
      </c>
      <c r="BI163" s="44"/>
    </row>
    <row r="164" spans="1:61" s="3" customFormat="1" ht="112.5" x14ac:dyDescent="0.25">
      <c r="A164" s="28" t="s">
        <v>253</v>
      </c>
      <c r="B164" s="29" t="s">
        <v>54</v>
      </c>
      <c r="C164" s="58" t="s">
        <v>64</v>
      </c>
      <c r="D164" s="58"/>
      <c r="E164" s="58"/>
      <c r="F164" s="28" t="s">
        <v>56</v>
      </c>
      <c r="G164" s="46">
        <v>0.104</v>
      </c>
      <c r="H164" s="32">
        <v>10560.23</v>
      </c>
      <c r="I164" s="32"/>
      <c r="J164" s="32">
        <v>10560.23</v>
      </c>
      <c r="K164" s="30" t="s">
        <v>39</v>
      </c>
      <c r="L164" s="32">
        <v>8534</v>
      </c>
      <c r="M164" s="32"/>
      <c r="N164" s="33"/>
      <c r="O164" s="32">
        <v>8534</v>
      </c>
      <c r="BG164" s="27"/>
      <c r="BH164" s="34" t="s">
        <v>64</v>
      </c>
      <c r="BI164" s="44"/>
    </row>
    <row r="165" spans="1:61" s="3" customFormat="1" ht="112.5" x14ac:dyDescent="0.25">
      <c r="A165" s="28" t="s">
        <v>255</v>
      </c>
      <c r="B165" s="29" t="s">
        <v>54</v>
      </c>
      <c r="C165" s="58" t="s">
        <v>66</v>
      </c>
      <c r="D165" s="58"/>
      <c r="E165" s="58"/>
      <c r="F165" s="28" t="s">
        <v>56</v>
      </c>
      <c r="G165" s="46">
        <v>0.104</v>
      </c>
      <c r="H165" s="32">
        <v>9300.9</v>
      </c>
      <c r="I165" s="32"/>
      <c r="J165" s="32">
        <v>9300.9</v>
      </c>
      <c r="K165" s="30" t="s">
        <v>39</v>
      </c>
      <c r="L165" s="32">
        <v>7516</v>
      </c>
      <c r="M165" s="32"/>
      <c r="N165" s="33"/>
      <c r="O165" s="32">
        <v>7516</v>
      </c>
      <c r="BG165" s="27"/>
      <c r="BH165" s="34" t="s">
        <v>66</v>
      </c>
      <c r="BI165" s="44"/>
    </row>
    <row r="166" spans="1:61" s="3" customFormat="1" ht="112.5" x14ac:dyDescent="0.25">
      <c r="A166" s="28" t="s">
        <v>258</v>
      </c>
      <c r="B166" s="29" t="s">
        <v>54</v>
      </c>
      <c r="C166" s="58" t="s">
        <v>70</v>
      </c>
      <c r="D166" s="58"/>
      <c r="E166" s="58"/>
      <c r="F166" s="28" t="s">
        <v>56</v>
      </c>
      <c r="G166" s="46">
        <v>0.20799999999999999</v>
      </c>
      <c r="H166" s="32">
        <v>8466.7999999999993</v>
      </c>
      <c r="I166" s="32"/>
      <c r="J166" s="32">
        <v>8466.7999999999993</v>
      </c>
      <c r="K166" s="30" t="s">
        <v>39</v>
      </c>
      <c r="L166" s="32">
        <v>13684</v>
      </c>
      <c r="M166" s="32"/>
      <c r="N166" s="33"/>
      <c r="O166" s="32">
        <v>13684</v>
      </c>
      <c r="BG166" s="27"/>
      <c r="BH166" s="34" t="s">
        <v>70</v>
      </c>
      <c r="BI166" s="44"/>
    </row>
    <row r="167" spans="1:61" s="3" customFormat="1" ht="112.5" x14ac:dyDescent="0.25">
      <c r="A167" s="28" t="s">
        <v>259</v>
      </c>
      <c r="B167" s="29" t="s">
        <v>54</v>
      </c>
      <c r="C167" s="58" t="s">
        <v>113</v>
      </c>
      <c r="D167" s="58"/>
      <c r="E167" s="58"/>
      <c r="F167" s="28" t="s">
        <v>56</v>
      </c>
      <c r="G167" s="46">
        <v>0.312</v>
      </c>
      <c r="H167" s="32">
        <v>8155.98</v>
      </c>
      <c r="I167" s="32"/>
      <c r="J167" s="32">
        <v>8155.98</v>
      </c>
      <c r="K167" s="30" t="s">
        <v>39</v>
      </c>
      <c r="L167" s="32">
        <v>19772</v>
      </c>
      <c r="M167" s="32"/>
      <c r="N167" s="33"/>
      <c r="O167" s="32">
        <v>19772</v>
      </c>
      <c r="BG167" s="27"/>
      <c r="BH167" s="34" t="s">
        <v>113</v>
      </c>
      <c r="BI167" s="44"/>
    </row>
    <row r="168" spans="1:61" s="3" customFormat="1" ht="112.5" x14ac:dyDescent="0.25">
      <c r="A168" s="28" t="s">
        <v>260</v>
      </c>
      <c r="B168" s="29" t="s">
        <v>54</v>
      </c>
      <c r="C168" s="58" t="s">
        <v>172</v>
      </c>
      <c r="D168" s="58"/>
      <c r="E168" s="58"/>
      <c r="F168" s="28" t="s">
        <v>56</v>
      </c>
      <c r="G168" s="46">
        <v>0.83199999999999996</v>
      </c>
      <c r="H168" s="32">
        <v>6847.62</v>
      </c>
      <c r="I168" s="32"/>
      <c r="J168" s="32">
        <v>6847.62</v>
      </c>
      <c r="K168" s="30" t="s">
        <v>39</v>
      </c>
      <c r="L168" s="32">
        <v>44267</v>
      </c>
      <c r="M168" s="32"/>
      <c r="N168" s="33"/>
      <c r="O168" s="32">
        <v>44267</v>
      </c>
      <c r="BG168" s="27"/>
      <c r="BH168" s="34" t="s">
        <v>172</v>
      </c>
      <c r="BI168" s="44"/>
    </row>
    <row r="169" spans="1:61" s="3" customFormat="1" ht="112.5" x14ac:dyDescent="0.25">
      <c r="A169" s="28" t="s">
        <v>262</v>
      </c>
      <c r="B169" s="29" t="s">
        <v>54</v>
      </c>
      <c r="C169" s="58" t="s">
        <v>1206</v>
      </c>
      <c r="D169" s="58"/>
      <c r="E169" s="58"/>
      <c r="F169" s="28" t="s">
        <v>56</v>
      </c>
      <c r="G169" s="45">
        <v>2.08</v>
      </c>
      <c r="H169" s="32">
        <v>7182.37</v>
      </c>
      <c r="I169" s="32"/>
      <c r="J169" s="32">
        <v>7182.37</v>
      </c>
      <c r="K169" s="30" t="s">
        <v>39</v>
      </c>
      <c r="L169" s="32">
        <v>116079</v>
      </c>
      <c r="M169" s="32"/>
      <c r="N169" s="33"/>
      <c r="O169" s="32">
        <v>116079</v>
      </c>
      <c r="BG169" s="27"/>
      <c r="BH169" s="34" t="s">
        <v>1206</v>
      </c>
      <c r="BI169" s="44"/>
    </row>
    <row r="170" spans="1:61" s="3" customFormat="1" ht="112.5" x14ac:dyDescent="0.25">
      <c r="A170" s="28" t="s">
        <v>271</v>
      </c>
      <c r="B170" s="29" t="s">
        <v>54</v>
      </c>
      <c r="C170" s="58" t="s">
        <v>250</v>
      </c>
      <c r="D170" s="58"/>
      <c r="E170" s="58"/>
      <c r="F170" s="28" t="s">
        <v>56</v>
      </c>
      <c r="G170" s="46">
        <v>0.41599999999999998</v>
      </c>
      <c r="H170" s="32">
        <v>6700.39</v>
      </c>
      <c r="I170" s="32"/>
      <c r="J170" s="32">
        <v>6700.39</v>
      </c>
      <c r="K170" s="30" t="s">
        <v>39</v>
      </c>
      <c r="L170" s="32">
        <v>21658</v>
      </c>
      <c r="M170" s="32"/>
      <c r="N170" s="33"/>
      <c r="O170" s="32">
        <v>21658</v>
      </c>
      <c r="BG170" s="27"/>
      <c r="BH170" s="34" t="s">
        <v>250</v>
      </c>
      <c r="BI170" s="44"/>
    </row>
    <row r="171" spans="1:61" s="3" customFormat="1" ht="112.5" x14ac:dyDescent="0.25">
      <c r="A171" s="28" t="s">
        <v>279</v>
      </c>
      <c r="B171" s="29" t="s">
        <v>54</v>
      </c>
      <c r="C171" s="58" t="s">
        <v>1207</v>
      </c>
      <c r="D171" s="58"/>
      <c r="E171" s="58"/>
      <c r="F171" s="28" t="s">
        <v>56</v>
      </c>
      <c r="G171" s="46">
        <v>0.20799999999999999</v>
      </c>
      <c r="H171" s="32">
        <v>9660.75</v>
      </c>
      <c r="I171" s="32"/>
      <c r="J171" s="32">
        <v>9660.75</v>
      </c>
      <c r="K171" s="30" t="s">
        <v>39</v>
      </c>
      <c r="L171" s="32">
        <v>15613</v>
      </c>
      <c r="M171" s="32"/>
      <c r="N171" s="33"/>
      <c r="O171" s="32">
        <v>15613</v>
      </c>
      <c r="BG171" s="27"/>
      <c r="BH171" s="34" t="s">
        <v>1207</v>
      </c>
      <c r="BI171" s="44"/>
    </row>
    <row r="172" spans="1:61" s="3" customFormat="1" ht="112.5" x14ac:dyDescent="0.25">
      <c r="A172" s="28" t="s">
        <v>280</v>
      </c>
      <c r="B172" s="29" t="s">
        <v>54</v>
      </c>
      <c r="C172" s="58" t="s">
        <v>1004</v>
      </c>
      <c r="D172" s="58"/>
      <c r="E172" s="58"/>
      <c r="F172" s="28" t="s">
        <v>56</v>
      </c>
      <c r="G172" s="46">
        <v>0.312</v>
      </c>
      <c r="H172" s="32">
        <v>9226.77</v>
      </c>
      <c r="I172" s="32"/>
      <c r="J172" s="32">
        <v>9226.77</v>
      </c>
      <c r="K172" s="30" t="s">
        <v>39</v>
      </c>
      <c r="L172" s="32">
        <v>22368</v>
      </c>
      <c r="M172" s="32"/>
      <c r="N172" s="33"/>
      <c r="O172" s="32">
        <v>22368</v>
      </c>
      <c r="BG172" s="27"/>
      <c r="BH172" s="34" t="s">
        <v>1004</v>
      </c>
      <c r="BI172" s="44"/>
    </row>
    <row r="173" spans="1:61" s="3" customFormat="1" ht="15" x14ac:dyDescent="0.25">
      <c r="A173" s="59" t="s">
        <v>509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/>
      <c r="BG173" s="27"/>
      <c r="BH173" s="34"/>
      <c r="BI173" s="44" t="s">
        <v>509</v>
      </c>
    </row>
    <row r="174" spans="1:61" s="3" customFormat="1" ht="56.25" x14ac:dyDescent="0.25">
      <c r="A174" s="28" t="s">
        <v>281</v>
      </c>
      <c r="B174" s="29"/>
      <c r="C174" s="58" t="s">
        <v>75</v>
      </c>
      <c r="D174" s="58"/>
      <c r="E174" s="58"/>
      <c r="F174" s="28" t="s">
        <v>56</v>
      </c>
      <c r="G174" s="31">
        <v>12.6</v>
      </c>
      <c r="H174" s="32"/>
      <c r="I174" s="32"/>
      <c r="J174" s="32"/>
      <c r="K174" s="30" t="s">
        <v>511</v>
      </c>
      <c r="L174" s="32"/>
      <c r="M174" s="32"/>
      <c r="N174" s="33"/>
      <c r="O174" s="32"/>
      <c r="BG174" s="27"/>
      <c r="BH174" s="34" t="s">
        <v>75</v>
      </c>
      <c r="BI174" s="44"/>
    </row>
    <row r="175" spans="1:61" s="3" customFormat="1" ht="124.5" x14ac:dyDescent="0.25">
      <c r="A175" s="28" t="s">
        <v>282</v>
      </c>
      <c r="B175" s="29" t="s">
        <v>77</v>
      </c>
      <c r="C175" s="58" t="s">
        <v>78</v>
      </c>
      <c r="D175" s="58"/>
      <c r="E175" s="58"/>
      <c r="F175" s="28" t="s">
        <v>79</v>
      </c>
      <c r="G175" s="31">
        <v>12.6</v>
      </c>
      <c r="H175" s="32">
        <v>139.38</v>
      </c>
      <c r="I175" s="32"/>
      <c r="J175" s="32">
        <v>139.38</v>
      </c>
      <c r="K175" s="30" t="s">
        <v>511</v>
      </c>
      <c r="L175" s="32">
        <v>20512</v>
      </c>
      <c r="M175" s="32"/>
      <c r="N175" s="33"/>
      <c r="O175" s="32">
        <v>20512</v>
      </c>
      <c r="BG175" s="27"/>
      <c r="BH175" s="34" t="s">
        <v>78</v>
      </c>
      <c r="BI175" s="44"/>
    </row>
    <row r="176" spans="1:61" s="3" customFormat="1" ht="45.75" x14ac:dyDescent="0.25">
      <c r="A176" s="28" t="s">
        <v>284</v>
      </c>
      <c r="B176" s="29" t="s">
        <v>82</v>
      </c>
      <c r="C176" s="58" t="s">
        <v>83</v>
      </c>
      <c r="D176" s="58"/>
      <c r="E176" s="58"/>
      <c r="F176" s="28" t="s">
        <v>79</v>
      </c>
      <c r="G176" s="31">
        <v>12.6</v>
      </c>
      <c r="H176" s="32">
        <v>32.6</v>
      </c>
      <c r="I176" s="32"/>
      <c r="J176" s="32">
        <v>32.6</v>
      </c>
      <c r="K176" s="30" t="s">
        <v>84</v>
      </c>
      <c r="L176" s="32">
        <v>4128</v>
      </c>
      <c r="M176" s="32"/>
      <c r="N176" s="33"/>
      <c r="O176" s="32">
        <v>4128</v>
      </c>
      <c r="BG176" s="27"/>
      <c r="BH176" s="34" t="s">
        <v>83</v>
      </c>
      <c r="BI176" s="44"/>
    </row>
    <row r="177" spans="1:61" s="3" customFormat="1" ht="15" x14ac:dyDescent="0.25">
      <c r="A177" s="62" t="s">
        <v>261</v>
      </c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4"/>
      <c r="BG177" s="27" t="s">
        <v>261</v>
      </c>
      <c r="BH177" s="34"/>
      <c r="BI177" s="44"/>
    </row>
    <row r="178" spans="1:61" s="3" customFormat="1" ht="112.5" x14ac:dyDescent="0.25">
      <c r="A178" s="28" t="s">
        <v>292</v>
      </c>
      <c r="B178" s="29" t="s">
        <v>263</v>
      </c>
      <c r="C178" s="58" t="s">
        <v>264</v>
      </c>
      <c r="D178" s="58"/>
      <c r="E178" s="58"/>
      <c r="F178" s="28" t="s">
        <v>265</v>
      </c>
      <c r="G178" s="46">
        <v>2.1840000000000002</v>
      </c>
      <c r="H178" s="32" t="s">
        <v>266</v>
      </c>
      <c r="I178" s="32" t="s">
        <v>267</v>
      </c>
      <c r="J178" s="32"/>
      <c r="K178" s="30" t="s">
        <v>39</v>
      </c>
      <c r="L178" s="32">
        <v>16731</v>
      </c>
      <c r="M178" s="32">
        <v>15764</v>
      </c>
      <c r="N178" s="33" t="s">
        <v>1208</v>
      </c>
      <c r="O178" s="32"/>
      <c r="BG178" s="27"/>
      <c r="BH178" s="34" t="s">
        <v>264</v>
      </c>
      <c r="BI178" s="44"/>
    </row>
    <row r="179" spans="1:61" s="3" customFormat="1" ht="15" x14ac:dyDescent="0.25">
      <c r="A179" s="35"/>
      <c r="B179" s="36"/>
      <c r="C179" s="36"/>
      <c r="D179" s="36"/>
      <c r="E179" s="37" t="s">
        <v>1209</v>
      </c>
      <c r="F179" s="37"/>
      <c r="G179" s="38"/>
      <c r="H179" s="39"/>
      <c r="I179" s="11"/>
      <c r="J179" s="11"/>
      <c r="K179" s="11"/>
      <c r="L179" s="40">
        <v>16237</v>
      </c>
      <c r="M179" s="41"/>
      <c r="N179" s="41"/>
      <c r="O179" s="42"/>
      <c r="BG179" s="27"/>
      <c r="BH179" s="34"/>
      <c r="BI179" s="44"/>
    </row>
    <row r="180" spans="1:61" s="3" customFormat="1" ht="15" x14ac:dyDescent="0.25">
      <c r="A180" s="35"/>
      <c r="B180" s="36"/>
      <c r="C180" s="36"/>
      <c r="D180" s="36"/>
      <c r="E180" s="37" t="s">
        <v>1210</v>
      </c>
      <c r="F180" s="37"/>
      <c r="G180" s="38"/>
      <c r="H180" s="39"/>
      <c r="I180" s="11"/>
      <c r="J180" s="11"/>
      <c r="K180" s="11"/>
      <c r="L180" s="40">
        <v>9233</v>
      </c>
      <c r="M180" s="41"/>
      <c r="N180" s="41"/>
      <c r="O180" s="42"/>
      <c r="BG180" s="27"/>
      <c r="BH180" s="34"/>
      <c r="BI180" s="44"/>
    </row>
    <row r="181" spans="1:61" s="3" customFormat="1" ht="15" x14ac:dyDescent="0.25">
      <c r="A181" s="35"/>
      <c r="B181" s="36"/>
      <c r="C181" s="36"/>
      <c r="D181" s="36"/>
      <c r="E181" s="37" t="s">
        <v>43</v>
      </c>
      <c r="F181" s="37"/>
      <c r="G181" s="38"/>
      <c r="H181" s="39"/>
      <c r="I181" s="11"/>
      <c r="J181" s="11"/>
      <c r="K181" s="11"/>
      <c r="L181" s="40">
        <v>42201</v>
      </c>
      <c r="M181" s="41"/>
      <c r="N181" s="41"/>
      <c r="O181" s="42"/>
      <c r="BG181" s="27"/>
      <c r="BH181" s="34"/>
      <c r="BI181" s="44"/>
    </row>
    <row r="182" spans="1:61" s="3" customFormat="1" ht="112.5" x14ac:dyDescent="0.25">
      <c r="A182" s="28" t="s">
        <v>300</v>
      </c>
      <c r="B182" s="29" t="s">
        <v>272</v>
      </c>
      <c r="C182" s="58" t="s">
        <v>273</v>
      </c>
      <c r="D182" s="58"/>
      <c r="E182" s="58"/>
      <c r="F182" s="28" t="s">
        <v>36</v>
      </c>
      <c r="G182" s="31">
        <v>2.1</v>
      </c>
      <c r="H182" s="32" t="s">
        <v>274</v>
      </c>
      <c r="I182" s="32" t="s">
        <v>275</v>
      </c>
      <c r="J182" s="32">
        <v>635.77</v>
      </c>
      <c r="K182" s="30" t="s">
        <v>39</v>
      </c>
      <c r="L182" s="32">
        <v>219496</v>
      </c>
      <c r="M182" s="32">
        <v>139831</v>
      </c>
      <c r="N182" s="33" t="s">
        <v>1211</v>
      </c>
      <c r="O182" s="32">
        <v>10374</v>
      </c>
      <c r="BG182" s="27"/>
      <c r="BH182" s="34" t="s">
        <v>273</v>
      </c>
      <c r="BI182" s="44"/>
    </row>
    <row r="183" spans="1:61" s="3" customFormat="1" ht="15" x14ac:dyDescent="0.25">
      <c r="A183" s="35"/>
      <c r="B183" s="36"/>
      <c r="C183" s="36"/>
      <c r="D183" s="36"/>
      <c r="E183" s="37" t="s">
        <v>1212</v>
      </c>
      <c r="F183" s="37"/>
      <c r="G183" s="38"/>
      <c r="H183" s="39"/>
      <c r="I183" s="11"/>
      <c r="J183" s="11"/>
      <c r="K183" s="11"/>
      <c r="L183" s="40">
        <v>128288</v>
      </c>
      <c r="M183" s="41"/>
      <c r="N183" s="41"/>
      <c r="O183" s="42"/>
      <c r="BG183" s="27"/>
      <c r="BH183" s="34"/>
      <c r="BI183" s="44"/>
    </row>
    <row r="184" spans="1:61" s="3" customFormat="1" ht="15" x14ac:dyDescent="0.25">
      <c r="A184" s="35"/>
      <c r="B184" s="36"/>
      <c r="C184" s="36"/>
      <c r="D184" s="36"/>
      <c r="E184" s="37" t="s">
        <v>1213</v>
      </c>
      <c r="F184" s="37"/>
      <c r="G184" s="38"/>
      <c r="H184" s="39"/>
      <c r="I184" s="11"/>
      <c r="J184" s="11"/>
      <c r="K184" s="11"/>
      <c r="L184" s="40">
        <v>64144</v>
      </c>
      <c r="M184" s="41"/>
      <c r="N184" s="41"/>
      <c r="O184" s="42"/>
      <c r="BG184" s="27"/>
      <c r="BH184" s="34"/>
      <c r="BI184" s="44"/>
    </row>
    <row r="185" spans="1:61" s="3" customFormat="1" ht="15" x14ac:dyDescent="0.25">
      <c r="A185" s="35"/>
      <c r="B185" s="36"/>
      <c r="C185" s="36"/>
      <c r="D185" s="36"/>
      <c r="E185" s="37" t="s">
        <v>43</v>
      </c>
      <c r="F185" s="37"/>
      <c r="G185" s="38"/>
      <c r="H185" s="39"/>
      <c r="I185" s="11"/>
      <c r="J185" s="11"/>
      <c r="K185" s="11"/>
      <c r="L185" s="40">
        <v>411928</v>
      </c>
      <c r="M185" s="41"/>
      <c r="N185" s="41"/>
      <c r="O185" s="42"/>
      <c r="BG185" s="27"/>
      <c r="BH185" s="34"/>
      <c r="BI185" s="44"/>
    </row>
    <row r="186" spans="1:61" s="3" customFormat="1" ht="112.5" x14ac:dyDescent="0.25">
      <c r="A186" s="28" t="s">
        <v>302</v>
      </c>
      <c r="B186" s="29" t="s">
        <v>54</v>
      </c>
      <c r="C186" s="58" t="s">
        <v>166</v>
      </c>
      <c r="D186" s="58"/>
      <c r="E186" s="58"/>
      <c r="F186" s="28" t="s">
        <v>56</v>
      </c>
      <c r="G186" s="46">
        <v>0.93600000000000005</v>
      </c>
      <c r="H186" s="32">
        <v>10064.219999999999</v>
      </c>
      <c r="I186" s="32"/>
      <c r="J186" s="32">
        <v>10064.219999999999</v>
      </c>
      <c r="K186" s="30" t="s">
        <v>39</v>
      </c>
      <c r="L186" s="32">
        <v>73194</v>
      </c>
      <c r="M186" s="32"/>
      <c r="N186" s="33"/>
      <c r="O186" s="32">
        <v>73194</v>
      </c>
      <c r="BG186" s="27"/>
      <c r="BH186" s="34" t="s">
        <v>166</v>
      </c>
      <c r="BI186" s="44"/>
    </row>
    <row r="187" spans="1:61" s="3" customFormat="1" ht="112.5" x14ac:dyDescent="0.25">
      <c r="A187" s="28" t="s">
        <v>304</v>
      </c>
      <c r="B187" s="29" t="s">
        <v>54</v>
      </c>
      <c r="C187" s="58" t="s">
        <v>436</v>
      </c>
      <c r="D187" s="58"/>
      <c r="E187" s="58"/>
      <c r="F187" s="28" t="s">
        <v>56</v>
      </c>
      <c r="G187" s="45">
        <v>0.52</v>
      </c>
      <c r="H187" s="32">
        <v>9584.43</v>
      </c>
      <c r="I187" s="32"/>
      <c r="J187" s="32">
        <v>9584.43</v>
      </c>
      <c r="K187" s="30" t="s">
        <v>39</v>
      </c>
      <c r="L187" s="32">
        <v>38725</v>
      </c>
      <c r="M187" s="32"/>
      <c r="N187" s="33"/>
      <c r="O187" s="32">
        <v>38725</v>
      </c>
      <c r="BG187" s="27"/>
      <c r="BH187" s="34" t="s">
        <v>436</v>
      </c>
      <c r="BI187" s="44"/>
    </row>
    <row r="188" spans="1:61" s="3" customFormat="1" ht="112.5" x14ac:dyDescent="0.25">
      <c r="A188" s="28" t="s">
        <v>306</v>
      </c>
      <c r="B188" s="29" t="s">
        <v>54</v>
      </c>
      <c r="C188" s="58" t="s">
        <v>66</v>
      </c>
      <c r="D188" s="58"/>
      <c r="E188" s="58"/>
      <c r="F188" s="28" t="s">
        <v>56</v>
      </c>
      <c r="G188" s="46">
        <v>0.312</v>
      </c>
      <c r="H188" s="32">
        <v>9300.9</v>
      </c>
      <c r="I188" s="32"/>
      <c r="J188" s="32">
        <v>9300.9</v>
      </c>
      <c r="K188" s="30" t="s">
        <v>39</v>
      </c>
      <c r="L188" s="32">
        <v>22548</v>
      </c>
      <c r="M188" s="32"/>
      <c r="N188" s="33"/>
      <c r="O188" s="32">
        <v>22548</v>
      </c>
      <c r="BG188" s="27"/>
      <c r="BH188" s="34" t="s">
        <v>66</v>
      </c>
      <c r="BI188" s="44"/>
    </row>
    <row r="189" spans="1:61" s="3" customFormat="1" ht="112.5" x14ac:dyDescent="0.25">
      <c r="A189" s="28" t="s">
        <v>307</v>
      </c>
      <c r="B189" s="29" t="s">
        <v>54</v>
      </c>
      <c r="C189" s="58" t="s">
        <v>70</v>
      </c>
      <c r="D189" s="58"/>
      <c r="E189" s="58"/>
      <c r="F189" s="28" t="s">
        <v>56</v>
      </c>
      <c r="G189" s="46">
        <v>0.41599999999999998</v>
      </c>
      <c r="H189" s="32">
        <v>8466.7999999999993</v>
      </c>
      <c r="I189" s="32"/>
      <c r="J189" s="32">
        <v>8466.7999999999993</v>
      </c>
      <c r="K189" s="30" t="s">
        <v>39</v>
      </c>
      <c r="L189" s="32">
        <v>27367</v>
      </c>
      <c r="M189" s="32"/>
      <c r="N189" s="33"/>
      <c r="O189" s="32">
        <v>27367</v>
      </c>
      <c r="BG189" s="27"/>
      <c r="BH189" s="34" t="s">
        <v>70</v>
      </c>
      <c r="BI189" s="44"/>
    </row>
    <row r="190" spans="1:61" s="3" customFormat="1" ht="15" x14ac:dyDescent="0.25">
      <c r="A190" s="59" t="s">
        <v>509</v>
      </c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1"/>
      <c r="BG190" s="27"/>
      <c r="BH190" s="34"/>
      <c r="BI190" s="44" t="s">
        <v>509</v>
      </c>
    </row>
    <row r="191" spans="1:61" s="3" customFormat="1" ht="56.25" x14ac:dyDescent="0.25">
      <c r="A191" s="28" t="s">
        <v>316</v>
      </c>
      <c r="B191" s="29"/>
      <c r="C191" s="58" t="s">
        <v>75</v>
      </c>
      <c r="D191" s="58"/>
      <c r="E191" s="58"/>
      <c r="F191" s="28" t="s">
        <v>56</v>
      </c>
      <c r="G191" s="31">
        <v>2.1</v>
      </c>
      <c r="H191" s="32"/>
      <c r="I191" s="32"/>
      <c r="J191" s="32"/>
      <c r="K191" s="30" t="s">
        <v>511</v>
      </c>
      <c r="L191" s="32"/>
      <c r="M191" s="32"/>
      <c r="N191" s="33"/>
      <c r="O191" s="32"/>
      <c r="BG191" s="27"/>
      <c r="BH191" s="34" t="s">
        <v>75</v>
      </c>
      <c r="BI191" s="44"/>
    </row>
    <row r="192" spans="1:61" s="3" customFormat="1" ht="124.5" x14ac:dyDescent="0.25">
      <c r="A192" s="28" t="s">
        <v>318</v>
      </c>
      <c r="B192" s="29" t="s">
        <v>77</v>
      </c>
      <c r="C192" s="58" t="s">
        <v>78</v>
      </c>
      <c r="D192" s="58"/>
      <c r="E192" s="58"/>
      <c r="F192" s="28" t="s">
        <v>79</v>
      </c>
      <c r="G192" s="31">
        <v>2.1</v>
      </c>
      <c r="H192" s="32">
        <v>139.38</v>
      </c>
      <c r="I192" s="32"/>
      <c r="J192" s="32">
        <v>139.38</v>
      </c>
      <c r="K192" s="30" t="s">
        <v>511</v>
      </c>
      <c r="L192" s="32">
        <v>3419</v>
      </c>
      <c r="M192" s="32"/>
      <c r="N192" s="33"/>
      <c r="O192" s="32">
        <v>3419</v>
      </c>
      <c r="BG192" s="27"/>
      <c r="BH192" s="34" t="s">
        <v>78</v>
      </c>
      <c r="BI192" s="44"/>
    </row>
    <row r="193" spans="1:61" s="3" customFormat="1" ht="45.75" x14ac:dyDescent="0.25">
      <c r="A193" s="28" t="s">
        <v>321</v>
      </c>
      <c r="B193" s="29" t="s">
        <v>82</v>
      </c>
      <c r="C193" s="58" t="s">
        <v>83</v>
      </c>
      <c r="D193" s="58"/>
      <c r="E193" s="58"/>
      <c r="F193" s="28" t="s">
        <v>79</v>
      </c>
      <c r="G193" s="31">
        <v>2.1</v>
      </c>
      <c r="H193" s="32">
        <v>32.6</v>
      </c>
      <c r="I193" s="32"/>
      <c r="J193" s="32">
        <v>32.6</v>
      </c>
      <c r="K193" s="30" t="s">
        <v>84</v>
      </c>
      <c r="L193" s="32">
        <v>688</v>
      </c>
      <c r="M193" s="32"/>
      <c r="N193" s="33"/>
      <c r="O193" s="32">
        <v>688</v>
      </c>
      <c r="BG193" s="27"/>
      <c r="BH193" s="34" t="s">
        <v>83</v>
      </c>
      <c r="BI193" s="44"/>
    </row>
    <row r="194" spans="1:61" s="3" customFormat="1" ht="15" x14ac:dyDescent="0.25">
      <c r="A194" s="62" t="s">
        <v>283</v>
      </c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4"/>
      <c r="BG194" s="27" t="s">
        <v>283</v>
      </c>
      <c r="BH194" s="34"/>
      <c r="BI194" s="44"/>
    </row>
    <row r="195" spans="1:61" s="3" customFormat="1" ht="112.5" x14ac:dyDescent="0.25">
      <c r="A195" s="28" t="s">
        <v>330</v>
      </c>
      <c r="B195" s="29" t="s">
        <v>285</v>
      </c>
      <c r="C195" s="58" t="s">
        <v>286</v>
      </c>
      <c r="D195" s="58"/>
      <c r="E195" s="58"/>
      <c r="F195" s="28" t="s">
        <v>36</v>
      </c>
      <c r="G195" s="46">
        <v>2.3919999999999999</v>
      </c>
      <c r="H195" s="32" t="s">
        <v>287</v>
      </c>
      <c r="I195" s="32" t="s">
        <v>288</v>
      </c>
      <c r="J195" s="32">
        <v>103.65</v>
      </c>
      <c r="K195" s="30" t="s">
        <v>39</v>
      </c>
      <c r="L195" s="32">
        <v>50562</v>
      </c>
      <c r="M195" s="32">
        <v>31369</v>
      </c>
      <c r="N195" s="33" t="s">
        <v>1214</v>
      </c>
      <c r="O195" s="32">
        <v>1927</v>
      </c>
      <c r="BG195" s="27"/>
      <c r="BH195" s="34" t="s">
        <v>286</v>
      </c>
      <c r="BI195" s="44"/>
    </row>
    <row r="196" spans="1:61" s="3" customFormat="1" ht="15" x14ac:dyDescent="0.25">
      <c r="A196" s="35"/>
      <c r="B196" s="36"/>
      <c r="C196" s="36"/>
      <c r="D196" s="36"/>
      <c r="E196" s="37" t="s">
        <v>1215</v>
      </c>
      <c r="F196" s="37"/>
      <c r="G196" s="38"/>
      <c r="H196" s="39"/>
      <c r="I196" s="11"/>
      <c r="J196" s="11"/>
      <c r="K196" s="11"/>
      <c r="L196" s="40">
        <v>34145</v>
      </c>
      <c r="M196" s="41"/>
      <c r="N196" s="41"/>
      <c r="O196" s="42"/>
      <c r="BG196" s="27"/>
      <c r="BH196" s="34"/>
      <c r="BI196" s="44"/>
    </row>
    <row r="197" spans="1:61" s="3" customFormat="1" ht="15" x14ac:dyDescent="0.25">
      <c r="A197" s="35"/>
      <c r="B197" s="36"/>
      <c r="C197" s="36"/>
      <c r="D197" s="36"/>
      <c r="E197" s="37" t="s">
        <v>1216</v>
      </c>
      <c r="F197" s="37"/>
      <c r="G197" s="38"/>
      <c r="H197" s="39"/>
      <c r="I197" s="11"/>
      <c r="J197" s="11"/>
      <c r="K197" s="11"/>
      <c r="L197" s="40">
        <v>22763</v>
      </c>
      <c r="M197" s="41"/>
      <c r="N197" s="41"/>
      <c r="O197" s="42"/>
      <c r="BG197" s="27"/>
      <c r="BH197" s="34"/>
      <c r="BI197" s="44"/>
    </row>
    <row r="198" spans="1:61" s="3" customFormat="1" ht="15" x14ac:dyDescent="0.25">
      <c r="A198" s="35"/>
      <c r="B198" s="36"/>
      <c r="C198" s="36"/>
      <c r="D198" s="36"/>
      <c r="E198" s="37" t="s">
        <v>43</v>
      </c>
      <c r="F198" s="37"/>
      <c r="G198" s="38"/>
      <c r="H198" s="39"/>
      <c r="I198" s="11"/>
      <c r="J198" s="11"/>
      <c r="K198" s="11"/>
      <c r="L198" s="40">
        <v>107470</v>
      </c>
      <c r="M198" s="41"/>
      <c r="N198" s="41"/>
      <c r="O198" s="42"/>
      <c r="BG198" s="27"/>
      <c r="BH198" s="34"/>
      <c r="BI198" s="44"/>
    </row>
    <row r="199" spans="1:61" s="3" customFormat="1" ht="112.5" x14ac:dyDescent="0.25">
      <c r="A199" s="28" t="s">
        <v>333</v>
      </c>
      <c r="B199" s="29" t="s">
        <v>256</v>
      </c>
      <c r="C199" s="58" t="s">
        <v>257</v>
      </c>
      <c r="D199" s="58"/>
      <c r="E199" s="58"/>
      <c r="F199" s="28" t="s">
        <v>56</v>
      </c>
      <c r="G199" s="51">
        <v>2.4638E-2</v>
      </c>
      <c r="H199" s="32">
        <v>13471.93</v>
      </c>
      <c r="I199" s="32"/>
      <c r="J199" s="32">
        <v>13471.93</v>
      </c>
      <c r="K199" s="30" t="s">
        <v>39</v>
      </c>
      <c r="L199" s="32">
        <v>2579</v>
      </c>
      <c r="M199" s="32"/>
      <c r="N199" s="33"/>
      <c r="O199" s="32">
        <v>2579</v>
      </c>
      <c r="BG199" s="27"/>
      <c r="BH199" s="34" t="s">
        <v>257</v>
      </c>
      <c r="BI199" s="44"/>
    </row>
    <row r="200" spans="1:61" s="3" customFormat="1" ht="112.5" x14ac:dyDescent="0.25">
      <c r="A200" s="28" t="s">
        <v>334</v>
      </c>
      <c r="B200" s="29" t="s">
        <v>293</v>
      </c>
      <c r="C200" s="58" t="s">
        <v>294</v>
      </c>
      <c r="D200" s="58"/>
      <c r="E200" s="58"/>
      <c r="F200" s="28" t="s">
        <v>36</v>
      </c>
      <c r="G200" s="31">
        <v>2.2999999999999998</v>
      </c>
      <c r="H200" s="32" t="s">
        <v>295</v>
      </c>
      <c r="I200" s="32" t="s">
        <v>296</v>
      </c>
      <c r="J200" s="32">
        <v>260.01</v>
      </c>
      <c r="K200" s="30" t="s">
        <v>39</v>
      </c>
      <c r="L200" s="32">
        <v>115606</v>
      </c>
      <c r="M200" s="32">
        <v>93152</v>
      </c>
      <c r="N200" s="33" t="s">
        <v>1217</v>
      </c>
      <c r="O200" s="32">
        <v>4647</v>
      </c>
      <c r="BG200" s="27"/>
      <c r="BH200" s="34" t="s">
        <v>294</v>
      </c>
      <c r="BI200" s="44"/>
    </row>
    <row r="201" spans="1:61" s="3" customFormat="1" ht="15" x14ac:dyDescent="0.25">
      <c r="A201" s="35"/>
      <c r="B201" s="36"/>
      <c r="C201" s="36"/>
      <c r="D201" s="36"/>
      <c r="E201" s="37" t="s">
        <v>1218</v>
      </c>
      <c r="F201" s="37"/>
      <c r="G201" s="38"/>
      <c r="H201" s="39"/>
      <c r="I201" s="11"/>
      <c r="J201" s="11"/>
      <c r="K201" s="11"/>
      <c r="L201" s="40">
        <v>89995</v>
      </c>
      <c r="M201" s="41"/>
      <c r="N201" s="41"/>
      <c r="O201" s="42"/>
      <c r="BG201" s="27"/>
      <c r="BH201" s="34"/>
      <c r="BI201" s="44"/>
    </row>
    <row r="202" spans="1:61" s="3" customFormat="1" ht="15" x14ac:dyDescent="0.25">
      <c r="A202" s="35"/>
      <c r="B202" s="36"/>
      <c r="C202" s="36"/>
      <c r="D202" s="36"/>
      <c r="E202" s="37" t="s">
        <v>1219</v>
      </c>
      <c r="F202" s="37"/>
      <c r="G202" s="38"/>
      <c r="H202" s="39"/>
      <c r="I202" s="11"/>
      <c r="J202" s="11"/>
      <c r="K202" s="11"/>
      <c r="L202" s="40">
        <v>44997</v>
      </c>
      <c r="M202" s="41"/>
      <c r="N202" s="41"/>
      <c r="O202" s="42"/>
      <c r="BG202" s="27"/>
      <c r="BH202" s="34"/>
      <c r="BI202" s="44"/>
    </row>
    <row r="203" spans="1:61" s="3" customFormat="1" ht="15" x14ac:dyDescent="0.25">
      <c r="A203" s="35"/>
      <c r="B203" s="36"/>
      <c r="C203" s="36"/>
      <c r="D203" s="36"/>
      <c r="E203" s="37" t="s">
        <v>43</v>
      </c>
      <c r="F203" s="37"/>
      <c r="G203" s="38"/>
      <c r="H203" s="39"/>
      <c r="I203" s="11"/>
      <c r="J203" s="11"/>
      <c r="K203" s="11"/>
      <c r="L203" s="40">
        <v>250598</v>
      </c>
      <c r="M203" s="41"/>
      <c r="N203" s="41"/>
      <c r="O203" s="42"/>
      <c r="BG203" s="27"/>
      <c r="BH203" s="34"/>
      <c r="BI203" s="44"/>
    </row>
    <row r="204" spans="1:61" s="3" customFormat="1" ht="112.5" x14ac:dyDescent="0.25">
      <c r="A204" s="28" t="s">
        <v>336</v>
      </c>
      <c r="B204" s="29" t="s">
        <v>54</v>
      </c>
      <c r="C204" s="58" t="s">
        <v>303</v>
      </c>
      <c r="D204" s="58"/>
      <c r="E204" s="58"/>
      <c r="F204" s="28" t="s">
        <v>56</v>
      </c>
      <c r="G204" s="31">
        <v>1.3</v>
      </c>
      <c r="H204" s="32">
        <v>9475.42</v>
      </c>
      <c r="I204" s="32"/>
      <c r="J204" s="32">
        <v>9475.42</v>
      </c>
      <c r="K204" s="30" t="s">
        <v>39</v>
      </c>
      <c r="L204" s="32">
        <v>95711</v>
      </c>
      <c r="M204" s="32"/>
      <c r="N204" s="33"/>
      <c r="O204" s="32">
        <v>95711</v>
      </c>
      <c r="BG204" s="27"/>
      <c r="BH204" s="34" t="s">
        <v>303</v>
      </c>
      <c r="BI204" s="44"/>
    </row>
    <row r="205" spans="1:61" s="3" customFormat="1" ht="112.5" x14ac:dyDescent="0.25">
      <c r="A205" s="28" t="s">
        <v>337</v>
      </c>
      <c r="B205" s="29" t="s">
        <v>54</v>
      </c>
      <c r="C205" s="58" t="s">
        <v>305</v>
      </c>
      <c r="D205" s="58"/>
      <c r="E205" s="58"/>
      <c r="F205" s="28" t="s">
        <v>56</v>
      </c>
      <c r="G205" s="43">
        <v>1</v>
      </c>
      <c r="H205" s="32">
        <v>14852.25</v>
      </c>
      <c r="I205" s="32"/>
      <c r="J205" s="32">
        <v>14852.25</v>
      </c>
      <c r="K205" s="30" t="s">
        <v>39</v>
      </c>
      <c r="L205" s="32">
        <v>115402</v>
      </c>
      <c r="M205" s="32"/>
      <c r="N205" s="33"/>
      <c r="O205" s="32">
        <v>115402</v>
      </c>
      <c r="BG205" s="27"/>
      <c r="BH205" s="34" t="s">
        <v>305</v>
      </c>
      <c r="BI205" s="44"/>
    </row>
    <row r="206" spans="1:61" s="3" customFormat="1" ht="112.5" x14ac:dyDescent="0.25">
      <c r="A206" s="28" t="s">
        <v>338</v>
      </c>
      <c r="B206" s="29" t="s">
        <v>256</v>
      </c>
      <c r="C206" s="58" t="s">
        <v>257</v>
      </c>
      <c r="D206" s="58"/>
      <c r="E206" s="58"/>
      <c r="F206" s="28" t="s">
        <v>56</v>
      </c>
      <c r="G206" s="51">
        <v>2.4638E-2</v>
      </c>
      <c r="H206" s="32">
        <v>13471.93</v>
      </c>
      <c r="I206" s="32"/>
      <c r="J206" s="32">
        <v>13471.93</v>
      </c>
      <c r="K206" s="30" t="s">
        <v>39</v>
      </c>
      <c r="L206" s="32">
        <v>2579</v>
      </c>
      <c r="M206" s="32"/>
      <c r="N206" s="33"/>
      <c r="O206" s="32">
        <v>2579</v>
      </c>
      <c r="BG206" s="27"/>
      <c r="BH206" s="34" t="s">
        <v>257</v>
      </c>
      <c r="BI206" s="44"/>
    </row>
    <row r="207" spans="1:61" s="3" customFormat="1" ht="112.5" x14ac:dyDescent="0.25">
      <c r="A207" s="28" t="s">
        <v>340</v>
      </c>
      <c r="B207" s="29" t="s">
        <v>540</v>
      </c>
      <c r="C207" s="58" t="s">
        <v>541</v>
      </c>
      <c r="D207" s="58"/>
      <c r="E207" s="58"/>
      <c r="F207" s="28" t="s">
        <v>310</v>
      </c>
      <c r="G207" s="45">
        <v>1.74</v>
      </c>
      <c r="H207" s="32" t="s">
        <v>311</v>
      </c>
      <c r="I207" s="32" t="s">
        <v>312</v>
      </c>
      <c r="J207" s="32">
        <v>271.77</v>
      </c>
      <c r="K207" s="30" t="s">
        <v>39</v>
      </c>
      <c r="L207" s="32">
        <v>32647</v>
      </c>
      <c r="M207" s="32">
        <v>19703</v>
      </c>
      <c r="N207" s="33" t="s">
        <v>1220</v>
      </c>
      <c r="O207" s="32">
        <v>3674</v>
      </c>
      <c r="BG207" s="27"/>
      <c r="BH207" s="34" t="s">
        <v>541</v>
      </c>
      <c r="BI207" s="44"/>
    </row>
    <row r="208" spans="1:61" s="3" customFormat="1" ht="15" x14ac:dyDescent="0.25">
      <c r="A208" s="35"/>
      <c r="B208" s="36"/>
      <c r="C208" s="36"/>
      <c r="D208" s="36"/>
      <c r="E208" s="37" t="s">
        <v>1221</v>
      </c>
      <c r="F208" s="37"/>
      <c r="G208" s="38"/>
      <c r="H208" s="39"/>
      <c r="I208" s="11"/>
      <c r="J208" s="11"/>
      <c r="K208" s="11"/>
      <c r="L208" s="40">
        <v>20443</v>
      </c>
      <c r="M208" s="41"/>
      <c r="N208" s="41"/>
      <c r="O208" s="42"/>
      <c r="BG208" s="27"/>
      <c r="BH208" s="34"/>
      <c r="BI208" s="44"/>
    </row>
    <row r="209" spans="1:61" s="3" customFormat="1" ht="15" x14ac:dyDescent="0.25">
      <c r="A209" s="35"/>
      <c r="B209" s="36"/>
      <c r="C209" s="36"/>
      <c r="D209" s="36"/>
      <c r="E209" s="37" t="s">
        <v>1222</v>
      </c>
      <c r="F209" s="37"/>
      <c r="G209" s="38"/>
      <c r="H209" s="39"/>
      <c r="I209" s="11"/>
      <c r="J209" s="11"/>
      <c r="K209" s="11"/>
      <c r="L209" s="40">
        <v>13629</v>
      </c>
      <c r="M209" s="41"/>
      <c r="N209" s="41"/>
      <c r="O209" s="42"/>
      <c r="BG209" s="27"/>
      <c r="BH209" s="34"/>
      <c r="BI209" s="44"/>
    </row>
    <row r="210" spans="1:61" s="3" customFormat="1" ht="15" x14ac:dyDescent="0.25">
      <c r="A210" s="35"/>
      <c r="B210" s="36"/>
      <c r="C210" s="36"/>
      <c r="D210" s="36"/>
      <c r="E210" s="37" t="s">
        <v>43</v>
      </c>
      <c r="F210" s="37"/>
      <c r="G210" s="38"/>
      <c r="H210" s="39"/>
      <c r="I210" s="11"/>
      <c r="J210" s="11"/>
      <c r="K210" s="11"/>
      <c r="L210" s="40">
        <v>66719</v>
      </c>
      <c r="M210" s="41"/>
      <c r="N210" s="41"/>
      <c r="O210" s="42"/>
      <c r="BG210" s="27"/>
      <c r="BH210" s="34"/>
      <c r="BI210" s="44"/>
    </row>
    <row r="211" spans="1:61" s="3" customFormat="1" ht="112.5" x14ac:dyDescent="0.25">
      <c r="A211" s="28" t="s">
        <v>349</v>
      </c>
      <c r="B211" s="29" t="s">
        <v>54</v>
      </c>
      <c r="C211" s="58" t="s">
        <v>317</v>
      </c>
      <c r="D211" s="58"/>
      <c r="E211" s="58"/>
      <c r="F211" s="28" t="s">
        <v>56</v>
      </c>
      <c r="G211" s="31">
        <v>1.9</v>
      </c>
      <c r="H211" s="32">
        <v>13767.18</v>
      </c>
      <c r="I211" s="32"/>
      <c r="J211" s="32">
        <v>13767.18</v>
      </c>
      <c r="K211" s="30" t="s">
        <v>39</v>
      </c>
      <c r="L211" s="32">
        <v>203245</v>
      </c>
      <c r="M211" s="32"/>
      <c r="N211" s="33"/>
      <c r="O211" s="32">
        <v>203245</v>
      </c>
      <c r="BG211" s="27"/>
      <c r="BH211" s="34" t="s">
        <v>317</v>
      </c>
      <c r="BI211" s="44"/>
    </row>
    <row r="212" spans="1:61" s="3" customFormat="1" ht="112.5" x14ac:dyDescent="0.25">
      <c r="A212" s="28" t="s">
        <v>352</v>
      </c>
      <c r="B212" s="29" t="s">
        <v>319</v>
      </c>
      <c r="C212" s="58" t="s">
        <v>320</v>
      </c>
      <c r="D212" s="58"/>
      <c r="E212" s="58"/>
      <c r="F212" s="28" t="s">
        <v>56</v>
      </c>
      <c r="G212" s="48">
        <v>6.7000000000000002E-3</v>
      </c>
      <c r="H212" s="32">
        <v>22978.37</v>
      </c>
      <c r="I212" s="32"/>
      <c r="J212" s="32">
        <v>22978.37</v>
      </c>
      <c r="K212" s="30" t="s">
        <v>39</v>
      </c>
      <c r="L212" s="32">
        <v>1196</v>
      </c>
      <c r="M212" s="32"/>
      <c r="N212" s="33"/>
      <c r="O212" s="32">
        <v>1196</v>
      </c>
      <c r="BG212" s="27"/>
      <c r="BH212" s="34" t="s">
        <v>320</v>
      </c>
      <c r="BI212" s="44"/>
    </row>
    <row r="213" spans="1:61" s="3" customFormat="1" ht="112.5" x14ac:dyDescent="0.25">
      <c r="A213" s="28" t="s">
        <v>360</v>
      </c>
      <c r="B213" s="29" t="s">
        <v>322</v>
      </c>
      <c r="C213" s="58" t="s">
        <v>545</v>
      </c>
      <c r="D213" s="58"/>
      <c r="E213" s="58"/>
      <c r="F213" s="28" t="s">
        <v>324</v>
      </c>
      <c r="G213" s="48">
        <v>4.9865000000000004</v>
      </c>
      <c r="H213" s="32" t="s">
        <v>325</v>
      </c>
      <c r="I213" s="32" t="s">
        <v>326</v>
      </c>
      <c r="J213" s="32">
        <v>530.58000000000004</v>
      </c>
      <c r="K213" s="30" t="s">
        <v>39</v>
      </c>
      <c r="L213" s="32">
        <v>331989</v>
      </c>
      <c r="M213" s="32">
        <v>173821</v>
      </c>
      <c r="N213" s="33" t="s">
        <v>1223</v>
      </c>
      <c r="O213" s="32">
        <v>20558</v>
      </c>
      <c r="BG213" s="27"/>
      <c r="BH213" s="34" t="s">
        <v>545</v>
      </c>
      <c r="BI213" s="44"/>
    </row>
    <row r="214" spans="1:61" s="3" customFormat="1" ht="15" x14ac:dyDescent="0.25">
      <c r="A214" s="35"/>
      <c r="B214" s="36"/>
      <c r="C214" s="36"/>
      <c r="D214" s="36"/>
      <c r="E214" s="37" t="s">
        <v>1224</v>
      </c>
      <c r="F214" s="37"/>
      <c r="G214" s="38"/>
      <c r="H214" s="39"/>
      <c r="I214" s="11"/>
      <c r="J214" s="11"/>
      <c r="K214" s="11"/>
      <c r="L214" s="40">
        <v>197844</v>
      </c>
      <c r="M214" s="41"/>
      <c r="N214" s="41"/>
      <c r="O214" s="42"/>
      <c r="BG214" s="27"/>
      <c r="BH214" s="34"/>
      <c r="BI214" s="44"/>
    </row>
    <row r="215" spans="1:61" s="3" customFormat="1" ht="15" x14ac:dyDescent="0.25">
      <c r="A215" s="35"/>
      <c r="B215" s="36"/>
      <c r="C215" s="36"/>
      <c r="D215" s="36"/>
      <c r="E215" s="37" t="s">
        <v>1225</v>
      </c>
      <c r="F215" s="37"/>
      <c r="G215" s="38"/>
      <c r="H215" s="39"/>
      <c r="I215" s="11"/>
      <c r="J215" s="11"/>
      <c r="K215" s="11"/>
      <c r="L215" s="40">
        <v>131896</v>
      </c>
      <c r="M215" s="41"/>
      <c r="N215" s="41"/>
      <c r="O215" s="42"/>
      <c r="BG215" s="27"/>
      <c r="BH215" s="34"/>
      <c r="BI215" s="44"/>
    </row>
    <row r="216" spans="1:61" s="3" customFormat="1" ht="15" x14ac:dyDescent="0.25">
      <c r="A216" s="35"/>
      <c r="B216" s="36"/>
      <c r="C216" s="36"/>
      <c r="D216" s="36"/>
      <c r="E216" s="37" t="s">
        <v>43</v>
      </c>
      <c r="F216" s="37"/>
      <c r="G216" s="38"/>
      <c r="H216" s="39"/>
      <c r="I216" s="11"/>
      <c r="J216" s="11"/>
      <c r="K216" s="11"/>
      <c r="L216" s="40">
        <v>661729</v>
      </c>
      <c r="M216" s="41"/>
      <c r="N216" s="41"/>
      <c r="O216" s="42"/>
      <c r="BG216" s="27"/>
      <c r="BH216" s="34"/>
      <c r="BI216" s="44"/>
    </row>
    <row r="217" spans="1:61" s="3" customFormat="1" ht="112.5" x14ac:dyDescent="0.25">
      <c r="A217" s="28" t="s">
        <v>601</v>
      </c>
      <c r="B217" s="29" t="s">
        <v>331</v>
      </c>
      <c r="C217" s="58" t="s">
        <v>332</v>
      </c>
      <c r="D217" s="58"/>
      <c r="E217" s="58"/>
      <c r="F217" s="28" t="s">
        <v>56</v>
      </c>
      <c r="G217" s="48">
        <v>0.28820000000000001</v>
      </c>
      <c r="H217" s="32">
        <v>16120.26</v>
      </c>
      <c r="I217" s="32"/>
      <c r="J217" s="32">
        <v>16120.26</v>
      </c>
      <c r="K217" s="30" t="s">
        <v>39</v>
      </c>
      <c r="L217" s="32">
        <v>36098</v>
      </c>
      <c r="M217" s="32"/>
      <c r="N217" s="33"/>
      <c r="O217" s="32">
        <v>36098</v>
      </c>
      <c r="BG217" s="27"/>
      <c r="BH217" s="34" t="s">
        <v>332</v>
      </c>
      <c r="BI217" s="44"/>
    </row>
    <row r="218" spans="1:61" s="3" customFormat="1" ht="112.5" x14ac:dyDescent="0.25">
      <c r="A218" s="28" t="s">
        <v>602</v>
      </c>
      <c r="B218" s="29" t="s">
        <v>319</v>
      </c>
      <c r="C218" s="58" t="s">
        <v>320</v>
      </c>
      <c r="D218" s="58"/>
      <c r="E218" s="58"/>
      <c r="F218" s="28" t="s">
        <v>56</v>
      </c>
      <c r="G218" s="48">
        <v>1.9099999999999999E-2</v>
      </c>
      <c r="H218" s="32">
        <v>22978.37</v>
      </c>
      <c r="I218" s="32"/>
      <c r="J218" s="32">
        <v>22978.37</v>
      </c>
      <c r="K218" s="30" t="s">
        <v>39</v>
      </c>
      <c r="L218" s="32">
        <v>3410</v>
      </c>
      <c r="M218" s="32"/>
      <c r="N218" s="33"/>
      <c r="O218" s="32">
        <v>3410</v>
      </c>
      <c r="BG218" s="27"/>
      <c r="BH218" s="34" t="s">
        <v>320</v>
      </c>
      <c r="BI218" s="44"/>
    </row>
    <row r="219" spans="1:61" s="3" customFormat="1" ht="112.5" x14ac:dyDescent="0.25">
      <c r="A219" s="28" t="s">
        <v>603</v>
      </c>
      <c r="B219" s="29" t="s">
        <v>54</v>
      </c>
      <c r="C219" s="58" t="s">
        <v>335</v>
      </c>
      <c r="D219" s="58"/>
      <c r="E219" s="58"/>
      <c r="F219" s="28" t="s">
        <v>56</v>
      </c>
      <c r="G219" s="31">
        <v>4.0999999999999996</v>
      </c>
      <c r="H219" s="32">
        <v>17031.66</v>
      </c>
      <c r="I219" s="32"/>
      <c r="J219" s="32">
        <v>17031.66</v>
      </c>
      <c r="K219" s="30" t="s">
        <v>39</v>
      </c>
      <c r="L219" s="32">
        <v>542578</v>
      </c>
      <c r="M219" s="32"/>
      <c r="N219" s="33"/>
      <c r="O219" s="32">
        <v>542578</v>
      </c>
      <c r="BG219" s="27"/>
      <c r="BH219" s="34" t="s">
        <v>335</v>
      </c>
      <c r="BI219" s="44"/>
    </row>
    <row r="220" spans="1:61" s="3" customFormat="1" ht="15" x14ac:dyDescent="0.25">
      <c r="A220" s="59" t="s">
        <v>509</v>
      </c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1"/>
      <c r="BG220" s="27"/>
      <c r="BH220" s="34"/>
      <c r="BI220" s="44" t="s">
        <v>509</v>
      </c>
    </row>
    <row r="221" spans="1:61" s="3" customFormat="1" ht="56.25" x14ac:dyDescent="0.25">
      <c r="A221" s="28" t="s">
        <v>605</v>
      </c>
      <c r="B221" s="29"/>
      <c r="C221" s="58" t="s">
        <v>75</v>
      </c>
      <c r="D221" s="58"/>
      <c r="E221" s="58"/>
      <c r="F221" s="28" t="s">
        <v>56</v>
      </c>
      <c r="G221" s="31">
        <v>8.3000000000000007</v>
      </c>
      <c r="H221" s="32"/>
      <c r="I221" s="32"/>
      <c r="J221" s="32"/>
      <c r="K221" s="30" t="s">
        <v>511</v>
      </c>
      <c r="L221" s="32"/>
      <c r="M221" s="32"/>
      <c r="N221" s="33"/>
      <c r="O221" s="32"/>
      <c r="BG221" s="27"/>
      <c r="BH221" s="34" t="s">
        <v>75</v>
      </c>
      <c r="BI221" s="44"/>
    </row>
    <row r="222" spans="1:61" s="3" customFormat="1" ht="124.5" x14ac:dyDescent="0.25">
      <c r="A222" s="28" t="s">
        <v>606</v>
      </c>
      <c r="B222" s="29" t="s">
        <v>77</v>
      </c>
      <c r="C222" s="58" t="s">
        <v>78</v>
      </c>
      <c r="D222" s="58"/>
      <c r="E222" s="58"/>
      <c r="F222" s="28" t="s">
        <v>79</v>
      </c>
      <c r="G222" s="31">
        <v>8.3000000000000007</v>
      </c>
      <c r="H222" s="32">
        <v>139.38</v>
      </c>
      <c r="I222" s="32"/>
      <c r="J222" s="32">
        <v>139.38</v>
      </c>
      <c r="K222" s="30" t="s">
        <v>511</v>
      </c>
      <c r="L222" s="32">
        <v>13512</v>
      </c>
      <c r="M222" s="32"/>
      <c r="N222" s="33"/>
      <c r="O222" s="32">
        <v>13512</v>
      </c>
      <c r="BG222" s="27"/>
      <c r="BH222" s="34" t="s">
        <v>78</v>
      </c>
      <c r="BI222" s="44"/>
    </row>
    <row r="223" spans="1:61" s="3" customFormat="1" ht="45.75" x14ac:dyDescent="0.25">
      <c r="A223" s="28" t="s">
        <v>608</v>
      </c>
      <c r="B223" s="29" t="s">
        <v>82</v>
      </c>
      <c r="C223" s="58" t="s">
        <v>83</v>
      </c>
      <c r="D223" s="58"/>
      <c r="E223" s="58"/>
      <c r="F223" s="28" t="s">
        <v>79</v>
      </c>
      <c r="G223" s="31">
        <v>8.3000000000000007</v>
      </c>
      <c r="H223" s="32">
        <v>32.6</v>
      </c>
      <c r="I223" s="32"/>
      <c r="J223" s="32">
        <v>32.6</v>
      </c>
      <c r="K223" s="30" t="s">
        <v>84</v>
      </c>
      <c r="L223" s="32">
        <v>2719</v>
      </c>
      <c r="M223" s="32"/>
      <c r="N223" s="33"/>
      <c r="O223" s="32">
        <v>2719</v>
      </c>
      <c r="BG223" s="27"/>
      <c r="BH223" s="34" t="s">
        <v>83</v>
      </c>
      <c r="BI223" s="44"/>
    </row>
    <row r="224" spans="1:61" s="3" customFormat="1" ht="15" x14ac:dyDescent="0.25">
      <c r="A224" s="62" t="s">
        <v>339</v>
      </c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4"/>
      <c r="BG224" s="27" t="s">
        <v>339</v>
      </c>
      <c r="BH224" s="34"/>
      <c r="BI224" s="44"/>
    </row>
    <row r="225" spans="1:63" s="3" customFormat="1" ht="112.5" x14ac:dyDescent="0.25">
      <c r="A225" s="28" t="s">
        <v>612</v>
      </c>
      <c r="B225" s="29" t="s">
        <v>341</v>
      </c>
      <c r="C225" s="58" t="s">
        <v>342</v>
      </c>
      <c r="D225" s="58"/>
      <c r="E225" s="58"/>
      <c r="F225" s="28" t="s">
        <v>343</v>
      </c>
      <c r="G225" s="48">
        <v>12.207100000000001</v>
      </c>
      <c r="H225" s="32" t="s">
        <v>344</v>
      </c>
      <c r="I225" s="32" t="s">
        <v>345</v>
      </c>
      <c r="J225" s="32">
        <v>34.479999999999997</v>
      </c>
      <c r="K225" s="30" t="s">
        <v>39</v>
      </c>
      <c r="L225" s="32">
        <v>29680</v>
      </c>
      <c r="M225" s="32">
        <v>25193</v>
      </c>
      <c r="N225" s="33" t="s">
        <v>1226</v>
      </c>
      <c r="O225" s="32">
        <v>3270</v>
      </c>
      <c r="BG225" s="27"/>
      <c r="BH225" s="34" t="s">
        <v>342</v>
      </c>
      <c r="BI225" s="44"/>
    </row>
    <row r="226" spans="1:63" s="3" customFormat="1" ht="15" x14ac:dyDescent="0.25">
      <c r="A226" s="35"/>
      <c r="B226" s="36"/>
      <c r="C226" s="36"/>
      <c r="D226" s="36"/>
      <c r="E226" s="37" t="s">
        <v>1227</v>
      </c>
      <c r="F226" s="37"/>
      <c r="G226" s="38"/>
      <c r="H226" s="39"/>
      <c r="I226" s="11"/>
      <c r="J226" s="11"/>
      <c r="K226" s="11"/>
      <c r="L226" s="40">
        <v>23721</v>
      </c>
      <c r="M226" s="41"/>
      <c r="N226" s="41"/>
      <c r="O226" s="42"/>
      <c r="BG226" s="27"/>
      <c r="BH226" s="34"/>
      <c r="BI226" s="44"/>
    </row>
    <row r="227" spans="1:63" s="3" customFormat="1" ht="15" x14ac:dyDescent="0.25">
      <c r="A227" s="35"/>
      <c r="B227" s="36"/>
      <c r="C227" s="36"/>
      <c r="D227" s="36"/>
      <c r="E227" s="37" t="s">
        <v>1228</v>
      </c>
      <c r="F227" s="37"/>
      <c r="G227" s="38"/>
      <c r="H227" s="39"/>
      <c r="I227" s="11"/>
      <c r="J227" s="11"/>
      <c r="K227" s="11"/>
      <c r="L227" s="40">
        <v>12870</v>
      </c>
      <c r="M227" s="41"/>
      <c r="N227" s="41"/>
      <c r="O227" s="42"/>
      <c r="BG227" s="27"/>
      <c r="BH227" s="34"/>
      <c r="BI227" s="44"/>
    </row>
    <row r="228" spans="1:63" s="3" customFormat="1" ht="15" x14ac:dyDescent="0.25">
      <c r="A228" s="35"/>
      <c r="B228" s="36"/>
      <c r="C228" s="36"/>
      <c r="D228" s="36"/>
      <c r="E228" s="37" t="s">
        <v>43</v>
      </c>
      <c r="F228" s="37"/>
      <c r="G228" s="38"/>
      <c r="H228" s="39"/>
      <c r="I228" s="11"/>
      <c r="J228" s="11"/>
      <c r="K228" s="11"/>
      <c r="L228" s="40">
        <v>66271</v>
      </c>
      <c r="M228" s="41"/>
      <c r="N228" s="41"/>
      <c r="O228" s="42"/>
      <c r="BG228" s="27"/>
      <c r="BH228" s="34"/>
      <c r="BI228" s="44"/>
    </row>
    <row r="229" spans="1:63" s="3" customFormat="1" ht="112.5" x14ac:dyDescent="0.25">
      <c r="A229" s="28" t="s">
        <v>613</v>
      </c>
      <c r="B229" s="29" t="s">
        <v>467</v>
      </c>
      <c r="C229" s="58" t="s">
        <v>350</v>
      </c>
      <c r="D229" s="58"/>
      <c r="E229" s="58"/>
      <c r="F229" s="28" t="s">
        <v>351</v>
      </c>
      <c r="G229" s="31">
        <v>146.5</v>
      </c>
      <c r="H229" s="32">
        <v>36.19</v>
      </c>
      <c r="I229" s="32"/>
      <c r="J229" s="32">
        <v>36.19</v>
      </c>
      <c r="K229" s="30" t="s">
        <v>39</v>
      </c>
      <c r="L229" s="32">
        <v>41195</v>
      </c>
      <c r="M229" s="32"/>
      <c r="N229" s="33"/>
      <c r="O229" s="32">
        <v>41195</v>
      </c>
      <c r="BG229" s="27"/>
      <c r="BH229" s="34" t="s">
        <v>350</v>
      </c>
      <c r="BI229" s="44"/>
    </row>
    <row r="230" spans="1:63" s="3" customFormat="1" ht="112.5" x14ac:dyDescent="0.25">
      <c r="A230" s="28" t="s">
        <v>617</v>
      </c>
      <c r="B230" s="29" t="s">
        <v>353</v>
      </c>
      <c r="C230" s="58" t="s">
        <v>354</v>
      </c>
      <c r="D230" s="58"/>
      <c r="E230" s="58"/>
      <c r="F230" s="28" t="s">
        <v>343</v>
      </c>
      <c r="G230" s="48">
        <v>12.207100000000001</v>
      </c>
      <c r="H230" s="32" t="s">
        <v>355</v>
      </c>
      <c r="I230" s="32" t="s">
        <v>356</v>
      </c>
      <c r="J230" s="32">
        <v>21.54</v>
      </c>
      <c r="K230" s="30" t="s">
        <v>39</v>
      </c>
      <c r="L230" s="32">
        <v>34649</v>
      </c>
      <c r="M230" s="32">
        <v>30962</v>
      </c>
      <c r="N230" s="33" t="s">
        <v>1229</v>
      </c>
      <c r="O230" s="32">
        <v>2043</v>
      </c>
      <c r="BG230" s="27"/>
      <c r="BH230" s="34" t="s">
        <v>354</v>
      </c>
      <c r="BI230" s="44"/>
    </row>
    <row r="231" spans="1:63" s="3" customFormat="1" ht="15" x14ac:dyDescent="0.25">
      <c r="A231" s="35"/>
      <c r="B231" s="36"/>
      <c r="C231" s="36"/>
      <c r="D231" s="36"/>
      <c r="E231" s="37" t="s">
        <v>1230</v>
      </c>
      <c r="F231" s="37"/>
      <c r="G231" s="38"/>
      <c r="H231" s="39"/>
      <c r="I231" s="11"/>
      <c r="J231" s="11"/>
      <c r="K231" s="11"/>
      <c r="L231" s="40">
        <v>29184</v>
      </c>
      <c r="M231" s="41"/>
      <c r="N231" s="41"/>
      <c r="O231" s="42"/>
      <c r="BG231" s="27"/>
      <c r="BH231" s="34"/>
      <c r="BI231" s="44"/>
    </row>
    <row r="232" spans="1:63" s="3" customFormat="1" ht="15" x14ac:dyDescent="0.25">
      <c r="A232" s="35"/>
      <c r="B232" s="36"/>
      <c r="C232" s="36"/>
      <c r="D232" s="36"/>
      <c r="E232" s="37" t="s">
        <v>1231</v>
      </c>
      <c r="F232" s="37"/>
      <c r="G232" s="38"/>
      <c r="H232" s="39"/>
      <c r="I232" s="11"/>
      <c r="J232" s="11"/>
      <c r="K232" s="11"/>
      <c r="L232" s="40">
        <v>15834</v>
      </c>
      <c r="M232" s="41"/>
      <c r="N232" s="41"/>
      <c r="O232" s="42"/>
      <c r="BG232" s="27"/>
      <c r="BH232" s="34"/>
      <c r="BI232" s="44"/>
    </row>
    <row r="233" spans="1:63" s="3" customFormat="1" ht="15" x14ac:dyDescent="0.25">
      <c r="A233" s="35"/>
      <c r="B233" s="36"/>
      <c r="C233" s="36"/>
      <c r="D233" s="36"/>
      <c r="E233" s="37" t="s">
        <v>43</v>
      </c>
      <c r="F233" s="37"/>
      <c r="G233" s="38"/>
      <c r="H233" s="39"/>
      <c r="I233" s="11"/>
      <c r="J233" s="11"/>
      <c r="K233" s="11"/>
      <c r="L233" s="40">
        <v>79667</v>
      </c>
      <c r="M233" s="41"/>
      <c r="N233" s="41"/>
      <c r="O233" s="42"/>
      <c r="BG233" s="27"/>
      <c r="BH233" s="34"/>
      <c r="BI233" s="44"/>
    </row>
    <row r="234" spans="1:63" s="3" customFormat="1" ht="112.5" x14ac:dyDescent="0.25">
      <c r="A234" s="28" t="s">
        <v>776</v>
      </c>
      <c r="B234" s="29" t="s">
        <v>467</v>
      </c>
      <c r="C234" s="58" t="s">
        <v>361</v>
      </c>
      <c r="D234" s="58"/>
      <c r="E234" s="58"/>
      <c r="F234" s="28" t="s">
        <v>351</v>
      </c>
      <c r="G234" s="31">
        <v>463.9</v>
      </c>
      <c r="H234" s="32">
        <v>45.29</v>
      </c>
      <c r="I234" s="32"/>
      <c r="J234" s="32">
        <v>45.29</v>
      </c>
      <c r="K234" s="30" t="s">
        <v>39</v>
      </c>
      <c r="L234" s="32">
        <v>163248</v>
      </c>
      <c r="M234" s="32"/>
      <c r="N234" s="33"/>
      <c r="O234" s="32">
        <v>163248</v>
      </c>
      <c r="BG234" s="27"/>
      <c r="BH234" s="34" t="s">
        <v>361</v>
      </c>
      <c r="BI234" s="44"/>
    </row>
    <row r="235" spans="1:63" s="3" customFormat="1" ht="22.5" x14ac:dyDescent="0.25">
      <c r="A235" s="55" t="s">
        <v>362</v>
      </c>
      <c r="B235" s="56"/>
      <c r="C235" s="56"/>
      <c r="D235" s="56"/>
      <c r="E235" s="56"/>
      <c r="F235" s="56"/>
      <c r="G235" s="56"/>
      <c r="H235" s="56"/>
      <c r="I235" s="56"/>
      <c r="J235" s="56"/>
      <c r="K235" s="57"/>
      <c r="L235" s="32">
        <v>10483134</v>
      </c>
      <c r="M235" s="32">
        <v>2756525</v>
      </c>
      <c r="N235" s="32" t="s">
        <v>1232</v>
      </c>
      <c r="O235" s="32">
        <v>6844887</v>
      </c>
      <c r="BJ235" s="34" t="s">
        <v>362</v>
      </c>
    </row>
    <row r="236" spans="1:63" s="3" customFormat="1" ht="15" x14ac:dyDescent="0.25">
      <c r="A236" s="55" t="s">
        <v>364</v>
      </c>
      <c r="B236" s="56"/>
      <c r="C236" s="56"/>
      <c r="D236" s="56"/>
      <c r="E236" s="56"/>
      <c r="F236" s="56"/>
      <c r="G236" s="56"/>
      <c r="H236" s="56"/>
      <c r="I236" s="56"/>
      <c r="J236" s="56"/>
      <c r="K236" s="57"/>
      <c r="L236" s="32">
        <v>2711011</v>
      </c>
      <c r="M236" s="32"/>
      <c r="N236" s="32"/>
      <c r="O236" s="32"/>
      <c r="BJ236" s="34" t="s">
        <v>364</v>
      </c>
    </row>
    <row r="237" spans="1:63" s="3" customFormat="1" ht="15" x14ac:dyDescent="0.25">
      <c r="A237" s="52" t="s">
        <v>365</v>
      </c>
      <c r="B237" s="53"/>
      <c r="C237" s="53"/>
      <c r="D237" s="53"/>
      <c r="E237" s="53"/>
      <c r="F237" s="53"/>
      <c r="G237" s="53"/>
      <c r="H237" s="53"/>
      <c r="I237" s="53"/>
      <c r="J237" s="53"/>
      <c r="K237" s="54"/>
      <c r="L237" s="49"/>
      <c r="M237" s="49"/>
      <c r="N237" s="49"/>
      <c r="O237" s="49"/>
      <c r="BJ237" s="34"/>
      <c r="BK237" s="2" t="s">
        <v>365</v>
      </c>
    </row>
    <row r="238" spans="1:63" s="3" customFormat="1" ht="15" x14ac:dyDescent="0.25">
      <c r="A238" s="52" t="s">
        <v>1233</v>
      </c>
      <c r="B238" s="53"/>
      <c r="C238" s="53"/>
      <c r="D238" s="53"/>
      <c r="E238" s="53"/>
      <c r="F238" s="53"/>
      <c r="G238" s="53"/>
      <c r="H238" s="53"/>
      <c r="I238" s="53"/>
      <c r="J238" s="53"/>
      <c r="K238" s="54"/>
      <c r="L238" s="49">
        <v>1794778</v>
      </c>
      <c r="M238" s="49"/>
      <c r="N238" s="49"/>
      <c r="O238" s="49"/>
      <c r="BJ238" s="34"/>
      <c r="BK238" s="2" t="s">
        <v>1233</v>
      </c>
    </row>
    <row r="239" spans="1:63" s="3" customFormat="1" ht="15" x14ac:dyDescent="0.25">
      <c r="A239" s="52" t="s">
        <v>1234</v>
      </c>
      <c r="B239" s="53"/>
      <c r="C239" s="53"/>
      <c r="D239" s="53"/>
      <c r="E239" s="53"/>
      <c r="F239" s="53"/>
      <c r="G239" s="53"/>
      <c r="H239" s="53"/>
      <c r="I239" s="53"/>
      <c r="J239" s="53"/>
      <c r="K239" s="54"/>
      <c r="L239" s="49">
        <v>847091</v>
      </c>
      <c r="M239" s="49"/>
      <c r="N239" s="49"/>
      <c r="O239" s="49"/>
      <c r="BJ239" s="34"/>
      <c r="BK239" s="2" t="s">
        <v>1234</v>
      </c>
    </row>
    <row r="240" spans="1:63" s="3" customFormat="1" ht="15" x14ac:dyDescent="0.25">
      <c r="A240" s="52" t="s">
        <v>1235</v>
      </c>
      <c r="B240" s="53"/>
      <c r="C240" s="53"/>
      <c r="D240" s="53"/>
      <c r="E240" s="53"/>
      <c r="F240" s="53"/>
      <c r="G240" s="53"/>
      <c r="H240" s="53"/>
      <c r="I240" s="53"/>
      <c r="J240" s="53"/>
      <c r="K240" s="54"/>
      <c r="L240" s="49">
        <v>52905</v>
      </c>
      <c r="M240" s="49"/>
      <c r="N240" s="49"/>
      <c r="O240" s="49"/>
      <c r="BJ240" s="34"/>
      <c r="BK240" s="2" t="s">
        <v>1235</v>
      </c>
    </row>
    <row r="241" spans="1:63" s="3" customFormat="1" ht="15" x14ac:dyDescent="0.25">
      <c r="A241" s="52" t="s">
        <v>1236</v>
      </c>
      <c r="B241" s="53"/>
      <c r="C241" s="53"/>
      <c r="D241" s="53"/>
      <c r="E241" s="53"/>
      <c r="F241" s="53"/>
      <c r="G241" s="53"/>
      <c r="H241" s="53"/>
      <c r="I241" s="53"/>
      <c r="J241" s="53"/>
      <c r="K241" s="54"/>
      <c r="L241" s="49">
        <v>16237</v>
      </c>
      <c r="M241" s="49"/>
      <c r="N241" s="49"/>
      <c r="O241" s="49"/>
      <c r="BJ241" s="34"/>
      <c r="BK241" s="2" t="s">
        <v>1236</v>
      </c>
    </row>
    <row r="242" spans="1:63" s="3" customFormat="1" ht="15" x14ac:dyDescent="0.25">
      <c r="A242" s="55" t="s">
        <v>370</v>
      </c>
      <c r="B242" s="56"/>
      <c r="C242" s="56"/>
      <c r="D242" s="56"/>
      <c r="E242" s="56"/>
      <c r="F242" s="56"/>
      <c r="G242" s="56"/>
      <c r="H242" s="56"/>
      <c r="I242" s="56"/>
      <c r="J242" s="56"/>
      <c r="K242" s="57"/>
      <c r="L242" s="32">
        <v>1500054</v>
      </c>
      <c r="M242" s="32"/>
      <c r="N242" s="32"/>
      <c r="O242" s="32"/>
      <c r="BJ242" s="34" t="s">
        <v>370</v>
      </c>
    </row>
    <row r="243" spans="1:63" s="3" customFormat="1" ht="15" x14ac:dyDescent="0.25">
      <c r="A243" s="52" t="s">
        <v>365</v>
      </c>
      <c r="B243" s="53"/>
      <c r="C243" s="53"/>
      <c r="D243" s="53"/>
      <c r="E243" s="53"/>
      <c r="F243" s="53"/>
      <c r="G243" s="53"/>
      <c r="H243" s="53"/>
      <c r="I243" s="53"/>
      <c r="J243" s="53"/>
      <c r="K243" s="54"/>
      <c r="L243" s="49"/>
      <c r="M243" s="49"/>
      <c r="N243" s="49"/>
      <c r="O243" s="49"/>
      <c r="BJ243" s="34"/>
      <c r="BK243" s="2" t="s">
        <v>365</v>
      </c>
    </row>
    <row r="244" spans="1:63" s="3" customFormat="1" ht="15" x14ac:dyDescent="0.25">
      <c r="A244" s="52" t="s">
        <v>1237</v>
      </c>
      <c r="B244" s="53"/>
      <c r="C244" s="53"/>
      <c r="D244" s="53"/>
      <c r="E244" s="53"/>
      <c r="F244" s="53"/>
      <c r="G244" s="53"/>
      <c r="H244" s="53"/>
      <c r="I244" s="53"/>
      <c r="J244" s="53"/>
      <c r="K244" s="54"/>
      <c r="L244" s="49">
        <v>897389</v>
      </c>
      <c r="M244" s="49"/>
      <c r="N244" s="49"/>
      <c r="O244" s="49"/>
      <c r="BJ244" s="34"/>
      <c r="BK244" s="2" t="s">
        <v>1237</v>
      </c>
    </row>
    <row r="245" spans="1:63" s="3" customFormat="1" ht="15" x14ac:dyDescent="0.25">
      <c r="A245" s="52" t="s">
        <v>1238</v>
      </c>
      <c r="B245" s="53"/>
      <c r="C245" s="53"/>
      <c r="D245" s="53"/>
      <c r="E245" s="53"/>
      <c r="F245" s="53"/>
      <c r="G245" s="53"/>
      <c r="H245" s="53"/>
      <c r="I245" s="53"/>
      <c r="J245" s="53"/>
      <c r="K245" s="54"/>
      <c r="L245" s="49">
        <v>28704</v>
      </c>
      <c r="M245" s="49"/>
      <c r="N245" s="49"/>
      <c r="O245" s="49"/>
      <c r="BJ245" s="34"/>
      <c r="BK245" s="2" t="s">
        <v>1238</v>
      </c>
    </row>
    <row r="246" spans="1:63" s="3" customFormat="1" ht="15" x14ac:dyDescent="0.25">
      <c r="A246" s="52" t="s">
        <v>1239</v>
      </c>
      <c r="B246" s="53"/>
      <c r="C246" s="53"/>
      <c r="D246" s="53"/>
      <c r="E246" s="53"/>
      <c r="F246" s="53"/>
      <c r="G246" s="53"/>
      <c r="H246" s="53"/>
      <c r="I246" s="53"/>
      <c r="J246" s="53"/>
      <c r="K246" s="54"/>
      <c r="L246" s="49">
        <v>9233</v>
      </c>
      <c r="M246" s="49"/>
      <c r="N246" s="49"/>
      <c r="O246" s="49"/>
      <c r="BJ246" s="34"/>
      <c r="BK246" s="2" t="s">
        <v>1239</v>
      </c>
    </row>
    <row r="247" spans="1:63" s="3" customFormat="1" ht="15" x14ac:dyDescent="0.25">
      <c r="A247" s="52" t="s">
        <v>1240</v>
      </c>
      <c r="B247" s="53"/>
      <c r="C247" s="53"/>
      <c r="D247" s="53"/>
      <c r="E247" s="53"/>
      <c r="F247" s="53"/>
      <c r="G247" s="53"/>
      <c r="H247" s="53"/>
      <c r="I247" s="53"/>
      <c r="J247" s="53"/>
      <c r="K247" s="54"/>
      <c r="L247" s="49">
        <v>564728</v>
      </c>
      <c r="M247" s="49"/>
      <c r="N247" s="49"/>
      <c r="O247" s="49"/>
      <c r="BJ247" s="34"/>
      <c r="BK247" s="2" t="s">
        <v>1240</v>
      </c>
    </row>
    <row r="248" spans="1:63" s="3" customFormat="1" ht="15" x14ac:dyDescent="0.25">
      <c r="A248" s="55" t="s">
        <v>375</v>
      </c>
      <c r="B248" s="56"/>
      <c r="C248" s="56"/>
      <c r="D248" s="56"/>
      <c r="E248" s="56"/>
      <c r="F248" s="56"/>
      <c r="G248" s="56"/>
      <c r="H248" s="56"/>
      <c r="I248" s="56"/>
      <c r="J248" s="56"/>
      <c r="K248" s="57"/>
      <c r="L248" s="32"/>
      <c r="M248" s="32"/>
      <c r="N248" s="32"/>
      <c r="O248" s="32"/>
      <c r="BJ248" s="34" t="s">
        <v>375</v>
      </c>
    </row>
    <row r="249" spans="1:63" s="3" customFormat="1" ht="15" x14ac:dyDescent="0.25">
      <c r="A249" s="52" t="s">
        <v>376</v>
      </c>
      <c r="B249" s="53"/>
      <c r="C249" s="53"/>
      <c r="D249" s="53"/>
      <c r="E249" s="53"/>
      <c r="F249" s="53"/>
      <c r="G249" s="53"/>
      <c r="H249" s="53"/>
      <c r="I249" s="53"/>
      <c r="J249" s="53"/>
      <c r="K249" s="54"/>
      <c r="L249" s="49"/>
      <c r="M249" s="49"/>
      <c r="N249" s="49"/>
      <c r="O249" s="49"/>
      <c r="BJ249" s="34"/>
      <c r="BK249" s="2" t="s">
        <v>376</v>
      </c>
    </row>
    <row r="250" spans="1:63" s="3" customFormat="1" ht="15" x14ac:dyDescent="0.25">
      <c r="A250" s="52" t="s">
        <v>377</v>
      </c>
      <c r="B250" s="53"/>
      <c r="C250" s="53"/>
      <c r="D250" s="53"/>
      <c r="E250" s="53"/>
      <c r="F250" s="53"/>
      <c r="G250" s="53"/>
      <c r="H250" s="53"/>
      <c r="I250" s="53"/>
      <c r="J250" s="53"/>
      <c r="K250" s="54"/>
      <c r="L250" s="49"/>
      <c r="M250" s="49"/>
      <c r="N250" s="49"/>
      <c r="O250" s="49"/>
      <c r="BJ250" s="34"/>
      <c r="BK250" s="2" t="s">
        <v>377</v>
      </c>
    </row>
    <row r="251" spans="1:63" s="3" customFormat="1" ht="22.5" x14ac:dyDescent="0.25">
      <c r="A251" s="52" t="s">
        <v>1241</v>
      </c>
      <c r="B251" s="53"/>
      <c r="C251" s="53"/>
      <c r="D251" s="53"/>
      <c r="E251" s="53"/>
      <c r="F251" s="53"/>
      <c r="G251" s="53"/>
      <c r="H251" s="53"/>
      <c r="I251" s="53"/>
      <c r="J251" s="53"/>
      <c r="K251" s="54"/>
      <c r="L251" s="49">
        <v>1371361</v>
      </c>
      <c r="M251" s="49">
        <v>768241</v>
      </c>
      <c r="N251" s="49" t="s">
        <v>1242</v>
      </c>
      <c r="O251" s="49">
        <v>107486</v>
      </c>
      <c r="BJ251" s="34"/>
      <c r="BK251" s="2" t="s">
        <v>1241</v>
      </c>
    </row>
    <row r="252" spans="1:63" s="3" customFormat="1" ht="15" x14ac:dyDescent="0.25">
      <c r="A252" s="52" t="s">
        <v>1243</v>
      </c>
      <c r="B252" s="53"/>
      <c r="C252" s="53"/>
      <c r="D252" s="53"/>
      <c r="E252" s="53"/>
      <c r="F252" s="53"/>
      <c r="G252" s="53"/>
      <c r="H252" s="53"/>
      <c r="I252" s="53"/>
      <c r="J252" s="53"/>
      <c r="K252" s="54"/>
      <c r="L252" s="49">
        <v>847091</v>
      </c>
      <c r="M252" s="49"/>
      <c r="N252" s="49"/>
      <c r="O252" s="49"/>
      <c r="BJ252" s="34"/>
      <c r="BK252" s="2" t="s">
        <v>1243</v>
      </c>
    </row>
    <row r="253" spans="1:63" s="3" customFormat="1" ht="15" x14ac:dyDescent="0.25">
      <c r="A253" s="52" t="s">
        <v>1244</v>
      </c>
      <c r="B253" s="53"/>
      <c r="C253" s="53"/>
      <c r="D253" s="53"/>
      <c r="E253" s="53"/>
      <c r="F253" s="53"/>
      <c r="G253" s="53"/>
      <c r="H253" s="53"/>
      <c r="I253" s="53"/>
      <c r="J253" s="53"/>
      <c r="K253" s="54"/>
      <c r="L253" s="49">
        <v>564728</v>
      </c>
      <c r="M253" s="49"/>
      <c r="N253" s="49"/>
      <c r="O253" s="49"/>
      <c r="BJ253" s="34"/>
      <c r="BK253" s="2" t="s">
        <v>1244</v>
      </c>
    </row>
    <row r="254" spans="1:63" s="3" customFormat="1" ht="15" x14ac:dyDescent="0.25">
      <c r="A254" s="52" t="s">
        <v>382</v>
      </c>
      <c r="B254" s="53"/>
      <c r="C254" s="53"/>
      <c r="D254" s="53"/>
      <c r="E254" s="53"/>
      <c r="F254" s="53"/>
      <c r="G254" s="53"/>
      <c r="H254" s="53"/>
      <c r="I254" s="53"/>
      <c r="J254" s="53"/>
      <c r="K254" s="54"/>
      <c r="L254" s="49">
        <v>2783180</v>
      </c>
      <c r="M254" s="49"/>
      <c r="N254" s="49"/>
      <c r="O254" s="49"/>
      <c r="BJ254" s="34"/>
      <c r="BK254" s="2" t="s">
        <v>382</v>
      </c>
    </row>
    <row r="255" spans="1:63" s="3" customFormat="1" ht="15" x14ac:dyDescent="0.25">
      <c r="A255" s="52" t="s">
        <v>383</v>
      </c>
      <c r="B255" s="53"/>
      <c r="C255" s="53"/>
      <c r="D255" s="53"/>
      <c r="E255" s="53"/>
      <c r="F255" s="53"/>
      <c r="G255" s="53"/>
      <c r="H255" s="53"/>
      <c r="I255" s="53"/>
      <c r="J255" s="53"/>
      <c r="K255" s="54"/>
      <c r="L255" s="49"/>
      <c r="M255" s="49"/>
      <c r="N255" s="49"/>
      <c r="O255" s="49"/>
      <c r="BJ255" s="34"/>
      <c r="BK255" s="2" t="s">
        <v>383</v>
      </c>
    </row>
    <row r="256" spans="1:63" s="3" customFormat="1" ht="15" x14ac:dyDescent="0.25">
      <c r="A256" s="52" t="s">
        <v>1245</v>
      </c>
      <c r="B256" s="53"/>
      <c r="C256" s="53"/>
      <c r="D256" s="53"/>
      <c r="E256" s="53"/>
      <c r="F256" s="53"/>
      <c r="G256" s="53"/>
      <c r="H256" s="53"/>
      <c r="I256" s="53"/>
      <c r="J256" s="53"/>
      <c r="K256" s="54"/>
      <c r="L256" s="49">
        <v>6484561</v>
      </c>
      <c r="M256" s="49"/>
      <c r="N256" s="49"/>
      <c r="O256" s="49">
        <v>6484561</v>
      </c>
      <c r="BJ256" s="34"/>
      <c r="BK256" s="2" t="s">
        <v>1245</v>
      </c>
    </row>
    <row r="257" spans="1:63" s="3" customFormat="1" ht="15" x14ac:dyDescent="0.25">
      <c r="A257" s="52" t="s">
        <v>385</v>
      </c>
      <c r="B257" s="53"/>
      <c r="C257" s="53"/>
      <c r="D257" s="53"/>
      <c r="E257" s="53"/>
      <c r="F257" s="53"/>
      <c r="G257" s="53"/>
      <c r="H257" s="53"/>
      <c r="I257" s="53"/>
      <c r="J257" s="53"/>
      <c r="K257" s="54"/>
      <c r="L257" s="49"/>
      <c r="M257" s="49"/>
      <c r="N257" s="49"/>
      <c r="O257" s="49"/>
      <c r="BJ257" s="34"/>
      <c r="BK257" s="2" t="s">
        <v>385</v>
      </c>
    </row>
    <row r="258" spans="1:63" s="3" customFormat="1" ht="15" x14ac:dyDescent="0.25">
      <c r="A258" s="52" t="s">
        <v>1246</v>
      </c>
      <c r="B258" s="53"/>
      <c r="C258" s="53"/>
      <c r="D258" s="53"/>
      <c r="E258" s="53"/>
      <c r="F258" s="53"/>
      <c r="G258" s="53"/>
      <c r="H258" s="53"/>
      <c r="I258" s="53"/>
      <c r="J258" s="53"/>
      <c r="K258" s="54"/>
      <c r="L258" s="49">
        <v>125028</v>
      </c>
      <c r="M258" s="49"/>
      <c r="N258" s="49"/>
      <c r="O258" s="49">
        <v>125028</v>
      </c>
      <c r="BJ258" s="34"/>
      <c r="BK258" s="2" t="s">
        <v>1246</v>
      </c>
    </row>
    <row r="259" spans="1:63" s="3" customFormat="1" ht="15" x14ac:dyDescent="0.25">
      <c r="A259" s="52" t="s">
        <v>387</v>
      </c>
      <c r="B259" s="53"/>
      <c r="C259" s="53"/>
      <c r="D259" s="53"/>
      <c r="E259" s="53"/>
      <c r="F259" s="53"/>
      <c r="G259" s="53"/>
      <c r="H259" s="53"/>
      <c r="I259" s="53"/>
      <c r="J259" s="53"/>
      <c r="K259" s="54"/>
      <c r="L259" s="49"/>
      <c r="M259" s="49"/>
      <c r="N259" s="49"/>
      <c r="O259" s="49"/>
      <c r="BJ259" s="34"/>
      <c r="BK259" s="2" t="s">
        <v>387</v>
      </c>
    </row>
    <row r="260" spans="1:63" s="3" customFormat="1" ht="15" x14ac:dyDescent="0.25">
      <c r="A260" s="52" t="s">
        <v>1247</v>
      </c>
      <c r="B260" s="53"/>
      <c r="C260" s="53"/>
      <c r="D260" s="53"/>
      <c r="E260" s="53"/>
      <c r="F260" s="53"/>
      <c r="G260" s="53"/>
      <c r="H260" s="53"/>
      <c r="I260" s="53"/>
      <c r="J260" s="53"/>
      <c r="K260" s="54"/>
      <c r="L260" s="49">
        <v>25162</v>
      </c>
      <c r="M260" s="49"/>
      <c r="N260" s="49"/>
      <c r="O260" s="49">
        <v>25162</v>
      </c>
      <c r="BJ260" s="34"/>
      <c r="BK260" s="2" t="s">
        <v>1247</v>
      </c>
    </row>
    <row r="261" spans="1:63" s="3" customFormat="1" ht="15" x14ac:dyDescent="0.25">
      <c r="A261" s="52" t="s">
        <v>389</v>
      </c>
      <c r="B261" s="53"/>
      <c r="C261" s="53"/>
      <c r="D261" s="53"/>
      <c r="E261" s="53"/>
      <c r="F261" s="53"/>
      <c r="G261" s="53"/>
      <c r="H261" s="53"/>
      <c r="I261" s="53"/>
      <c r="J261" s="53"/>
      <c r="K261" s="54"/>
      <c r="L261" s="49"/>
      <c r="M261" s="49"/>
      <c r="N261" s="49"/>
      <c r="O261" s="49"/>
      <c r="BJ261" s="34"/>
      <c r="BK261" s="2" t="s">
        <v>389</v>
      </c>
    </row>
    <row r="262" spans="1:63" s="3" customFormat="1" ht="22.5" x14ac:dyDescent="0.25">
      <c r="A262" s="52" t="s">
        <v>1248</v>
      </c>
      <c r="B262" s="53"/>
      <c r="C262" s="53"/>
      <c r="D262" s="53"/>
      <c r="E262" s="53"/>
      <c r="F262" s="53"/>
      <c r="G262" s="53"/>
      <c r="H262" s="53"/>
      <c r="I262" s="53"/>
      <c r="J262" s="53"/>
      <c r="K262" s="54"/>
      <c r="L262" s="49">
        <v>16731</v>
      </c>
      <c r="M262" s="49">
        <v>15764</v>
      </c>
      <c r="N262" s="49" t="s">
        <v>1208</v>
      </c>
      <c r="O262" s="49"/>
      <c r="BJ262" s="34"/>
      <c r="BK262" s="2" t="s">
        <v>1248</v>
      </c>
    </row>
    <row r="263" spans="1:63" s="3" customFormat="1" ht="15" x14ac:dyDescent="0.25">
      <c r="A263" s="52" t="s">
        <v>1249</v>
      </c>
      <c r="B263" s="53"/>
      <c r="C263" s="53"/>
      <c r="D263" s="53"/>
      <c r="E263" s="53"/>
      <c r="F263" s="53"/>
      <c r="G263" s="53"/>
      <c r="H263" s="53"/>
      <c r="I263" s="53"/>
      <c r="J263" s="53"/>
      <c r="K263" s="54"/>
      <c r="L263" s="49">
        <v>16237</v>
      </c>
      <c r="M263" s="49"/>
      <c r="N263" s="49"/>
      <c r="O263" s="49"/>
      <c r="BJ263" s="34"/>
      <c r="BK263" s="2" t="s">
        <v>1249</v>
      </c>
    </row>
    <row r="264" spans="1:63" s="3" customFormat="1" ht="15" x14ac:dyDescent="0.25">
      <c r="A264" s="52" t="s">
        <v>1250</v>
      </c>
      <c r="B264" s="53"/>
      <c r="C264" s="53"/>
      <c r="D264" s="53"/>
      <c r="E264" s="53"/>
      <c r="F264" s="53"/>
      <c r="G264" s="53"/>
      <c r="H264" s="53"/>
      <c r="I264" s="53"/>
      <c r="J264" s="53"/>
      <c r="K264" s="54"/>
      <c r="L264" s="49">
        <v>9233</v>
      </c>
      <c r="M264" s="49"/>
      <c r="N264" s="49"/>
      <c r="O264" s="49"/>
      <c r="BJ264" s="34"/>
      <c r="BK264" s="2" t="s">
        <v>1250</v>
      </c>
    </row>
    <row r="265" spans="1:63" s="3" customFormat="1" ht="15" x14ac:dyDescent="0.25">
      <c r="A265" s="52" t="s">
        <v>382</v>
      </c>
      <c r="B265" s="53"/>
      <c r="C265" s="53"/>
      <c r="D265" s="53"/>
      <c r="E265" s="53"/>
      <c r="F265" s="53"/>
      <c r="G265" s="53"/>
      <c r="H265" s="53"/>
      <c r="I265" s="53"/>
      <c r="J265" s="53"/>
      <c r="K265" s="54"/>
      <c r="L265" s="49">
        <v>42201</v>
      </c>
      <c r="M265" s="49"/>
      <c r="N265" s="49"/>
      <c r="O265" s="49"/>
      <c r="BJ265" s="34"/>
      <c r="BK265" s="2" t="s">
        <v>382</v>
      </c>
    </row>
    <row r="266" spans="1:63" s="3" customFormat="1" ht="15" x14ac:dyDescent="0.25">
      <c r="A266" s="52" t="s">
        <v>393</v>
      </c>
      <c r="B266" s="53"/>
      <c r="C266" s="53"/>
      <c r="D266" s="53"/>
      <c r="E266" s="53"/>
      <c r="F266" s="53"/>
      <c r="G266" s="53"/>
      <c r="H266" s="53"/>
      <c r="I266" s="53"/>
      <c r="J266" s="53"/>
      <c r="K266" s="54"/>
      <c r="L266" s="49"/>
      <c r="M266" s="49"/>
      <c r="N266" s="49"/>
      <c r="O266" s="49"/>
      <c r="BJ266" s="34"/>
      <c r="BK266" s="2" t="s">
        <v>393</v>
      </c>
    </row>
    <row r="267" spans="1:63" s="3" customFormat="1" ht="22.5" x14ac:dyDescent="0.25">
      <c r="A267" s="52" t="s">
        <v>1251</v>
      </c>
      <c r="B267" s="53"/>
      <c r="C267" s="53"/>
      <c r="D267" s="53"/>
      <c r="E267" s="53"/>
      <c r="F267" s="53"/>
      <c r="G267" s="53"/>
      <c r="H267" s="53"/>
      <c r="I267" s="53"/>
      <c r="J267" s="53"/>
      <c r="K267" s="54"/>
      <c r="L267" s="49">
        <v>64329</v>
      </c>
      <c r="M267" s="49">
        <v>56155</v>
      </c>
      <c r="N267" s="49" t="s">
        <v>1252</v>
      </c>
      <c r="O267" s="49">
        <v>5313</v>
      </c>
      <c r="BJ267" s="34"/>
      <c r="BK267" s="2" t="s">
        <v>1251</v>
      </c>
    </row>
    <row r="268" spans="1:63" s="3" customFormat="1" ht="15" x14ac:dyDescent="0.25">
      <c r="A268" s="52" t="s">
        <v>1253</v>
      </c>
      <c r="B268" s="53"/>
      <c r="C268" s="53"/>
      <c r="D268" s="53"/>
      <c r="E268" s="53"/>
      <c r="F268" s="53"/>
      <c r="G268" s="53"/>
      <c r="H268" s="53"/>
      <c r="I268" s="53"/>
      <c r="J268" s="53"/>
      <c r="K268" s="54"/>
      <c r="L268" s="49">
        <v>52905</v>
      </c>
      <c r="M268" s="49"/>
      <c r="N268" s="49"/>
      <c r="O268" s="49"/>
      <c r="BJ268" s="34"/>
      <c r="BK268" s="2" t="s">
        <v>1253</v>
      </c>
    </row>
    <row r="269" spans="1:63" s="3" customFormat="1" ht="15" x14ac:dyDescent="0.25">
      <c r="A269" s="52" t="s">
        <v>1254</v>
      </c>
      <c r="B269" s="53"/>
      <c r="C269" s="53"/>
      <c r="D269" s="53"/>
      <c r="E269" s="53"/>
      <c r="F269" s="53"/>
      <c r="G269" s="53"/>
      <c r="H269" s="53"/>
      <c r="I269" s="53"/>
      <c r="J269" s="53"/>
      <c r="K269" s="54"/>
      <c r="L269" s="49">
        <v>28704</v>
      </c>
      <c r="M269" s="49"/>
      <c r="N269" s="49"/>
      <c r="O269" s="49"/>
      <c r="BJ269" s="34"/>
      <c r="BK269" s="2" t="s">
        <v>1254</v>
      </c>
    </row>
    <row r="270" spans="1:63" s="3" customFormat="1" ht="15" x14ac:dyDescent="0.25">
      <c r="A270" s="52" t="s">
        <v>382</v>
      </c>
      <c r="B270" s="53"/>
      <c r="C270" s="53"/>
      <c r="D270" s="53"/>
      <c r="E270" s="53"/>
      <c r="F270" s="53"/>
      <c r="G270" s="53"/>
      <c r="H270" s="53"/>
      <c r="I270" s="53"/>
      <c r="J270" s="53"/>
      <c r="K270" s="54"/>
      <c r="L270" s="49">
        <v>145938</v>
      </c>
      <c r="M270" s="49"/>
      <c r="N270" s="49"/>
      <c r="O270" s="49"/>
      <c r="BJ270" s="34"/>
      <c r="BK270" s="2" t="s">
        <v>382</v>
      </c>
    </row>
    <row r="271" spans="1:63" s="3" customFormat="1" ht="15" x14ac:dyDescent="0.25">
      <c r="A271" s="52" t="s">
        <v>398</v>
      </c>
      <c r="B271" s="53"/>
      <c r="C271" s="53"/>
      <c r="D271" s="53"/>
      <c r="E271" s="53"/>
      <c r="F271" s="53"/>
      <c r="G271" s="53"/>
      <c r="H271" s="53"/>
      <c r="I271" s="53"/>
      <c r="J271" s="53"/>
      <c r="K271" s="54"/>
      <c r="L271" s="49">
        <v>9606070</v>
      </c>
      <c r="M271" s="49"/>
      <c r="N271" s="49"/>
      <c r="O271" s="49"/>
      <c r="BJ271" s="34"/>
      <c r="BK271" s="2" t="s">
        <v>398</v>
      </c>
    </row>
    <row r="272" spans="1:63" s="3" customFormat="1" ht="15" x14ac:dyDescent="0.25">
      <c r="A272" s="52" t="s">
        <v>399</v>
      </c>
      <c r="B272" s="53"/>
      <c r="C272" s="53"/>
      <c r="D272" s="53"/>
      <c r="E272" s="53"/>
      <c r="F272" s="53"/>
      <c r="G272" s="53"/>
      <c r="H272" s="53"/>
      <c r="I272" s="53"/>
      <c r="J272" s="53"/>
      <c r="K272" s="54"/>
      <c r="L272" s="49"/>
      <c r="M272" s="49"/>
      <c r="N272" s="49"/>
      <c r="O272" s="49"/>
      <c r="BJ272" s="34"/>
      <c r="BK272" s="2" t="s">
        <v>399</v>
      </c>
    </row>
    <row r="273" spans="1:64" s="3" customFormat="1" ht="15" x14ac:dyDescent="0.25">
      <c r="A273" s="52" t="s">
        <v>400</v>
      </c>
      <c r="B273" s="53"/>
      <c r="C273" s="53"/>
      <c r="D273" s="53"/>
      <c r="E273" s="53"/>
      <c r="F273" s="53"/>
      <c r="G273" s="53"/>
      <c r="H273" s="53"/>
      <c r="I273" s="53"/>
      <c r="J273" s="53"/>
      <c r="K273" s="54"/>
      <c r="L273" s="49"/>
      <c r="M273" s="49"/>
      <c r="N273" s="49"/>
      <c r="O273" s="49"/>
      <c r="BJ273" s="34"/>
      <c r="BK273" s="2" t="s">
        <v>400</v>
      </c>
    </row>
    <row r="274" spans="1:64" s="3" customFormat="1" ht="22.5" x14ac:dyDescent="0.25">
      <c r="A274" s="52" t="s">
        <v>1255</v>
      </c>
      <c r="B274" s="53"/>
      <c r="C274" s="53"/>
      <c r="D274" s="53"/>
      <c r="E274" s="53"/>
      <c r="F274" s="53"/>
      <c r="G274" s="53"/>
      <c r="H274" s="53"/>
      <c r="I274" s="53"/>
      <c r="J274" s="53"/>
      <c r="K274" s="54"/>
      <c r="L274" s="49">
        <v>2395962</v>
      </c>
      <c r="M274" s="49">
        <v>1916365</v>
      </c>
      <c r="N274" s="49" t="s">
        <v>1256</v>
      </c>
      <c r="O274" s="49">
        <v>97337</v>
      </c>
      <c r="BJ274" s="34"/>
      <c r="BK274" s="2" t="s">
        <v>1255</v>
      </c>
    </row>
    <row r="275" spans="1:64" s="3" customFormat="1" ht="15" x14ac:dyDescent="0.25">
      <c r="A275" s="52" t="s">
        <v>1257</v>
      </c>
      <c r="B275" s="53"/>
      <c r="C275" s="53"/>
      <c r="D275" s="53"/>
      <c r="E275" s="53"/>
      <c r="F275" s="53"/>
      <c r="G275" s="53"/>
      <c r="H275" s="53"/>
      <c r="I275" s="53"/>
      <c r="J275" s="53"/>
      <c r="K275" s="54"/>
      <c r="L275" s="49">
        <v>1794778</v>
      </c>
      <c r="M275" s="49"/>
      <c r="N275" s="49"/>
      <c r="O275" s="49"/>
      <c r="BJ275" s="34"/>
      <c r="BK275" s="2" t="s">
        <v>1257</v>
      </c>
    </row>
    <row r="276" spans="1:64" s="3" customFormat="1" ht="15" x14ac:dyDescent="0.25">
      <c r="A276" s="52" t="s">
        <v>1258</v>
      </c>
      <c r="B276" s="53"/>
      <c r="C276" s="53"/>
      <c r="D276" s="53"/>
      <c r="E276" s="53"/>
      <c r="F276" s="53"/>
      <c r="G276" s="53"/>
      <c r="H276" s="53"/>
      <c r="I276" s="53"/>
      <c r="J276" s="53"/>
      <c r="K276" s="54"/>
      <c r="L276" s="49">
        <v>897389</v>
      </c>
      <c r="M276" s="49"/>
      <c r="N276" s="49"/>
      <c r="O276" s="49"/>
      <c r="BJ276" s="34"/>
      <c r="BK276" s="2" t="s">
        <v>1258</v>
      </c>
    </row>
    <row r="277" spans="1:64" s="3" customFormat="1" ht="15" x14ac:dyDescent="0.25">
      <c r="A277" s="52" t="s">
        <v>382</v>
      </c>
      <c r="B277" s="53"/>
      <c r="C277" s="53"/>
      <c r="D277" s="53"/>
      <c r="E277" s="53"/>
      <c r="F277" s="53"/>
      <c r="G277" s="53"/>
      <c r="H277" s="53"/>
      <c r="I277" s="53"/>
      <c r="J277" s="53"/>
      <c r="K277" s="54"/>
      <c r="L277" s="49">
        <v>5088129</v>
      </c>
      <c r="M277" s="49"/>
      <c r="N277" s="49"/>
      <c r="O277" s="49"/>
      <c r="BJ277" s="34"/>
      <c r="BK277" s="2" t="s">
        <v>382</v>
      </c>
    </row>
    <row r="278" spans="1:64" s="3" customFormat="1" ht="15" x14ac:dyDescent="0.25">
      <c r="A278" s="52" t="s">
        <v>398</v>
      </c>
      <c r="B278" s="53"/>
      <c r="C278" s="53"/>
      <c r="D278" s="53"/>
      <c r="E278" s="53"/>
      <c r="F278" s="53"/>
      <c r="G278" s="53"/>
      <c r="H278" s="53"/>
      <c r="I278" s="53"/>
      <c r="J278" s="53"/>
      <c r="K278" s="54"/>
      <c r="L278" s="49">
        <v>5088129</v>
      </c>
      <c r="M278" s="49"/>
      <c r="N278" s="49"/>
      <c r="O278" s="49"/>
      <c r="BJ278" s="34"/>
      <c r="BK278" s="2" t="s">
        <v>398</v>
      </c>
    </row>
    <row r="279" spans="1:64" s="3" customFormat="1" ht="15" x14ac:dyDescent="0.25">
      <c r="A279" s="52" t="s">
        <v>405</v>
      </c>
      <c r="B279" s="53"/>
      <c r="C279" s="53"/>
      <c r="D279" s="53"/>
      <c r="E279" s="53"/>
      <c r="F279" s="53"/>
      <c r="G279" s="53"/>
      <c r="H279" s="53"/>
      <c r="I279" s="53"/>
      <c r="J279" s="53"/>
      <c r="K279" s="54"/>
      <c r="L279" s="49">
        <v>14694199</v>
      </c>
      <c r="M279" s="49"/>
      <c r="N279" s="49"/>
      <c r="O279" s="49"/>
      <c r="BJ279" s="34"/>
      <c r="BK279" s="2" t="s">
        <v>405</v>
      </c>
    </row>
    <row r="280" spans="1:64" s="3" customFormat="1" ht="15" x14ac:dyDescent="0.25">
      <c r="A280" s="52" t="s">
        <v>406</v>
      </c>
      <c r="B280" s="53"/>
      <c r="C280" s="53"/>
      <c r="D280" s="53"/>
      <c r="E280" s="53"/>
      <c r="F280" s="53"/>
      <c r="G280" s="53"/>
      <c r="H280" s="53"/>
      <c r="I280" s="53"/>
      <c r="J280" s="53"/>
      <c r="K280" s="54"/>
      <c r="L280" s="49"/>
      <c r="M280" s="49"/>
      <c r="N280" s="49"/>
      <c r="O280" s="49"/>
      <c r="BJ280" s="34"/>
      <c r="BK280" s="2" t="s">
        <v>406</v>
      </c>
    </row>
    <row r="281" spans="1:64" s="3" customFormat="1" ht="15" x14ac:dyDescent="0.25">
      <c r="A281" s="52" t="s">
        <v>407</v>
      </c>
      <c r="B281" s="53"/>
      <c r="C281" s="53"/>
      <c r="D281" s="53"/>
      <c r="E281" s="53"/>
      <c r="F281" s="53"/>
      <c r="G281" s="53"/>
      <c r="H281" s="53"/>
      <c r="I281" s="53"/>
      <c r="J281" s="53"/>
      <c r="K281" s="54"/>
      <c r="L281" s="49">
        <v>2756525</v>
      </c>
      <c r="M281" s="49"/>
      <c r="N281" s="49"/>
      <c r="O281" s="49"/>
      <c r="BJ281" s="34"/>
      <c r="BK281" s="2" t="s">
        <v>407</v>
      </c>
    </row>
    <row r="282" spans="1:64" s="3" customFormat="1" ht="15" x14ac:dyDescent="0.25">
      <c r="A282" s="52" t="s">
        <v>408</v>
      </c>
      <c r="B282" s="53"/>
      <c r="C282" s="53"/>
      <c r="D282" s="53"/>
      <c r="E282" s="53"/>
      <c r="F282" s="53"/>
      <c r="G282" s="53"/>
      <c r="H282" s="53"/>
      <c r="I282" s="53"/>
      <c r="J282" s="53"/>
      <c r="K282" s="54"/>
      <c r="L282" s="49">
        <v>6844887</v>
      </c>
      <c r="M282" s="49"/>
      <c r="N282" s="49"/>
      <c r="O282" s="49"/>
      <c r="BJ282" s="34"/>
      <c r="BK282" s="2" t="s">
        <v>408</v>
      </c>
    </row>
    <row r="283" spans="1:64" s="3" customFormat="1" ht="15" x14ac:dyDescent="0.25">
      <c r="A283" s="52" t="s">
        <v>409</v>
      </c>
      <c r="B283" s="53"/>
      <c r="C283" s="53"/>
      <c r="D283" s="53"/>
      <c r="E283" s="53"/>
      <c r="F283" s="53"/>
      <c r="G283" s="53"/>
      <c r="H283" s="53"/>
      <c r="I283" s="53"/>
      <c r="J283" s="53"/>
      <c r="K283" s="54"/>
      <c r="L283" s="49">
        <v>881722</v>
      </c>
      <c r="M283" s="49"/>
      <c r="N283" s="49"/>
      <c r="O283" s="49"/>
      <c r="BJ283" s="34"/>
      <c r="BK283" s="2" t="s">
        <v>409</v>
      </c>
    </row>
    <row r="284" spans="1:64" s="3" customFormat="1" ht="15" x14ac:dyDescent="0.25">
      <c r="A284" s="52" t="s">
        <v>410</v>
      </c>
      <c r="B284" s="53"/>
      <c r="C284" s="53"/>
      <c r="D284" s="53"/>
      <c r="E284" s="53"/>
      <c r="F284" s="53"/>
      <c r="G284" s="53"/>
      <c r="H284" s="53"/>
      <c r="I284" s="53"/>
      <c r="J284" s="53"/>
      <c r="K284" s="54"/>
      <c r="L284" s="49">
        <v>220725</v>
      </c>
      <c r="M284" s="49"/>
      <c r="N284" s="49"/>
      <c r="O284" s="49"/>
      <c r="BJ284" s="34"/>
      <c r="BK284" s="2" t="s">
        <v>410</v>
      </c>
    </row>
    <row r="285" spans="1:64" s="3" customFormat="1" ht="15" x14ac:dyDescent="0.25">
      <c r="A285" s="52" t="s">
        <v>411</v>
      </c>
      <c r="B285" s="53"/>
      <c r="C285" s="53"/>
      <c r="D285" s="53"/>
      <c r="E285" s="53"/>
      <c r="F285" s="53"/>
      <c r="G285" s="53"/>
      <c r="H285" s="53"/>
      <c r="I285" s="53"/>
      <c r="J285" s="53"/>
      <c r="K285" s="54"/>
      <c r="L285" s="49">
        <v>2711011</v>
      </c>
      <c r="M285" s="49"/>
      <c r="N285" s="49"/>
      <c r="O285" s="49"/>
      <c r="BJ285" s="34"/>
      <c r="BK285" s="2" t="s">
        <v>411</v>
      </c>
    </row>
    <row r="286" spans="1:64" s="3" customFormat="1" ht="15" x14ac:dyDescent="0.25">
      <c r="A286" s="52" t="s">
        <v>412</v>
      </c>
      <c r="B286" s="53"/>
      <c r="C286" s="53"/>
      <c r="D286" s="53"/>
      <c r="E286" s="53"/>
      <c r="F286" s="53"/>
      <c r="G286" s="53"/>
      <c r="H286" s="53"/>
      <c r="I286" s="53"/>
      <c r="J286" s="53"/>
      <c r="K286" s="54"/>
      <c r="L286" s="49">
        <v>1500054</v>
      </c>
      <c r="M286" s="49"/>
      <c r="N286" s="49"/>
      <c r="O286" s="49"/>
      <c r="BJ286" s="34"/>
      <c r="BK286" s="2" t="s">
        <v>412</v>
      </c>
    </row>
    <row r="287" spans="1:64" s="3" customFormat="1" ht="15" x14ac:dyDescent="0.25">
      <c r="A287" s="52" t="s">
        <v>413</v>
      </c>
      <c r="B287" s="53"/>
      <c r="C287" s="53"/>
      <c r="D287" s="53"/>
      <c r="E287" s="53"/>
      <c r="F287" s="53"/>
      <c r="G287" s="53"/>
      <c r="H287" s="53"/>
      <c r="I287" s="53"/>
      <c r="J287" s="53"/>
      <c r="K287" s="54"/>
      <c r="L287" s="49">
        <v>764098</v>
      </c>
      <c r="M287" s="49"/>
      <c r="N287" s="49"/>
      <c r="O287" s="49"/>
      <c r="BJ287" s="34"/>
      <c r="BK287" s="2" t="s">
        <v>413</v>
      </c>
    </row>
    <row r="288" spans="1:64" s="3" customFormat="1" ht="15" x14ac:dyDescent="0.25">
      <c r="A288" s="55" t="s">
        <v>405</v>
      </c>
      <c r="B288" s="56"/>
      <c r="C288" s="56"/>
      <c r="D288" s="56"/>
      <c r="E288" s="56"/>
      <c r="F288" s="56"/>
      <c r="G288" s="56"/>
      <c r="H288" s="56"/>
      <c r="I288" s="56"/>
      <c r="J288" s="56"/>
      <c r="K288" s="57"/>
      <c r="L288" s="32">
        <v>15458297</v>
      </c>
      <c r="M288" s="32"/>
      <c r="N288" s="32"/>
      <c r="O288" s="32"/>
      <c r="BJ288" s="34"/>
      <c r="BL288" s="34" t="s">
        <v>405</v>
      </c>
    </row>
    <row r="289" spans="1:65" s="3" customFormat="1" ht="15" x14ac:dyDescent="0.25">
      <c r="A289" s="52" t="s">
        <v>414</v>
      </c>
      <c r="B289" s="53"/>
      <c r="C289" s="53"/>
      <c r="D289" s="53"/>
      <c r="E289" s="53"/>
      <c r="F289" s="53"/>
      <c r="G289" s="53"/>
      <c r="H289" s="53"/>
      <c r="I289" s="53"/>
      <c r="J289" s="53"/>
      <c r="K289" s="54"/>
      <c r="L289" s="49">
        <v>324624</v>
      </c>
      <c r="M289" s="49"/>
      <c r="N289" s="49"/>
      <c r="O289" s="49"/>
      <c r="BJ289" s="34"/>
      <c r="BK289" s="2" t="s">
        <v>414</v>
      </c>
      <c r="BL289" s="34"/>
    </row>
    <row r="290" spans="1:65" s="3" customFormat="1" ht="15" x14ac:dyDescent="0.25">
      <c r="A290" s="52" t="s">
        <v>415</v>
      </c>
      <c r="B290" s="53"/>
      <c r="C290" s="53"/>
      <c r="D290" s="53"/>
      <c r="E290" s="53"/>
      <c r="F290" s="53"/>
      <c r="G290" s="53"/>
      <c r="H290" s="53"/>
      <c r="I290" s="53"/>
      <c r="J290" s="53"/>
      <c r="K290" s="54"/>
      <c r="L290" s="49">
        <v>541040</v>
      </c>
      <c r="M290" s="49"/>
      <c r="N290" s="49"/>
      <c r="O290" s="49"/>
      <c r="BJ290" s="34"/>
      <c r="BK290" s="2" t="s">
        <v>415</v>
      </c>
      <c r="BL290" s="34"/>
    </row>
    <row r="291" spans="1:65" s="3" customFormat="1" ht="15" x14ac:dyDescent="0.25">
      <c r="A291" s="52" t="s">
        <v>416</v>
      </c>
      <c r="B291" s="53"/>
      <c r="C291" s="53"/>
      <c r="D291" s="53"/>
      <c r="E291" s="53"/>
      <c r="F291" s="53"/>
      <c r="G291" s="53"/>
      <c r="H291" s="53"/>
      <c r="I291" s="53"/>
      <c r="J291" s="53"/>
      <c r="K291" s="54"/>
      <c r="L291" s="49">
        <v>386457</v>
      </c>
      <c r="M291" s="49"/>
      <c r="N291" s="49"/>
      <c r="O291" s="49"/>
      <c r="BJ291" s="34"/>
      <c r="BK291" s="2" t="s">
        <v>416</v>
      </c>
      <c r="BL291" s="34"/>
    </row>
    <row r="292" spans="1:65" s="3" customFormat="1" ht="15" x14ac:dyDescent="0.25">
      <c r="A292" s="52" t="s">
        <v>417</v>
      </c>
      <c r="B292" s="53"/>
      <c r="C292" s="53"/>
      <c r="D292" s="53"/>
      <c r="E292" s="53"/>
      <c r="F292" s="53"/>
      <c r="G292" s="53"/>
      <c r="H292" s="53"/>
      <c r="I292" s="53"/>
      <c r="J292" s="53"/>
      <c r="K292" s="54"/>
      <c r="L292" s="49">
        <v>309166</v>
      </c>
      <c r="M292" s="49"/>
      <c r="N292" s="49"/>
      <c r="O292" s="49"/>
      <c r="BJ292" s="34"/>
      <c r="BK292" s="2" t="s">
        <v>417</v>
      </c>
      <c r="BL292" s="34"/>
    </row>
    <row r="293" spans="1:65" s="3" customFormat="1" ht="15" x14ac:dyDescent="0.25">
      <c r="A293" s="55" t="s">
        <v>405</v>
      </c>
      <c r="B293" s="56"/>
      <c r="C293" s="56"/>
      <c r="D293" s="56"/>
      <c r="E293" s="56"/>
      <c r="F293" s="56"/>
      <c r="G293" s="56"/>
      <c r="H293" s="56"/>
      <c r="I293" s="56"/>
      <c r="J293" s="56"/>
      <c r="K293" s="57"/>
      <c r="L293" s="32">
        <v>17019584</v>
      </c>
      <c r="M293" s="32"/>
      <c r="N293" s="32"/>
      <c r="O293" s="32"/>
      <c r="BJ293" s="34"/>
      <c r="BL293" s="34" t="s">
        <v>405</v>
      </c>
    </row>
    <row r="294" spans="1:65" s="3" customFormat="1" ht="15" x14ac:dyDescent="0.25">
      <c r="A294" s="52" t="s">
        <v>418</v>
      </c>
      <c r="B294" s="53"/>
      <c r="C294" s="53"/>
      <c r="D294" s="53"/>
      <c r="E294" s="53"/>
      <c r="F294" s="53"/>
      <c r="G294" s="53"/>
      <c r="H294" s="53"/>
      <c r="I294" s="53"/>
      <c r="J294" s="53"/>
      <c r="K294" s="54"/>
      <c r="L294" s="49">
        <v>510588</v>
      </c>
      <c r="M294" s="49"/>
      <c r="N294" s="49"/>
      <c r="O294" s="49"/>
      <c r="BJ294" s="34"/>
      <c r="BK294" s="2" t="s">
        <v>418</v>
      </c>
      <c r="BL294" s="34"/>
    </row>
    <row r="295" spans="1:65" s="3" customFormat="1" ht="15" x14ac:dyDescent="0.25">
      <c r="A295" s="55" t="s">
        <v>419</v>
      </c>
      <c r="B295" s="56"/>
      <c r="C295" s="56"/>
      <c r="D295" s="56"/>
      <c r="E295" s="56"/>
      <c r="F295" s="56"/>
      <c r="G295" s="56"/>
      <c r="H295" s="56"/>
      <c r="I295" s="56"/>
      <c r="J295" s="56"/>
      <c r="K295" s="57"/>
      <c r="L295" s="32">
        <v>17530172</v>
      </c>
      <c r="M295" s="32"/>
      <c r="N295" s="32"/>
      <c r="O295" s="32"/>
      <c r="BJ295" s="34"/>
      <c r="BL295" s="34" t="s">
        <v>419</v>
      </c>
    </row>
    <row r="296" spans="1:65" s="3" customFormat="1" ht="15" x14ac:dyDescent="0.25">
      <c r="A296" s="52" t="s">
        <v>420</v>
      </c>
      <c r="B296" s="53"/>
      <c r="C296" s="53"/>
      <c r="D296" s="53"/>
      <c r="E296" s="53"/>
      <c r="F296" s="53"/>
      <c r="G296" s="53"/>
      <c r="H296" s="53"/>
      <c r="I296" s="53"/>
      <c r="J296" s="53"/>
      <c r="K296" s="54"/>
      <c r="L296" s="49">
        <v>3506034.4</v>
      </c>
      <c r="M296" s="49"/>
      <c r="N296" s="49"/>
      <c r="O296" s="49"/>
      <c r="BJ296" s="34"/>
      <c r="BK296" s="2" t="s">
        <v>420</v>
      </c>
      <c r="BL296" s="34"/>
    </row>
    <row r="297" spans="1:65" s="3" customFormat="1" ht="15" x14ac:dyDescent="0.25">
      <c r="A297" s="55" t="s">
        <v>421</v>
      </c>
      <c r="B297" s="56"/>
      <c r="C297" s="56"/>
      <c r="D297" s="56"/>
      <c r="E297" s="56"/>
      <c r="F297" s="56"/>
      <c r="G297" s="56"/>
      <c r="H297" s="56"/>
      <c r="I297" s="56"/>
      <c r="J297" s="56"/>
      <c r="K297" s="57"/>
      <c r="L297" s="32">
        <v>21036206.399999999</v>
      </c>
      <c r="M297" s="32"/>
      <c r="N297" s="32"/>
      <c r="O297" s="32"/>
      <c r="BJ297" s="34"/>
      <c r="BL297" s="34"/>
      <c r="BM297" s="34" t="s">
        <v>421</v>
      </c>
    </row>
    <row r="298" spans="1:65" s="3" customFormat="1" ht="53.2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</row>
    <row r="299" spans="1:65" s="3" customFormat="1" ht="15" x14ac:dyDescent="0.25">
      <c r="A299" s="4"/>
      <c r="B299" s="4"/>
      <c r="C299" s="4"/>
      <c r="D299" s="4"/>
      <c r="E299" s="4"/>
      <c r="F299" s="4"/>
      <c r="G299" s="4"/>
      <c r="H299" s="8"/>
      <c r="I299" s="50"/>
      <c r="J299" s="50"/>
      <c r="K299" s="50"/>
      <c r="L299" s="50"/>
      <c r="M299" s="4"/>
      <c r="N299" s="4"/>
      <c r="O299" s="4"/>
    </row>
  </sheetData>
  <mergeCells count="232">
    <mergeCell ref="A2:O2"/>
    <mergeCell ref="A3:O3"/>
    <mergeCell ref="A5:O5"/>
    <mergeCell ref="A6:O6"/>
    <mergeCell ref="A7:O7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C32:E32"/>
    <mergeCell ref="C33:E33"/>
    <mergeCell ref="C34:E34"/>
    <mergeCell ref="C35:E35"/>
    <mergeCell ref="C36:E36"/>
    <mergeCell ref="C21:E21"/>
    <mergeCell ref="A22:O22"/>
    <mergeCell ref="C23:E23"/>
    <mergeCell ref="C27:E27"/>
    <mergeCell ref="C31:E31"/>
    <mergeCell ref="C42:E42"/>
    <mergeCell ref="C43:E43"/>
    <mergeCell ref="A44:O44"/>
    <mergeCell ref="C45:E45"/>
    <mergeCell ref="C49:E49"/>
    <mergeCell ref="C37:E37"/>
    <mergeCell ref="C38:E38"/>
    <mergeCell ref="C39:E39"/>
    <mergeCell ref="A40:O40"/>
    <mergeCell ref="C41:E41"/>
    <mergeCell ref="C58:E58"/>
    <mergeCell ref="C59:E59"/>
    <mergeCell ref="C60:E60"/>
    <mergeCell ref="C61:E61"/>
    <mergeCell ref="A62:O62"/>
    <mergeCell ref="C53:E53"/>
    <mergeCell ref="C54:E54"/>
    <mergeCell ref="C55:E55"/>
    <mergeCell ref="C56:E56"/>
    <mergeCell ref="C57:E57"/>
    <mergeCell ref="C71:E71"/>
    <mergeCell ref="C75:E75"/>
    <mergeCell ref="C76:E76"/>
    <mergeCell ref="C77:E77"/>
    <mergeCell ref="A78:O78"/>
    <mergeCell ref="C63:E63"/>
    <mergeCell ref="C64:E64"/>
    <mergeCell ref="C65:E65"/>
    <mergeCell ref="A66:O66"/>
    <mergeCell ref="C67:E67"/>
    <mergeCell ref="C87:E87"/>
    <mergeCell ref="C91:E91"/>
    <mergeCell ref="C92:E92"/>
    <mergeCell ref="C93:E93"/>
    <mergeCell ref="C94:E94"/>
    <mergeCell ref="C79:E79"/>
    <mergeCell ref="C80:E80"/>
    <mergeCell ref="C81:E81"/>
    <mergeCell ref="A82:O82"/>
    <mergeCell ref="C83:E83"/>
    <mergeCell ref="C100:E100"/>
    <mergeCell ref="A101:O101"/>
    <mergeCell ref="C102:E102"/>
    <mergeCell ref="C106:E106"/>
    <mergeCell ref="C110:E110"/>
    <mergeCell ref="C95:E95"/>
    <mergeCell ref="C96:E96"/>
    <mergeCell ref="A97:O97"/>
    <mergeCell ref="C98:E98"/>
    <mergeCell ref="C99:E99"/>
    <mergeCell ref="C116:E116"/>
    <mergeCell ref="A117:O117"/>
    <mergeCell ref="C118:E118"/>
    <mergeCell ref="C119:E119"/>
    <mergeCell ref="C120:E120"/>
    <mergeCell ref="C111:E111"/>
    <mergeCell ref="C112:E112"/>
    <mergeCell ref="C113:E113"/>
    <mergeCell ref="C114:E114"/>
    <mergeCell ref="C115:E115"/>
    <mergeCell ref="C132:E132"/>
    <mergeCell ref="C133:E133"/>
    <mergeCell ref="C134:E134"/>
    <mergeCell ref="C135:E135"/>
    <mergeCell ref="C136:E136"/>
    <mergeCell ref="A121:O121"/>
    <mergeCell ref="C122:E122"/>
    <mergeCell ref="C126:E126"/>
    <mergeCell ref="C127:E127"/>
    <mergeCell ref="C131:E131"/>
    <mergeCell ref="C142:E142"/>
    <mergeCell ref="C143:E143"/>
    <mergeCell ref="C144:E144"/>
    <mergeCell ref="A145:O145"/>
    <mergeCell ref="C146:E146"/>
    <mergeCell ref="C137:E137"/>
    <mergeCell ref="C138:E138"/>
    <mergeCell ref="C139:E139"/>
    <mergeCell ref="C140:E140"/>
    <mergeCell ref="A141:O141"/>
    <mergeCell ref="C158:E158"/>
    <mergeCell ref="C159:E159"/>
    <mergeCell ref="C160:E160"/>
    <mergeCell ref="C161:E161"/>
    <mergeCell ref="C162:E162"/>
    <mergeCell ref="C150:E150"/>
    <mergeCell ref="C151:E151"/>
    <mergeCell ref="C155:E155"/>
    <mergeCell ref="C156:E156"/>
    <mergeCell ref="C157:E15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78:E178"/>
    <mergeCell ref="C182:E182"/>
    <mergeCell ref="C186:E186"/>
    <mergeCell ref="C187:E187"/>
    <mergeCell ref="C188:E188"/>
    <mergeCell ref="A173:O173"/>
    <mergeCell ref="C174:E174"/>
    <mergeCell ref="C175:E175"/>
    <mergeCell ref="C176:E176"/>
    <mergeCell ref="A177:O177"/>
    <mergeCell ref="A194:O194"/>
    <mergeCell ref="C195:E195"/>
    <mergeCell ref="C199:E199"/>
    <mergeCell ref="C200:E200"/>
    <mergeCell ref="C204:E204"/>
    <mergeCell ref="C189:E189"/>
    <mergeCell ref="A190:O190"/>
    <mergeCell ref="C191:E191"/>
    <mergeCell ref="C192:E192"/>
    <mergeCell ref="C193:E193"/>
    <mergeCell ref="C213:E213"/>
    <mergeCell ref="C217:E217"/>
    <mergeCell ref="C218:E218"/>
    <mergeCell ref="C219:E219"/>
    <mergeCell ref="A220:O220"/>
    <mergeCell ref="C205:E205"/>
    <mergeCell ref="C206:E206"/>
    <mergeCell ref="C207:E207"/>
    <mergeCell ref="C211:E211"/>
    <mergeCell ref="C212:E212"/>
    <mergeCell ref="C229:E229"/>
    <mergeCell ref="C230:E230"/>
    <mergeCell ref="C234:E234"/>
    <mergeCell ref="A235:K235"/>
    <mergeCell ref="A236:K236"/>
    <mergeCell ref="C221:E221"/>
    <mergeCell ref="C222:E222"/>
    <mergeCell ref="C223:E223"/>
    <mergeCell ref="A224:O224"/>
    <mergeCell ref="C225:E225"/>
    <mergeCell ref="A242:K242"/>
    <mergeCell ref="A243:K243"/>
    <mergeCell ref="A244:K244"/>
    <mergeCell ref="A245:K245"/>
    <mergeCell ref="A246:K246"/>
    <mergeCell ref="A237:K237"/>
    <mergeCell ref="A238:K238"/>
    <mergeCell ref="A239:K239"/>
    <mergeCell ref="A240:K240"/>
    <mergeCell ref="A241:K241"/>
    <mergeCell ref="A252:K252"/>
    <mergeCell ref="A253:K253"/>
    <mergeCell ref="A254:K254"/>
    <mergeCell ref="A255:K255"/>
    <mergeCell ref="A256:K256"/>
    <mergeCell ref="A247:K247"/>
    <mergeCell ref="A248:K248"/>
    <mergeCell ref="A249:K249"/>
    <mergeCell ref="A250:K250"/>
    <mergeCell ref="A251:K251"/>
    <mergeCell ref="A262:K262"/>
    <mergeCell ref="A263:K263"/>
    <mergeCell ref="A264:K264"/>
    <mergeCell ref="A265:K265"/>
    <mergeCell ref="A266:K266"/>
    <mergeCell ref="A257:K257"/>
    <mergeCell ref="A258:K258"/>
    <mergeCell ref="A259:K259"/>
    <mergeCell ref="A260:K260"/>
    <mergeCell ref="A261:K261"/>
    <mergeCell ref="A272:K272"/>
    <mergeCell ref="A273:K273"/>
    <mergeCell ref="A274:K274"/>
    <mergeCell ref="A275:K275"/>
    <mergeCell ref="A276:K276"/>
    <mergeCell ref="A267:K267"/>
    <mergeCell ref="A268:K268"/>
    <mergeCell ref="A269:K269"/>
    <mergeCell ref="A270:K270"/>
    <mergeCell ref="A271:K271"/>
    <mergeCell ref="A282:K282"/>
    <mergeCell ref="A283:K283"/>
    <mergeCell ref="A284:K284"/>
    <mergeCell ref="A285:K285"/>
    <mergeCell ref="A286:K286"/>
    <mergeCell ref="A277:K277"/>
    <mergeCell ref="A278:K278"/>
    <mergeCell ref="A279:K279"/>
    <mergeCell ref="A280:K280"/>
    <mergeCell ref="A281:K281"/>
    <mergeCell ref="A297:K297"/>
    <mergeCell ref="A292:K292"/>
    <mergeCell ref="A293:K293"/>
    <mergeCell ref="A294:K294"/>
    <mergeCell ref="A295:K295"/>
    <mergeCell ref="A296:K296"/>
    <mergeCell ref="A287:K287"/>
    <mergeCell ref="A288:K288"/>
    <mergeCell ref="A289:K289"/>
    <mergeCell ref="A290:K290"/>
    <mergeCell ref="A291:K29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217"/>
  <sheetViews>
    <sheetView workbookViewId="0">
      <selection activeCell="A75" sqref="A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82" t="s">
        <v>1259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58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58" s="3" customFormat="1" ht="15" x14ac:dyDescent="0.25">
      <c r="A7" s="81" t="s">
        <v>1260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AH7" s="6" t="s">
        <v>1260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</row>
    <row r="9" spans="1:58" s="3" customFormat="1" ht="30.75" customHeight="1" x14ac:dyDescent="0.25">
      <c r="A9" s="4"/>
      <c r="B9" s="8" t="s">
        <v>7</v>
      </c>
      <c r="C9" s="67" t="s">
        <v>1261</v>
      </c>
      <c r="D9" s="67"/>
      <c r="E9" s="67"/>
      <c r="F9" s="67"/>
      <c r="G9" s="6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23039.078000000001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11397.338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4695.9049999999997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2856.0309999999999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7532.81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68" t="s">
        <v>17</v>
      </c>
      <c r="G15" s="68"/>
      <c r="H15" s="68"/>
      <c r="I15" s="68"/>
      <c r="J15" s="68"/>
      <c r="K15" s="68"/>
      <c r="L15" s="68"/>
      <c r="M15" s="68"/>
      <c r="N15" s="68"/>
      <c r="O15" s="68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69"/>
      <c r="M16" s="69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1" t="s">
        <v>21</v>
      </c>
      <c r="G18" s="70" t="s">
        <v>22</v>
      </c>
      <c r="H18" s="74" t="s">
        <v>23</v>
      </c>
      <c r="I18" s="75"/>
      <c r="J18" s="76"/>
      <c r="K18" s="71" t="s">
        <v>24</v>
      </c>
      <c r="L18" s="74" t="s">
        <v>25</v>
      </c>
      <c r="M18" s="75"/>
      <c r="N18" s="75"/>
      <c r="O18" s="76"/>
    </row>
    <row r="19" spans="1:60" s="3" customFormat="1" ht="36.75" customHeight="1" x14ac:dyDescent="0.25">
      <c r="A19" s="70"/>
      <c r="B19" s="70"/>
      <c r="C19" s="70"/>
      <c r="D19" s="70"/>
      <c r="E19" s="70"/>
      <c r="F19" s="72"/>
      <c r="G19" s="70"/>
      <c r="H19" s="23" t="s">
        <v>26</v>
      </c>
      <c r="I19" s="23" t="s">
        <v>27</v>
      </c>
      <c r="J19" s="71" t="s">
        <v>28</v>
      </c>
      <c r="K19" s="77"/>
      <c r="L19" s="79" t="s">
        <v>26</v>
      </c>
      <c r="M19" s="79" t="s">
        <v>29</v>
      </c>
      <c r="N19" s="23" t="s">
        <v>27</v>
      </c>
      <c r="O19" s="71" t="s">
        <v>28</v>
      </c>
    </row>
    <row r="20" spans="1:60" s="3" customFormat="1" ht="36" x14ac:dyDescent="0.25">
      <c r="A20" s="70"/>
      <c r="B20" s="70"/>
      <c r="C20" s="70"/>
      <c r="D20" s="70"/>
      <c r="E20" s="70"/>
      <c r="F20" s="73"/>
      <c r="G20" s="70"/>
      <c r="H20" s="23" t="s">
        <v>30</v>
      </c>
      <c r="I20" s="24" t="s">
        <v>31</v>
      </c>
      <c r="J20" s="78"/>
      <c r="K20" s="78"/>
      <c r="L20" s="80"/>
      <c r="M20" s="80"/>
      <c r="N20" s="24" t="s">
        <v>31</v>
      </c>
      <c r="O20" s="78"/>
    </row>
    <row r="21" spans="1:60" s="3" customFormat="1" ht="15" x14ac:dyDescent="0.25">
      <c r="A21" s="25">
        <v>1</v>
      </c>
      <c r="B21" s="25">
        <v>2</v>
      </c>
      <c r="C21" s="65">
        <v>3</v>
      </c>
      <c r="D21" s="65"/>
      <c r="E21" s="6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62" t="s">
        <v>32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/>
      <c r="BG22" s="27" t="s">
        <v>32</v>
      </c>
    </row>
    <row r="23" spans="1:60" s="3" customFormat="1" ht="112.5" x14ac:dyDescent="0.25">
      <c r="A23" s="28" t="s">
        <v>33</v>
      </c>
      <c r="B23" s="29" t="s">
        <v>425</v>
      </c>
      <c r="C23" s="58" t="s">
        <v>426</v>
      </c>
      <c r="D23" s="58"/>
      <c r="E23" s="58"/>
      <c r="F23" s="28" t="s">
        <v>56</v>
      </c>
      <c r="G23" s="46">
        <v>0.83199999999999996</v>
      </c>
      <c r="H23" s="32" t="s">
        <v>1262</v>
      </c>
      <c r="I23" s="32" t="s">
        <v>1263</v>
      </c>
      <c r="J23" s="32">
        <v>83.25</v>
      </c>
      <c r="K23" s="30" t="s">
        <v>39</v>
      </c>
      <c r="L23" s="32">
        <v>6057</v>
      </c>
      <c r="M23" s="32">
        <v>1103</v>
      </c>
      <c r="N23" s="33" t="s">
        <v>1264</v>
      </c>
      <c r="O23" s="32">
        <v>538</v>
      </c>
      <c r="BG23" s="27"/>
      <c r="BH23" s="34" t="s">
        <v>426</v>
      </c>
    </row>
    <row r="24" spans="1:60" s="3" customFormat="1" ht="15" x14ac:dyDescent="0.25">
      <c r="A24" s="35"/>
      <c r="B24" s="36"/>
      <c r="C24" s="36"/>
      <c r="D24" s="36"/>
      <c r="E24" s="37" t="s">
        <v>1265</v>
      </c>
      <c r="F24" s="37"/>
      <c r="G24" s="38"/>
      <c r="H24" s="39"/>
      <c r="I24" s="11"/>
      <c r="J24" s="11"/>
      <c r="K24" s="11"/>
      <c r="L24" s="40">
        <v>1565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1266</v>
      </c>
      <c r="F25" s="37"/>
      <c r="G25" s="38"/>
      <c r="H25" s="39"/>
      <c r="I25" s="11"/>
      <c r="J25" s="11"/>
      <c r="K25" s="11"/>
      <c r="L25" s="40">
        <v>1043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8665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58" t="s">
        <v>46</v>
      </c>
      <c r="D27" s="58"/>
      <c r="E27" s="58"/>
      <c r="F27" s="28" t="s">
        <v>36</v>
      </c>
      <c r="G27" s="31">
        <v>0.8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10518</v>
      </c>
      <c r="M27" s="32">
        <v>7809</v>
      </c>
      <c r="N27" s="33" t="s">
        <v>433</v>
      </c>
      <c r="O27" s="32">
        <v>335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434</v>
      </c>
      <c r="F28" s="37"/>
      <c r="G28" s="38"/>
      <c r="H28" s="39"/>
      <c r="I28" s="11"/>
      <c r="J28" s="11"/>
      <c r="K28" s="11"/>
      <c r="L28" s="40">
        <v>7709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435</v>
      </c>
      <c r="F29" s="37"/>
      <c r="G29" s="38"/>
      <c r="H29" s="39"/>
      <c r="I29" s="11"/>
      <c r="J29" s="11"/>
      <c r="K29" s="11"/>
      <c r="L29" s="40">
        <v>3855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22082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58" t="s">
        <v>1267</v>
      </c>
      <c r="D31" s="58"/>
      <c r="E31" s="58"/>
      <c r="F31" s="28" t="s">
        <v>56</v>
      </c>
      <c r="G31" s="47">
        <v>0.89856000000000003</v>
      </c>
      <c r="H31" s="32">
        <v>12256.89</v>
      </c>
      <c r="I31" s="32"/>
      <c r="J31" s="32">
        <v>12256.89</v>
      </c>
      <c r="K31" s="30" t="s">
        <v>39</v>
      </c>
      <c r="L31" s="32">
        <v>85575</v>
      </c>
      <c r="M31" s="32"/>
      <c r="N31" s="33"/>
      <c r="O31" s="32">
        <v>85575</v>
      </c>
      <c r="BG31" s="27"/>
      <c r="BH31" s="34" t="s">
        <v>1267</v>
      </c>
    </row>
    <row r="32" spans="1:60" s="3" customFormat="1" ht="112.5" x14ac:dyDescent="0.25">
      <c r="A32" s="28" t="s">
        <v>57</v>
      </c>
      <c r="B32" s="29" t="s">
        <v>425</v>
      </c>
      <c r="C32" s="58" t="s">
        <v>426</v>
      </c>
      <c r="D32" s="58"/>
      <c r="E32" s="58"/>
      <c r="F32" s="28" t="s">
        <v>56</v>
      </c>
      <c r="G32" s="46">
        <v>27.143999999999998</v>
      </c>
      <c r="H32" s="32" t="s">
        <v>1268</v>
      </c>
      <c r="I32" s="32" t="s">
        <v>1269</v>
      </c>
      <c r="J32" s="32">
        <v>84.79</v>
      </c>
      <c r="K32" s="30" t="s">
        <v>39</v>
      </c>
      <c r="L32" s="32">
        <v>201274</v>
      </c>
      <c r="M32" s="32">
        <v>36636</v>
      </c>
      <c r="N32" s="33" t="s">
        <v>1270</v>
      </c>
      <c r="O32" s="32">
        <v>17882</v>
      </c>
      <c r="BG32" s="27"/>
      <c r="BH32" s="34" t="s">
        <v>426</v>
      </c>
    </row>
    <row r="33" spans="1:61" s="3" customFormat="1" ht="15" x14ac:dyDescent="0.25">
      <c r="A33" s="35"/>
      <c r="B33" s="36"/>
      <c r="C33" s="36"/>
      <c r="D33" s="36"/>
      <c r="E33" s="37" t="s">
        <v>1271</v>
      </c>
      <c r="F33" s="37"/>
      <c r="G33" s="38"/>
      <c r="H33" s="39"/>
      <c r="I33" s="11"/>
      <c r="J33" s="11"/>
      <c r="K33" s="11"/>
      <c r="L33" s="40">
        <v>51984</v>
      </c>
      <c r="M33" s="41"/>
      <c r="N33" s="41"/>
      <c r="O33" s="42"/>
      <c r="BG33" s="27"/>
      <c r="BH33" s="34"/>
    </row>
    <row r="34" spans="1:61" s="3" customFormat="1" ht="15" x14ac:dyDescent="0.25">
      <c r="A34" s="35"/>
      <c r="B34" s="36"/>
      <c r="C34" s="36"/>
      <c r="D34" s="36"/>
      <c r="E34" s="37" t="s">
        <v>1272</v>
      </c>
      <c r="F34" s="37"/>
      <c r="G34" s="38"/>
      <c r="H34" s="39"/>
      <c r="I34" s="11"/>
      <c r="J34" s="11"/>
      <c r="K34" s="11"/>
      <c r="L34" s="40">
        <v>34656</v>
      </c>
      <c r="M34" s="41"/>
      <c r="N34" s="41"/>
      <c r="O34" s="42"/>
      <c r="BG34" s="27"/>
      <c r="BH34" s="34"/>
    </row>
    <row r="35" spans="1:61" s="3" customFormat="1" ht="15" x14ac:dyDescent="0.25">
      <c r="A35" s="35"/>
      <c r="B35" s="36"/>
      <c r="C35" s="36"/>
      <c r="D35" s="36"/>
      <c r="E35" s="37" t="s">
        <v>43</v>
      </c>
      <c r="F35" s="37"/>
      <c r="G35" s="38"/>
      <c r="H35" s="39"/>
      <c r="I35" s="11"/>
      <c r="J35" s="11"/>
      <c r="K35" s="11"/>
      <c r="L35" s="40">
        <v>287914</v>
      </c>
      <c r="M35" s="41"/>
      <c r="N35" s="41"/>
      <c r="O35" s="42"/>
      <c r="BG35" s="27"/>
      <c r="BH35" s="34"/>
    </row>
    <row r="36" spans="1:61" s="3" customFormat="1" ht="112.5" x14ac:dyDescent="0.25">
      <c r="A36" s="28" t="s">
        <v>59</v>
      </c>
      <c r="B36" s="29" t="s">
        <v>45</v>
      </c>
      <c r="C36" s="58" t="s">
        <v>46</v>
      </c>
      <c r="D36" s="58"/>
      <c r="E36" s="58"/>
      <c r="F36" s="28" t="s">
        <v>36</v>
      </c>
      <c r="G36" s="31">
        <v>26.1</v>
      </c>
      <c r="H36" s="32" t="s">
        <v>47</v>
      </c>
      <c r="I36" s="32" t="s">
        <v>48</v>
      </c>
      <c r="J36" s="32">
        <v>53.95</v>
      </c>
      <c r="K36" s="30" t="s">
        <v>39</v>
      </c>
      <c r="L36" s="32">
        <v>343159</v>
      </c>
      <c r="M36" s="32">
        <v>254765</v>
      </c>
      <c r="N36" s="33" t="s">
        <v>1273</v>
      </c>
      <c r="O36" s="32">
        <v>10941</v>
      </c>
      <c r="BG36" s="27"/>
      <c r="BH36" s="34" t="s">
        <v>46</v>
      </c>
    </row>
    <row r="37" spans="1:61" s="3" customFormat="1" ht="15" x14ac:dyDescent="0.25">
      <c r="A37" s="35"/>
      <c r="B37" s="36"/>
      <c r="C37" s="36"/>
      <c r="D37" s="36"/>
      <c r="E37" s="37" t="s">
        <v>1274</v>
      </c>
      <c r="F37" s="37"/>
      <c r="G37" s="38"/>
      <c r="H37" s="39"/>
      <c r="I37" s="11"/>
      <c r="J37" s="11"/>
      <c r="K37" s="11"/>
      <c r="L37" s="40">
        <v>251509</v>
      </c>
      <c r="M37" s="41"/>
      <c r="N37" s="41"/>
      <c r="O37" s="42"/>
      <c r="BG37" s="27"/>
      <c r="BH37" s="34"/>
    </row>
    <row r="38" spans="1:61" s="3" customFormat="1" ht="15" x14ac:dyDescent="0.25">
      <c r="A38" s="35"/>
      <c r="B38" s="36"/>
      <c r="C38" s="36"/>
      <c r="D38" s="36"/>
      <c r="E38" s="37" t="s">
        <v>1275</v>
      </c>
      <c r="F38" s="37"/>
      <c r="G38" s="38"/>
      <c r="H38" s="39"/>
      <c r="I38" s="11"/>
      <c r="J38" s="11"/>
      <c r="K38" s="11"/>
      <c r="L38" s="40">
        <v>125754</v>
      </c>
      <c r="M38" s="41"/>
      <c r="N38" s="41"/>
      <c r="O38" s="42"/>
      <c r="BG38" s="27"/>
      <c r="BH38" s="34"/>
    </row>
    <row r="39" spans="1:61" s="3" customFormat="1" ht="15" x14ac:dyDescent="0.25">
      <c r="A39" s="35"/>
      <c r="B39" s="36"/>
      <c r="C39" s="36"/>
      <c r="D39" s="36"/>
      <c r="E39" s="37" t="s">
        <v>43</v>
      </c>
      <c r="F39" s="37"/>
      <c r="G39" s="38"/>
      <c r="H39" s="39"/>
      <c r="I39" s="11"/>
      <c r="J39" s="11"/>
      <c r="K39" s="11"/>
      <c r="L39" s="40">
        <v>720422</v>
      </c>
      <c r="M39" s="41"/>
      <c r="N39" s="41"/>
      <c r="O39" s="42"/>
      <c r="BG39" s="27"/>
      <c r="BH39" s="34"/>
    </row>
    <row r="40" spans="1:61" s="3" customFormat="1" ht="112.5" x14ac:dyDescent="0.25">
      <c r="A40" s="28" t="s">
        <v>61</v>
      </c>
      <c r="B40" s="29" t="s">
        <v>54</v>
      </c>
      <c r="C40" s="58" t="s">
        <v>1276</v>
      </c>
      <c r="D40" s="58"/>
      <c r="E40" s="58"/>
      <c r="F40" s="28" t="s">
        <v>56</v>
      </c>
      <c r="G40" s="46">
        <v>5.1479999999999997</v>
      </c>
      <c r="H40" s="32">
        <v>11830.63</v>
      </c>
      <c r="I40" s="32"/>
      <c r="J40" s="32">
        <v>11830.63</v>
      </c>
      <c r="K40" s="30" t="s">
        <v>39</v>
      </c>
      <c r="L40" s="32">
        <v>473225</v>
      </c>
      <c r="M40" s="32"/>
      <c r="N40" s="33"/>
      <c r="O40" s="32">
        <v>473225</v>
      </c>
      <c r="BG40" s="27"/>
      <c r="BH40" s="34" t="s">
        <v>1276</v>
      </c>
    </row>
    <row r="41" spans="1:61" s="3" customFormat="1" ht="112.5" x14ac:dyDescent="0.25">
      <c r="A41" s="28" t="s">
        <v>63</v>
      </c>
      <c r="B41" s="29" t="s">
        <v>54</v>
      </c>
      <c r="C41" s="58" t="s">
        <v>600</v>
      </c>
      <c r="D41" s="58"/>
      <c r="E41" s="58"/>
      <c r="F41" s="28" t="s">
        <v>56</v>
      </c>
      <c r="G41" s="46">
        <v>0.57199999999999995</v>
      </c>
      <c r="H41" s="32">
        <v>10865.64</v>
      </c>
      <c r="I41" s="32"/>
      <c r="J41" s="32">
        <v>10865.64</v>
      </c>
      <c r="K41" s="30" t="s">
        <v>39</v>
      </c>
      <c r="L41" s="32">
        <v>48292</v>
      </c>
      <c r="M41" s="32"/>
      <c r="N41" s="33"/>
      <c r="O41" s="32">
        <v>48292</v>
      </c>
      <c r="BG41" s="27"/>
      <c r="BH41" s="34" t="s">
        <v>600</v>
      </c>
    </row>
    <row r="42" spans="1:61" s="3" customFormat="1" ht="112.5" x14ac:dyDescent="0.25">
      <c r="A42" s="28" t="s">
        <v>65</v>
      </c>
      <c r="B42" s="29" t="s">
        <v>54</v>
      </c>
      <c r="C42" s="58" t="s">
        <v>166</v>
      </c>
      <c r="D42" s="58"/>
      <c r="E42" s="58"/>
      <c r="F42" s="28" t="s">
        <v>56</v>
      </c>
      <c r="G42" s="48">
        <v>12.698399999999999</v>
      </c>
      <c r="H42" s="32">
        <v>10064.219999999999</v>
      </c>
      <c r="I42" s="32"/>
      <c r="J42" s="32">
        <v>10064.219999999999</v>
      </c>
      <c r="K42" s="30" t="s">
        <v>39</v>
      </c>
      <c r="L42" s="32">
        <v>993002</v>
      </c>
      <c r="M42" s="32"/>
      <c r="N42" s="33"/>
      <c r="O42" s="32">
        <v>993002</v>
      </c>
      <c r="BG42" s="27"/>
      <c r="BH42" s="34" t="s">
        <v>166</v>
      </c>
    </row>
    <row r="43" spans="1:61" s="3" customFormat="1" ht="112.5" x14ac:dyDescent="0.25">
      <c r="A43" s="28" t="s">
        <v>67</v>
      </c>
      <c r="B43" s="29" t="s">
        <v>54</v>
      </c>
      <c r="C43" s="58" t="s">
        <v>436</v>
      </c>
      <c r="D43" s="58"/>
      <c r="E43" s="58"/>
      <c r="F43" s="28" t="s">
        <v>56</v>
      </c>
      <c r="G43" s="45">
        <v>11.44</v>
      </c>
      <c r="H43" s="32">
        <v>9584.43</v>
      </c>
      <c r="I43" s="32"/>
      <c r="J43" s="32">
        <v>9584.43</v>
      </c>
      <c r="K43" s="30" t="s">
        <v>39</v>
      </c>
      <c r="L43" s="32">
        <v>851948</v>
      </c>
      <c r="M43" s="32"/>
      <c r="N43" s="33"/>
      <c r="O43" s="32">
        <v>851948</v>
      </c>
      <c r="BG43" s="27"/>
      <c r="BH43" s="34" t="s">
        <v>436</v>
      </c>
    </row>
    <row r="44" spans="1:61" s="3" customFormat="1" ht="15" x14ac:dyDescent="0.25">
      <c r="A44" s="59" t="s">
        <v>73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/>
      <c r="BG44" s="27"/>
      <c r="BH44" s="34"/>
      <c r="BI44" s="44" t="s">
        <v>73</v>
      </c>
    </row>
    <row r="45" spans="1:61" s="3" customFormat="1" ht="56.25" x14ac:dyDescent="0.25">
      <c r="A45" s="28" t="s">
        <v>69</v>
      </c>
      <c r="B45" s="29"/>
      <c r="C45" s="58" t="s">
        <v>437</v>
      </c>
      <c r="D45" s="58"/>
      <c r="E45" s="58"/>
      <c r="F45" s="28" t="s">
        <v>56</v>
      </c>
      <c r="G45" s="31">
        <v>26.9</v>
      </c>
      <c r="H45" s="32"/>
      <c r="I45" s="32"/>
      <c r="J45" s="32"/>
      <c r="K45" s="30" t="s">
        <v>511</v>
      </c>
      <c r="L45" s="32"/>
      <c r="M45" s="32"/>
      <c r="N45" s="33"/>
      <c r="O45" s="32"/>
      <c r="BG45" s="27"/>
      <c r="BH45" s="34" t="s">
        <v>437</v>
      </c>
      <c r="BI45" s="44"/>
    </row>
    <row r="46" spans="1:61" s="3" customFormat="1" ht="124.5" x14ac:dyDescent="0.25">
      <c r="A46" s="28" t="s">
        <v>71</v>
      </c>
      <c r="B46" s="29" t="s">
        <v>77</v>
      </c>
      <c r="C46" s="58" t="s">
        <v>78</v>
      </c>
      <c r="D46" s="58"/>
      <c r="E46" s="58"/>
      <c r="F46" s="28" t="s">
        <v>79</v>
      </c>
      <c r="G46" s="31">
        <v>26.9</v>
      </c>
      <c r="H46" s="32">
        <v>139.38</v>
      </c>
      <c r="I46" s="32"/>
      <c r="J46" s="32">
        <v>139.38</v>
      </c>
      <c r="K46" s="30" t="s">
        <v>511</v>
      </c>
      <c r="L46" s="32">
        <v>43792</v>
      </c>
      <c r="M46" s="32"/>
      <c r="N46" s="33"/>
      <c r="O46" s="32">
        <v>43792</v>
      </c>
      <c r="BG46" s="27"/>
      <c r="BH46" s="34" t="s">
        <v>78</v>
      </c>
      <c r="BI46" s="44"/>
    </row>
    <row r="47" spans="1:61" s="3" customFormat="1" ht="45.75" x14ac:dyDescent="0.25">
      <c r="A47" s="28" t="s">
        <v>74</v>
      </c>
      <c r="B47" s="29" t="s">
        <v>82</v>
      </c>
      <c r="C47" s="58" t="s">
        <v>83</v>
      </c>
      <c r="D47" s="58"/>
      <c r="E47" s="58"/>
      <c r="F47" s="28" t="s">
        <v>79</v>
      </c>
      <c r="G47" s="31">
        <v>26.9</v>
      </c>
      <c r="H47" s="32">
        <v>32.6</v>
      </c>
      <c r="I47" s="32"/>
      <c r="J47" s="32">
        <v>32.6</v>
      </c>
      <c r="K47" s="30" t="s">
        <v>84</v>
      </c>
      <c r="L47" s="32">
        <v>8813</v>
      </c>
      <c r="M47" s="32"/>
      <c r="N47" s="33"/>
      <c r="O47" s="32">
        <v>8813</v>
      </c>
      <c r="BG47" s="27"/>
      <c r="BH47" s="34" t="s">
        <v>83</v>
      </c>
      <c r="BI47" s="44"/>
    </row>
    <row r="48" spans="1:61" s="3" customFormat="1" ht="15" x14ac:dyDescent="0.25">
      <c r="A48" s="62" t="s">
        <v>439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4"/>
      <c r="BG48" s="27" t="s">
        <v>439</v>
      </c>
      <c r="BH48" s="34"/>
      <c r="BI48" s="44"/>
    </row>
    <row r="49" spans="1:61" s="3" customFormat="1" ht="112.5" x14ac:dyDescent="0.25">
      <c r="A49" s="28" t="s">
        <v>76</v>
      </c>
      <c r="B49" s="29" t="s">
        <v>87</v>
      </c>
      <c r="C49" s="58" t="s">
        <v>88</v>
      </c>
      <c r="D49" s="58"/>
      <c r="E49" s="58"/>
      <c r="F49" s="28" t="s">
        <v>36</v>
      </c>
      <c r="G49" s="45">
        <v>34.32</v>
      </c>
      <c r="H49" s="32" t="s">
        <v>578</v>
      </c>
      <c r="I49" s="32" t="s">
        <v>579</v>
      </c>
      <c r="J49" s="32">
        <v>168.99</v>
      </c>
      <c r="K49" s="30" t="s">
        <v>39</v>
      </c>
      <c r="L49" s="32">
        <v>520935</v>
      </c>
      <c r="M49" s="32">
        <v>268301</v>
      </c>
      <c r="N49" s="33" t="s">
        <v>1277</v>
      </c>
      <c r="O49" s="32">
        <v>45065</v>
      </c>
      <c r="BG49" s="27"/>
      <c r="BH49" s="34" t="s">
        <v>88</v>
      </c>
      <c r="BI49" s="44"/>
    </row>
    <row r="50" spans="1:61" s="3" customFormat="1" ht="15" x14ac:dyDescent="0.25">
      <c r="A50" s="35"/>
      <c r="B50" s="36"/>
      <c r="C50" s="36"/>
      <c r="D50" s="36"/>
      <c r="E50" s="37" t="s">
        <v>1278</v>
      </c>
      <c r="F50" s="37"/>
      <c r="G50" s="38"/>
      <c r="H50" s="39"/>
      <c r="I50" s="11"/>
      <c r="J50" s="11"/>
      <c r="K50" s="11"/>
      <c r="L50" s="40">
        <v>299750</v>
      </c>
      <c r="M50" s="41"/>
      <c r="N50" s="41"/>
      <c r="O50" s="42"/>
      <c r="BG50" s="27"/>
      <c r="BH50" s="34"/>
      <c r="BI50" s="44"/>
    </row>
    <row r="51" spans="1:61" s="3" customFormat="1" ht="15" x14ac:dyDescent="0.25">
      <c r="A51" s="35"/>
      <c r="B51" s="36"/>
      <c r="C51" s="36"/>
      <c r="D51" s="36"/>
      <c r="E51" s="37" t="s">
        <v>1279</v>
      </c>
      <c r="F51" s="37"/>
      <c r="G51" s="38"/>
      <c r="H51" s="39"/>
      <c r="I51" s="11"/>
      <c r="J51" s="11"/>
      <c r="K51" s="11"/>
      <c r="L51" s="40">
        <v>199833</v>
      </c>
      <c r="M51" s="41"/>
      <c r="N51" s="41"/>
      <c r="O51" s="42"/>
      <c r="BG51" s="27"/>
      <c r="BH51" s="34"/>
      <c r="BI51" s="44"/>
    </row>
    <row r="52" spans="1:61" s="3" customFormat="1" ht="15" x14ac:dyDescent="0.25">
      <c r="A52" s="35"/>
      <c r="B52" s="36"/>
      <c r="C52" s="36"/>
      <c r="D52" s="36"/>
      <c r="E52" s="37" t="s">
        <v>43</v>
      </c>
      <c r="F52" s="37"/>
      <c r="G52" s="38"/>
      <c r="H52" s="39"/>
      <c r="I52" s="11"/>
      <c r="J52" s="11"/>
      <c r="K52" s="11"/>
      <c r="L52" s="40">
        <v>1020518</v>
      </c>
      <c r="M52" s="41"/>
      <c r="N52" s="41"/>
      <c r="O52" s="42"/>
      <c r="BG52" s="27"/>
      <c r="BH52" s="34"/>
      <c r="BI52" s="44"/>
    </row>
    <row r="53" spans="1:61" s="3" customFormat="1" ht="112.5" x14ac:dyDescent="0.25">
      <c r="A53" s="28" t="s">
        <v>81</v>
      </c>
      <c r="B53" s="29" t="s">
        <v>45</v>
      </c>
      <c r="C53" s="58" t="s">
        <v>46</v>
      </c>
      <c r="D53" s="58"/>
      <c r="E53" s="58"/>
      <c r="F53" s="28" t="s">
        <v>36</v>
      </c>
      <c r="G53" s="43">
        <v>33</v>
      </c>
      <c r="H53" s="32" t="s">
        <v>47</v>
      </c>
      <c r="I53" s="32" t="s">
        <v>48</v>
      </c>
      <c r="J53" s="32">
        <v>53.95</v>
      </c>
      <c r="K53" s="30" t="s">
        <v>39</v>
      </c>
      <c r="L53" s="32">
        <v>433879</v>
      </c>
      <c r="M53" s="32">
        <v>322116</v>
      </c>
      <c r="N53" s="33" t="s">
        <v>675</v>
      </c>
      <c r="O53" s="32">
        <v>13833</v>
      </c>
      <c r="BG53" s="27"/>
      <c r="BH53" s="34" t="s">
        <v>46</v>
      </c>
      <c r="BI53" s="44"/>
    </row>
    <row r="54" spans="1:61" s="3" customFormat="1" ht="15" x14ac:dyDescent="0.25">
      <c r="A54" s="35"/>
      <c r="B54" s="36"/>
      <c r="C54" s="36"/>
      <c r="D54" s="36"/>
      <c r="E54" s="37" t="s">
        <v>676</v>
      </c>
      <c r="F54" s="37"/>
      <c r="G54" s="38"/>
      <c r="H54" s="39"/>
      <c r="I54" s="11"/>
      <c r="J54" s="11"/>
      <c r="K54" s="11"/>
      <c r="L54" s="40">
        <v>317999</v>
      </c>
      <c r="M54" s="41"/>
      <c r="N54" s="41"/>
      <c r="O54" s="42"/>
      <c r="BG54" s="27"/>
      <c r="BH54" s="34"/>
      <c r="BI54" s="44"/>
    </row>
    <row r="55" spans="1:61" s="3" customFormat="1" ht="15" x14ac:dyDescent="0.25">
      <c r="A55" s="35"/>
      <c r="B55" s="36"/>
      <c r="C55" s="36"/>
      <c r="D55" s="36"/>
      <c r="E55" s="37" t="s">
        <v>677</v>
      </c>
      <c r="F55" s="37"/>
      <c r="G55" s="38"/>
      <c r="H55" s="39"/>
      <c r="I55" s="11"/>
      <c r="J55" s="11"/>
      <c r="K55" s="11"/>
      <c r="L55" s="40">
        <v>158999</v>
      </c>
      <c r="M55" s="41"/>
      <c r="N55" s="41"/>
      <c r="O55" s="42"/>
      <c r="BG55" s="27"/>
      <c r="BH55" s="34"/>
      <c r="BI55" s="44"/>
    </row>
    <row r="56" spans="1:61" s="3" customFormat="1" ht="15" x14ac:dyDescent="0.25">
      <c r="A56" s="35"/>
      <c r="B56" s="36"/>
      <c r="C56" s="36"/>
      <c r="D56" s="36"/>
      <c r="E56" s="37" t="s">
        <v>43</v>
      </c>
      <c r="F56" s="37"/>
      <c r="G56" s="38"/>
      <c r="H56" s="39"/>
      <c r="I56" s="11"/>
      <c r="J56" s="11"/>
      <c r="K56" s="11"/>
      <c r="L56" s="40">
        <v>910877</v>
      </c>
      <c r="M56" s="41"/>
      <c r="N56" s="41"/>
      <c r="O56" s="42"/>
      <c r="BG56" s="27"/>
      <c r="BH56" s="34"/>
      <c r="BI56" s="44"/>
    </row>
    <row r="57" spans="1:61" s="3" customFormat="1" ht="112.5" x14ac:dyDescent="0.25">
      <c r="A57" s="28" t="s">
        <v>86</v>
      </c>
      <c r="B57" s="29" t="s">
        <v>54</v>
      </c>
      <c r="C57" s="58" t="s">
        <v>64</v>
      </c>
      <c r="D57" s="58"/>
      <c r="E57" s="58"/>
      <c r="F57" s="28" t="s">
        <v>56</v>
      </c>
      <c r="G57" s="48">
        <v>2.2724000000000002</v>
      </c>
      <c r="H57" s="32">
        <v>10560.23</v>
      </c>
      <c r="I57" s="32"/>
      <c r="J57" s="32">
        <v>10560.23</v>
      </c>
      <c r="K57" s="30" t="s">
        <v>39</v>
      </c>
      <c r="L57" s="32">
        <v>186457</v>
      </c>
      <c r="M57" s="32"/>
      <c r="N57" s="33"/>
      <c r="O57" s="32">
        <v>186457</v>
      </c>
      <c r="BG57" s="27"/>
      <c r="BH57" s="34" t="s">
        <v>64</v>
      </c>
      <c r="BI57" s="44"/>
    </row>
    <row r="58" spans="1:61" s="3" customFormat="1" ht="112.5" x14ac:dyDescent="0.25">
      <c r="A58" s="28" t="s">
        <v>94</v>
      </c>
      <c r="B58" s="29" t="s">
        <v>54</v>
      </c>
      <c r="C58" s="58" t="s">
        <v>166</v>
      </c>
      <c r="D58" s="58"/>
      <c r="E58" s="58"/>
      <c r="F58" s="28" t="s">
        <v>56</v>
      </c>
      <c r="G58" s="48">
        <v>17.102799999999998</v>
      </c>
      <c r="H58" s="32">
        <v>10064.219999999999</v>
      </c>
      <c r="I58" s="32"/>
      <c r="J58" s="32">
        <v>10064.219999999999</v>
      </c>
      <c r="K58" s="30" t="s">
        <v>39</v>
      </c>
      <c r="L58" s="32">
        <v>1337422</v>
      </c>
      <c r="M58" s="32"/>
      <c r="N58" s="33"/>
      <c r="O58" s="32">
        <v>1337422</v>
      </c>
      <c r="BG58" s="27"/>
      <c r="BH58" s="34" t="s">
        <v>166</v>
      </c>
      <c r="BI58" s="44"/>
    </row>
    <row r="59" spans="1:61" s="3" customFormat="1" ht="112.5" x14ac:dyDescent="0.25">
      <c r="A59" s="28" t="s">
        <v>98</v>
      </c>
      <c r="B59" s="29" t="s">
        <v>54</v>
      </c>
      <c r="C59" s="58" t="s">
        <v>436</v>
      </c>
      <c r="D59" s="58"/>
      <c r="E59" s="58"/>
      <c r="F59" s="28" t="s">
        <v>56</v>
      </c>
      <c r="G59" s="48">
        <v>19.3752</v>
      </c>
      <c r="H59" s="32">
        <v>9584.43</v>
      </c>
      <c r="I59" s="32"/>
      <c r="J59" s="32">
        <v>9584.43</v>
      </c>
      <c r="K59" s="30" t="s">
        <v>39</v>
      </c>
      <c r="L59" s="32">
        <v>1442891</v>
      </c>
      <c r="M59" s="32"/>
      <c r="N59" s="33"/>
      <c r="O59" s="32">
        <v>1442891</v>
      </c>
      <c r="BG59" s="27"/>
      <c r="BH59" s="34" t="s">
        <v>436</v>
      </c>
      <c r="BI59" s="44"/>
    </row>
    <row r="60" spans="1:61" s="3" customFormat="1" ht="112.5" x14ac:dyDescent="0.25">
      <c r="A60" s="28" t="s">
        <v>100</v>
      </c>
      <c r="B60" s="29" t="s">
        <v>54</v>
      </c>
      <c r="C60" s="58" t="s">
        <v>68</v>
      </c>
      <c r="D60" s="58"/>
      <c r="E60" s="58"/>
      <c r="F60" s="28" t="s">
        <v>56</v>
      </c>
      <c r="G60" s="48">
        <v>0.71760000000000002</v>
      </c>
      <c r="H60" s="32">
        <v>8603.09</v>
      </c>
      <c r="I60" s="32"/>
      <c r="J60" s="32">
        <v>8603.09</v>
      </c>
      <c r="K60" s="30" t="s">
        <v>39</v>
      </c>
      <c r="L60" s="32">
        <v>47969</v>
      </c>
      <c r="M60" s="32"/>
      <c r="N60" s="33"/>
      <c r="O60" s="32">
        <v>47969</v>
      </c>
      <c r="BG60" s="27"/>
      <c r="BH60" s="34" t="s">
        <v>68</v>
      </c>
      <c r="BI60" s="44"/>
    </row>
    <row r="61" spans="1:61" s="3" customFormat="1" ht="112.5" x14ac:dyDescent="0.25">
      <c r="A61" s="28" t="s">
        <v>102</v>
      </c>
      <c r="B61" s="29" t="s">
        <v>87</v>
      </c>
      <c r="C61" s="58" t="s">
        <v>88</v>
      </c>
      <c r="D61" s="58"/>
      <c r="E61" s="58"/>
      <c r="F61" s="28" t="s">
        <v>36</v>
      </c>
      <c r="G61" s="46">
        <v>7.4880000000000004</v>
      </c>
      <c r="H61" s="32" t="s">
        <v>89</v>
      </c>
      <c r="I61" s="32" t="s">
        <v>90</v>
      </c>
      <c r="J61" s="32">
        <v>146.94999999999999</v>
      </c>
      <c r="K61" s="30" t="s">
        <v>39</v>
      </c>
      <c r="L61" s="32">
        <v>98833</v>
      </c>
      <c r="M61" s="32">
        <v>50903</v>
      </c>
      <c r="N61" s="33" t="s">
        <v>1280</v>
      </c>
      <c r="O61" s="32">
        <v>8549</v>
      </c>
      <c r="BG61" s="27"/>
      <c r="BH61" s="34" t="s">
        <v>88</v>
      </c>
      <c r="BI61" s="44"/>
    </row>
    <row r="62" spans="1:61" s="3" customFormat="1" ht="15" x14ac:dyDescent="0.25">
      <c r="A62" s="35"/>
      <c r="B62" s="36"/>
      <c r="C62" s="36"/>
      <c r="D62" s="36"/>
      <c r="E62" s="37" t="s">
        <v>1281</v>
      </c>
      <c r="F62" s="37"/>
      <c r="G62" s="38"/>
      <c r="H62" s="39"/>
      <c r="I62" s="11"/>
      <c r="J62" s="11"/>
      <c r="K62" s="11"/>
      <c r="L62" s="40">
        <v>56870</v>
      </c>
      <c r="M62" s="41"/>
      <c r="N62" s="41"/>
      <c r="O62" s="42"/>
      <c r="BG62" s="27"/>
      <c r="BH62" s="34"/>
      <c r="BI62" s="44"/>
    </row>
    <row r="63" spans="1:61" s="3" customFormat="1" ht="15" x14ac:dyDescent="0.25">
      <c r="A63" s="35"/>
      <c r="B63" s="36"/>
      <c r="C63" s="36"/>
      <c r="D63" s="36"/>
      <c r="E63" s="37" t="s">
        <v>1282</v>
      </c>
      <c r="F63" s="37"/>
      <c r="G63" s="38"/>
      <c r="H63" s="39"/>
      <c r="I63" s="11"/>
      <c r="J63" s="11"/>
      <c r="K63" s="11"/>
      <c r="L63" s="40">
        <v>37913</v>
      </c>
      <c r="M63" s="41"/>
      <c r="N63" s="41"/>
      <c r="O63" s="42"/>
      <c r="BG63" s="27"/>
      <c r="BH63" s="34"/>
      <c r="BI63" s="44"/>
    </row>
    <row r="64" spans="1:61" s="3" customFormat="1" ht="15" x14ac:dyDescent="0.25">
      <c r="A64" s="35"/>
      <c r="B64" s="36"/>
      <c r="C64" s="36"/>
      <c r="D64" s="36"/>
      <c r="E64" s="37" t="s">
        <v>43</v>
      </c>
      <c r="F64" s="37"/>
      <c r="G64" s="38"/>
      <c r="H64" s="39"/>
      <c r="I64" s="11"/>
      <c r="J64" s="11"/>
      <c r="K64" s="11"/>
      <c r="L64" s="40">
        <v>193616</v>
      </c>
      <c r="M64" s="41"/>
      <c r="N64" s="41"/>
      <c r="O64" s="42"/>
      <c r="BG64" s="27"/>
      <c r="BH64" s="34"/>
      <c r="BI64" s="44"/>
    </row>
    <row r="65" spans="1:61" s="3" customFormat="1" ht="112.5" x14ac:dyDescent="0.25">
      <c r="A65" s="28" t="s">
        <v>104</v>
      </c>
      <c r="B65" s="29" t="s">
        <v>45</v>
      </c>
      <c r="C65" s="58" t="s">
        <v>46</v>
      </c>
      <c r="D65" s="58"/>
      <c r="E65" s="58"/>
      <c r="F65" s="28" t="s">
        <v>36</v>
      </c>
      <c r="G65" s="31">
        <v>7.2</v>
      </c>
      <c r="H65" s="32" t="s">
        <v>47</v>
      </c>
      <c r="I65" s="32" t="s">
        <v>48</v>
      </c>
      <c r="J65" s="32">
        <v>53.95</v>
      </c>
      <c r="K65" s="30" t="s">
        <v>39</v>
      </c>
      <c r="L65" s="32">
        <v>94665</v>
      </c>
      <c r="M65" s="32">
        <v>70280</v>
      </c>
      <c r="N65" s="33" t="s">
        <v>1283</v>
      </c>
      <c r="O65" s="32">
        <v>3019</v>
      </c>
      <c r="BG65" s="27"/>
      <c r="BH65" s="34" t="s">
        <v>46</v>
      </c>
      <c r="BI65" s="44"/>
    </row>
    <row r="66" spans="1:61" s="3" customFormat="1" ht="15" x14ac:dyDescent="0.25">
      <c r="A66" s="35"/>
      <c r="B66" s="36"/>
      <c r="C66" s="36"/>
      <c r="D66" s="36"/>
      <c r="E66" s="37" t="s">
        <v>1284</v>
      </c>
      <c r="F66" s="37"/>
      <c r="G66" s="38"/>
      <c r="H66" s="39"/>
      <c r="I66" s="11"/>
      <c r="J66" s="11"/>
      <c r="K66" s="11"/>
      <c r="L66" s="40">
        <v>69382</v>
      </c>
      <c r="M66" s="41"/>
      <c r="N66" s="41"/>
      <c r="O66" s="42"/>
      <c r="BG66" s="27"/>
      <c r="BH66" s="34"/>
      <c r="BI66" s="44"/>
    </row>
    <row r="67" spans="1:61" s="3" customFormat="1" ht="15" x14ac:dyDescent="0.25">
      <c r="A67" s="35"/>
      <c r="B67" s="36"/>
      <c r="C67" s="36"/>
      <c r="D67" s="36"/>
      <c r="E67" s="37" t="s">
        <v>1285</v>
      </c>
      <c r="F67" s="37"/>
      <c r="G67" s="38"/>
      <c r="H67" s="39"/>
      <c r="I67" s="11"/>
      <c r="J67" s="11"/>
      <c r="K67" s="11"/>
      <c r="L67" s="40">
        <v>34691</v>
      </c>
      <c r="M67" s="41"/>
      <c r="N67" s="41"/>
      <c r="O67" s="42"/>
      <c r="BG67" s="27"/>
      <c r="BH67" s="34"/>
      <c r="BI67" s="44"/>
    </row>
    <row r="68" spans="1:61" s="3" customFormat="1" ht="15" x14ac:dyDescent="0.25">
      <c r="A68" s="35"/>
      <c r="B68" s="36"/>
      <c r="C68" s="36"/>
      <c r="D68" s="36"/>
      <c r="E68" s="37" t="s">
        <v>43</v>
      </c>
      <c r="F68" s="37"/>
      <c r="G68" s="38"/>
      <c r="H68" s="39"/>
      <c r="I68" s="11"/>
      <c r="J68" s="11"/>
      <c r="K68" s="11"/>
      <c r="L68" s="40">
        <v>198738</v>
      </c>
      <c r="M68" s="41"/>
      <c r="N68" s="41"/>
      <c r="O68" s="42"/>
      <c r="BG68" s="27"/>
      <c r="BH68" s="34"/>
      <c r="BI68" s="44"/>
    </row>
    <row r="69" spans="1:61" s="3" customFormat="1" ht="112.5" x14ac:dyDescent="0.25">
      <c r="A69" s="28" t="s">
        <v>106</v>
      </c>
      <c r="B69" s="29" t="s">
        <v>54</v>
      </c>
      <c r="C69" s="58" t="s">
        <v>101</v>
      </c>
      <c r="D69" s="58"/>
      <c r="E69" s="58"/>
      <c r="F69" s="28" t="s">
        <v>56</v>
      </c>
      <c r="G69" s="46">
        <v>7.0720000000000001</v>
      </c>
      <c r="H69" s="32">
        <v>9645.43</v>
      </c>
      <c r="I69" s="32"/>
      <c r="J69" s="32">
        <v>9645.43</v>
      </c>
      <c r="K69" s="30" t="s">
        <v>39</v>
      </c>
      <c r="L69" s="32">
        <v>530011</v>
      </c>
      <c r="M69" s="32"/>
      <c r="N69" s="33"/>
      <c r="O69" s="32">
        <v>530011</v>
      </c>
      <c r="BG69" s="27"/>
      <c r="BH69" s="34" t="s">
        <v>101</v>
      </c>
      <c r="BI69" s="44"/>
    </row>
    <row r="70" spans="1:61" s="3" customFormat="1" ht="112.5" x14ac:dyDescent="0.25">
      <c r="A70" s="28" t="s">
        <v>108</v>
      </c>
      <c r="B70" s="29" t="s">
        <v>54</v>
      </c>
      <c r="C70" s="58" t="s">
        <v>72</v>
      </c>
      <c r="D70" s="58"/>
      <c r="E70" s="58"/>
      <c r="F70" s="28" t="s">
        <v>56</v>
      </c>
      <c r="G70" s="46">
        <v>0.41599999999999998</v>
      </c>
      <c r="H70" s="32">
        <v>8345.69</v>
      </c>
      <c r="I70" s="32"/>
      <c r="J70" s="32">
        <v>8345.69</v>
      </c>
      <c r="K70" s="30" t="s">
        <v>39</v>
      </c>
      <c r="L70" s="32">
        <v>26976</v>
      </c>
      <c r="M70" s="32"/>
      <c r="N70" s="33"/>
      <c r="O70" s="32">
        <v>26976</v>
      </c>
      <c r="BG70" s="27"/>
      <c r="BH70" s="34" t="s">
        <v>72</v>
      </c>
      <c r="BI70" s="44"/>
    </row>
    <row r="71" spans="1:61" s="3" customFormat="1" ht="15" x14ac:dyDescent="0.25">
      <c r="A71" s="59" t="s">
        <v>73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/>
      <c r="BG71" s="27"/>
      <c r="BH71" s="34"/>
      <c r="BI71" s="44" t="s">
        <v>73</v>
      </c>
    </row>
    <row r="72" spans="1:61" s="3" customFormat="1" ht="56.25" x14ac:dyDescent="0.25">
      <c r="A72" s="28" t="s">
        <v>109</v>
      </c>
      <c r="B72" s="29"/>
      <c r="C72" s="58" t="s">
        <v>448</v>
      </c>
      <c r="D72" s="58"/>
      <c r="E72" s="58"/>
      <c r="F72" s="28" t="s">
        <v>56</v>
      </c>
      <c r="G72" s="31">
        <v>40.200000000000003</v>
      </c>
      <c r="H72" s="32"/>
      <c r="I72" s="32"/>
      <c r="J72" s="32"/>
      <c r="K72" s="30" t="s">
        <v>511</v>
      </c>
      <c r="L72" s="32"/>
      <c r="M72" s="32"/>
      <c r="N72" s="33"/>
      <c r="O72" s="32"/>
      <c r="BG72" s="27"/>
      <c r="BH72" s="34" t="s">
        <v>448</v>
      </c>
      <c r="BI72" s="44"/>
    </row>
    <row r="73" spans="1:61" s="3" customFormat="1" ht="124.5" x14ac:dyDescent="0.25">
      <c r="A73" s="28" t="s">
        <v>110</v>
      </c>
      <c r="B73" s="29" t="s">
        <v>77</v>
      </c>
      <c r="C73" s="58" t="s">
        <v>78</v>
      </c>
      <c r="D73" s="58"/>
      <c r="E73" s="58"/>
      <c r="F73" s="28" t="s">
        <v>79</v>
      </c>
      <c r="G73" s="31">
        <v>40.200000000000003</v>
      </c>
      <c r="H73" s="32">
        <v>139.38</v>
      </c>
      <c r="I73" s="32"/>
      <c r="J73" s="32">
        <v>139.38</v>
      </c>
      <c r="K73" s="30" t="s">
        <v>511</v>
      </c>
      <c r="L73" s="32">
        <v>65444</v>
      </c>
      <c r="M73" s="32"/>
      <c r="N73" s="33"/>
      <c r="O73" s="32">
        <v>65444</v>
      </c>
      <c r="BG73" s="27"/>
      <c r="BH73" s="34" t="s">
        <v>78</v>
      </c>
      <c r="BI73" s="44"/>
    </row>
    <row r="74" spans="1:61" s="3" customFormat="1" ht="45.75" x14ac:dyDescent="0.25">
      <c r="A74" s="28" t="s">
        <v>111</v>
      </c>
      <c r="B74" s="29" t="s">
        <v>82</v>
      </c>
      <c r="C74" s="58" t="s">
        <v>83</v>
      </c>
      <c r="D74" s="58"/>
      <c r="E74" s="58"/>
      <c r="F74" s="28" t="s">
        <v>79</v>
      </c>
      <c r="G74" s="31">
        <v>40.200000000000003</v>
      </c>
      <c r="H74" s="32">
        <v>32.6</v>
      </c>
      <c r="I74" s="32"/>
      <c r="J74" s="32">
        <v>32.6</v>
      </c>
      <c r="K74" s="30" t="s">
        <v>84</v>
      </c>
      <c r="L74" s="32">
        <v>13171</v>
      </c>
      <c r="M74" s="32"/>
      <c r="N74" s="33"/>
      <c r="O74" s="32">
        <v>13171</v>
      </c>
      <c r="BG74" s="27"/>
      <c r="BH74" s="34" t="s">
        <v>83</v>
      </c>
      <c r="BI74" s="44"/>
    </row>
    <row r="75" spans="1:61" s="3" customFormat="1" ht="15" x14ac:dyDescent="0.25">
      <c r="A75" s="62" t="s">
        <v>1080</v>
      </c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4"/>
      <c r="BG75" s="27" t="s">
        <v>1080</v>
      </c>
      <c r="BH75" s="34"/>
      <c r="BI75" s="44"/>
    </row>
    <row r="76" spans="1:61" s="3" customFormat="1" ht="112.5" x14ac:dyDescent="0.25">
      <c r="A76" s="28" t="s">
        <v>112</v>
      </c>
      <c r="B76" s="29" t="s">
        <v>198</v>
      </c>
      <c r="C76" s="58" t="s">
        <v>199</v>
      </c>
      <c r="D76" s="58"/>
      <c r="E76" s="58"/>
      <c r="F76" s="28" t="s">
        <v>36</v>
      </c>
      <c r="G76" s="46">
        <v>2.1840000000000002</v>
      </c>
      <c r="H76" s="32" t="s">
        <v>200</v>
      </c>
      <c r="I76" s="32" t="s">
        <v>201</v>
      </c>
      <c r="J76" s="32">
        <v>380.96</v>
      </c>
      <c r="K76" s="30" t="s">
        <v>39</v>
      </c>
      <c r="L76" s="32">
        <v>62322</v>
      </c>
      <c r="M76" s="32">
        <v>44083</v>
      </c>
      <c r="N76" s="33" t="s">
        <v>1286</v>
      </c>
      <c r="O76" s="32">
        <v>6465</v>
      </c>
      <c r="BG76" s="27"/>
      <c r="BH76" s="34" t="s">
        <v>199</v>
      </c>
      <c r="BI76" s="44"/>
    </row>
    <row r="77" spans="1:61" s="3" customFormat="1" ht="15" x14ac:dyDescent="0.25">
      <c r="A77" s="35"/>
      <c r="B77" s="36"/>
      <c r="C77" s="36"/>
      <c r="D77" s="36"/>
      <c r="E77" s="37" t="s">
        <v>1287</v>
      </c>
      <c r="F77" s="37"/>
      <c r="G77" s="38"/>
      <c r="H77" s="39"/>
      <c r="I77" s="11"/>
      <c r="J77" s="11"/>
      <c r="K77" s="11"/>
      <c r="L77" s="40">
        <v>44674</v>
      </c>
      <c r="M77" s="41"/>
      <c r="N77" s="41"/>
      <c r="O77" s="42"/>
      <c r="BG77" s="27"/>
      <c r="BH77" s="34"/>
      <c r="BI77" s="44"/>
    </row>
    <row r="78" spans="1:61" s="3" customFormat="1" ht="15" x14ac:dyDescent="0.25">
      <c r="A78" s="35"/>
      <c r="B78" s="36"/>
      <c r="C78" s="36"/>
      <c r="D78" s="36"/>
      <c r="E78" s="37" t="s">
        <v>1288</v>
      </c>
      <c r="F78" s="37"/>
      <c r="G78" s="38"/>
      <c r="H78" s="39"/>
      <c r="I78" s="11"/>
      <c r="J78" s="11"/>
      <c r="K78" s="11"/>
      <c r="L78" s="40">
        <v>29783</v>
      </c>
      <c r="M78" s="41"/>
      <c r="N78" s="41"/>
      <c r="O78" s="42"/>
      <c r="BG78" s="27"/>
      <c r="BH78" s="34"/>
      <c r="BI78" s="44"/>
    </row>
    <row r="79" spans="1:61" s="3" customFormat="1" ht="15" x14ac:dyDescent="0.25">
      <c r="A79" s="35"/>
      <c r="B79" s="36"/>
      <c r="C79" s="36"/>
      <c r="D79" s="36"/>
      <c r="E79" s="37" t="s">
        <v>43</v>
      </c>
      <c r="F79" s="37"/>
      <c r="G79" s="38"/>
      <c r="H79" s="39"/>
      <c r="I79" s="11"/>
      <c r="J79" s="11"/>
      <c r="K79" s="11"/>
      <c r="L79" s="40">
        <v>136779</v>
      </c>
      <c r="M79" s="41"/>
      <c r="N79" s="41"/>
      <c r="O79" s="42"/>
      <c r="BG79" s="27"/>
      <c r="BH79" s="34"/>
      <c r="BI79" s="44"/>
    </row>
    <row r="80" spans="1:61" s="3" customFormat="1" ht="112.5" x14ac:dyDescent="0.25">
      <c r="A80" s="28" t="s">
        <v>114</v>
      </c>
      <c r="B80" s="29" t="s">
        <v>127</v>
      </c>
      <c r="C80" s="58" t="s">
        <v>128</v>
      </c>
      <c r="D80" s="58"/>
      <c r="E80" s="58"/>
      <c r="F80" s="28" t="s">
        <v>36</v>
      </c>
      <c r="G80" s="31">
        <v>2.1</v>
      </c>
      <c r="H80" s="32" t="s">
        <v>129</v>
      </c>
      <c r="I80" s="32" t="s">
        <v>130</v>
      </c>
      <c r="J80" s="32">
        <v>319.22000000000003</v>
      </c>
      <c r="K80" s="30" t="s">
        <v>39</v>
      </c>
      <c r="L80" s="32">
        <v>100995</v>
      </c>
      <c r="M80" s="32">
        <v>85533</v>
      </c>
      <c r="N80" s="33" t="s">
        <v>1289</v>
      </c>
      <c r="O80" s="32">
        <v>5209</v>
      </c>
      <c r="BG80" s="27"/>
      <c r="BH80" s="34" t="s">
        <v>128</v>
      </c>
      <c r="BI80" s="44"/>
    </row>
    <row r="81" spans="1:61" s="3" customFormat="1" ht="15" x14ac:dyDescent="0.25">
      <c r="A81" s="35"/>
      <c r="B81" s="36"/>
      <c r="C81" s="36"/>
      <c r="D81" s="36"/>
      <c r="E81" s="37" t="s">
        <v>1290</v>
      </c>
      <c r="F81" s="37"/>
      <c r="G81" s="38"/>
      <c r="H81" s="39"/>
      <c r="I81" s="11"/>
      <c r="J81" s="11"/>
      <c r="K81" s="11"/>
      <c r="L81" s="40">
        <v>77984</v>
      </c>
      <c r="M81" s="41"/>
      <c r="N81" s="41"/>
      <c r="O81" s="42"/>
      <c r="BG81" s="27"/>
      <c r="BH81" s="34"/>
      <c r="BI81" s="44"/>
    </row>
    <row r="82" spans="1:61" s="3" customFormat="1" ht="15" x14ac:dyDescent="0.25">
      <c r="A82" s="35"/>
      <c r="B82" s="36"/>
      <c r="C82" s="36"/>
      <c r="D82" s="36"/>
      <c r="E82" s="37" t="s">
        <v>1291</v>
      </c>
      <c r="F82" s="37"/>
      <c r="G82" s="38"/>
      <c r="H82" s="39"/>
      <c r="I82" s="11"/>
      <c r="J82" s="11"/>
      <c r="K82" s="11"/>
      <c r="L82" s="40">
        <v>38992</v>
      </c>
      <c r="M82" s="41"/>
      <c r="N82" s="41"/>
      <c r="O82" s="42"/>
      <c r="BG82" s="27"/>
      <c r="BH82" s="34"/>
      <c r="BI82" s="44"/>
    </row>
    <row r="83" spans="1:61" s="3" customFormat="1" ht="15" x14ac:dyDescent="0.25">
      <c r="A83" s="35"/>
      <c r="B83" s="36"/>
      <c r="C83" s="36"/>
      <c r="D83" s="36"/>
      <c r="E83" s="37" t="s">
        <v>43</v>
      </c>
      <c r="F83" s="37"/>
      <c r="G83" s="38"/>
      <c r="H83" s="39"/>
      <c r="I83" s="11"/>
      <c r="J83" s="11"/>
      <c r="K83" s="11"/>
      <c r="L83" s="40">
        <v>217971</v>
      </c>
      <c r="M83" s="41"/>
      <c r="N83" s="41"/>
      <c r="O83" s="42"/>
      <c r="BG83" s="27"/>
      <c r="BH83" s="34"/>
      <c r="BI83" s="44"/>
    </row>
    <row r="84" spans="1:61" s="3" customFormat="1" ht="112.5" x14ac:dyDescent="0.25">
      <c r="A84" s="28" t="s">
        <v>115</v>
      </c>
      <c r="B84" s="29" t="s">
        <v>54</v>
      </c>
      <c r="C84" s="58" t="s">
        <v>101</v>
      </c>
      <c r="D84" s="58"/>
      <c r="E84" s="58"/>
      <c r="F84" s="28" t="s">
        <v>56</v>
      </c>
      <c r="G84" s="45">
        <v>1.56</v>
      </c>
      <c r="H84" s="32">
        <v>9645.43</v>
      </c>
      <c r="I84" s="32"/>
      <c r="J84" s="32">
        <v>9645.43</v>
      </c>
      <c r="K84" s="30" t="s">
        <v>39</v>
      </c>
      <c r="L84" s="32">
        <v>116914</v>
      </c>
      <c r="M84" s="32"/>
      <c r="N84" s="33"/>
      <c r="O84" s="32">
        <v>116914</v>
      </c>
      <c r="BG84" s="27"/>
      <c r="BH84" s="34" t="s">
        <v>101</v>
      </c>
      <c r="BI84" s="44"/>
    </row>
    <row r="85" spans="1:61" s="3" customFormat="1" ht="112.5" x14ac:dyDescent="0.25">
      <c r="A85" s="28" t="s">
        <v>116</v>
      </c>
      <c r="B85" s="29" t="s">
        <v>54</v>
      </c>
      <c r="C85" s="58" t="s">
        <v>192</v>
      </c>
      <c r="D85" s="58"/>
      <c r="E85" s="58"/>
      <c r="F85" s="28" t="s">
        <v>56</v>
      </c>
      <c r="G85" s="46">
        <v>0.312</v>
      </c>
      <c r="H85" s="32">
        <v>9279.15</v>
      </c>
      <c r="I85" s="32"/>
      <c r="J85" s="32">
        <v>9279.15</v>
      </c>
      <c r="K85" s="30" t="s">
        <v>39</v>
      </c>
      <c r="L85" s="32">
        <v>22495</v>
      </c>
      <c r="M85" s="32"/>
      <c r="N85" s="33"/>
      <c r="O85" s="32">
        <v>22495</v>
      </c>
      <c r="BG85" s="27"/>
      <c r="BH85" s="34" t="s">
        <v>192</v>
      </c>
      <c r="BI85" s="44"/>
    </row>
    <row r="86" spans="1:61" s="3" customFormat="1" ht="112.5" x14ac:dyDescent="0.25">
      <c r="A86" s="28" t="s">
        <v>118</v>
      </c>
      <c r="B86" s="29" t="s">
        <v>54</v>
      </c>
      <c r="C86" s="58" t="s">
        <v>172</v>
      </c>
      <c r="D86" s="58"/>
      <c r="E86" s="58"/>
      <c r="F86" s="28" t="s">
        <v>56</v>
      </c>
      <c r="G86" s="46">
        <v>0.104</v>
      </c>
      <c r="H86" s="32">
        <v>6847.62</v>
      </c>
      <c r="I86" s="32"/>
      <c r="J86" s="32">
        <v>6847.62</v>
      </c>
      <c r="K86" s="30" t="s">
        <v>39</v>
      </c>
      <c r="L86" s="32">
        <v>5533</v>
      </c>
      <c r="M86" s="32"/>
      <c r="N86" s="33"/>
      <c r="O86" s="32">
        <v>5533</v>
      </c>
      <c r="BG86" s="27"/>
      <c r="BH86" s="34" t="s">
        <v>172</v>
      </c>
      <c r="BI86" s="44"/>
    </row>
    <row r="87" spans="1:61" s="3" customFormat="1" ht="112.5" x14ac:dyDescent="0.25">
      <c r="A87" s="28" t="s">
        <v>126</v>
      </c>
      <c r="B87" s="29" t="s">
        <v>54</v>
      </c>
      <c r="C87" s="58" t="s">
        <v>72</v>
      </c>
      <c r="D87" s="58"/>
      <c r="E87" s="58"/>
      <c r="F87" s="28" t="s">
        <v>56</v>
      </c>
      <c r="G87" s="46">
        <v>0.20799999999999999</v>
      </c>
      <c r="H87" s="32">
        <v>8345.69</v>
      </c>
      <c r="I87" s="32"/>
      <c r="J87" s="32">
        <v>8345.69</v>
      </c>
      <c r="K87" s="30" t="s">
        <v>39</v>
      </c>
      <c r="L87" s="32">
        <v>13488</v>
      </c>
      <c r="M87" s="32"/>
      <c r="N87" s="33"/>
      <c r="O87" s="32">
        <v>13488</v>
      </c>
      <c r="BG87" s="27"/>
      <c r="BH87" s="34" t="s">
        <v>72</v>
      </c>
      <c r="BI87" s="44"/>
    </row>
    <row r="88" spans="1:61" s="3" customFormat="1" ht="112.5" x14ac:dyDescent="0.25">
      <c r="A88" s="28" t="s">
        <v>134</v>
      </c>
      <c r="B88" s="29" t="s">
        <v>198</v>
      </c>
      <c r="C88" s="58" t="s">
        <v>199</v>
      </c>
      <c r="D88" s="58"/>
      <c r="E88" s="58"/>
      <c r="F88" s="28" t="s">
        <v>36</v>
      </c>
      <c r="G88" s="46">
        <v>0.72799999999999998</v>
      </c>
      <c r="H88" s="32" t="s">
        <v>1292</v>
      </c>
      <c r="I88" s="32" t="s">
        <v>1293</v>
      </c>
      <c r="J88" s="32">
        <v>426.67</v>
      </c>
      <c r="K88" s="30" t="s">
        <v>39</v>
      </c>
      <c r="L88" s="32">
        <v>23267</v>
      </c>
      <c r="M88" s="32">
        <v>16458</v>
      </c>
      <c r="N88" s="33" t="s">
        <v>1294</v>
      </c>
      <c r="O88" s="32">
        <v>2413</v>
      </c>
      <c r="BG88" s="27"/>
      <c r="BH88" s="34" t="s">
        <v>199</v>
      </c>
      <c r="BI88" s="44"/>
    </row>
    <row r="89" spans="1:61" s="3" customFormat="1" ht="15" x14ac:dyDescent="0.25">
      <c r="A89" s="35"/>
      <c r="B89" s="36"/>
      <c r="C89" s="36"/>
      <c r="D89" s="36"/>
      <c r="E89" s="37" t="s">
        <v>1295</v>
      </c>
      <c r="F89" s="37"/>
      <c r="G89" s="38"/>
      <c r="H89" s="39"/>
      <c r="I89" s="11"/>
      <c r="J89" s="11"/>
      <c r="K89" s="11"/>
      <c r="L89" s="40">
        <v>16679</v>
      </c>
      <c r="M89" s="41"/>
      <c r="N89" s="41"/>
      <c r="O89" s="42"/>
      <c r="BG89" s="27"/>
      <c r="BH89" s="34"/>
      <c r="BI89" s="44"/>
    </row>
    <row r="90" spans="1:61" s="3" customFormat="1" ht="15" x14ac:dyDescent="0.25">
      <c r="A90" s="35"/>
      <c r="B90" s="36"/>
      <c r="C90" s="36"/>
      <c r="D90" s="36"/>
      <c r="E90" s="37" t="s">
        <v>1296</v>
      </c>
      <c r="F90" s="37"/>
      <c r="G90" s="38"/>
      <c r="H90" s="39"/>
      <c r="I90" s="11"/>
      <c r="J90" s="11"/>
      <c r="K90" s="11"/>
      <c r="L90" s="40">
        <v>11119</v>
      </c>
      <c r="M90" s="41"/>
      <c r="N90" s="41"/>
      <c r="O90" s="42"/>
      <c r="BG90" s="27"/>
      <c r="BH90" s="34"/>
      <c r="BI90" s="44"/>
    </row>
    <row r="91" spans="1:61" s="3" customFormat="1" ht="15" x14ac:dyDescent="0.25">
      <c r="A91" s="35"/>
      <c r="B91" s="36"/>
      <c r="C91" s="36"/>
      <c r="D91" s="36"/>
      <c r="E91" s="37" t="s">
        <v>43</v>
      </c>
      <c r="F91" s="37"/>
      <c r="G91" s="38"/>
      <c r="H91" s="39"/>
      <c r="I91" s="11"/>
      <c r="J91" s="11"/>
      <c r="K91" s="11"/>
      <c r="L91" s="40">
        <v>51065</v>
      </c>
      <c r="M91" s="41"/>
      <c r="N91" s="41"/>
      <c r="O91" s="42"/>
      <c r="BG91" s="27"/>
      <c r="BH91" s="34"/>
      <c r="BI91" s="44"/>
    </row>
    <row r="92" spans="1:61" s="3" customFormat="1" ht="112.5" x14ac:dyDescent="0.25">
      <c r="A92" s="28" t="s">
        <v>135</v>
      </c>
      <c r="B92" s="29" t="s">
        <v>127</v>
      </c>
      <c r="C92" s="58" t="s">
        <v>128</v>
      </c>
      <c r="D92" s="58"/>
      <c r="E92" s="58"/>
      <c r="F92" s="28" t="s">
        <v>36</v>
      </c>
      <c r="G92" s="31">
        <v>0.7</v>
      </c>
      <c r="H92" s="32" t="s">
        <v>129</v>
      </c>
      <c r="I92" s="32" t="s">
        <v>130</v>
      </c>
      <c r="J92" s="32">
        <v>319.22000000000003</v>
      </c>
      <c r="K92" s="30" t="s">
        <v>39</v>
      </c>
      <c r="L92" s="32">
        <v>33665</v>
      </c>
      <c r="M92" s="32">
        <v>28511</v>
      </c>
      <c r="N92" s="33" t="s">
        <v>1297</v>
      </c>
      <c r="O92" s="32">
        <v>1736</v>
      </c>
      <c r="BG92" s="27"/>
      <c r="BH92" s="34" t="s">
        <v>128</v>
      </c>
      <c r="BI92" s="44"/>
    </row>
    <row r="93" spans="1:61" s="3" customFormat="1" ht="15" x14ac:dyDescent="0.25">
      <c r="A93" s="35"/>
      <c r="B93" s="36"/>
      <c r="C93" s="36"/>
      <c r="D93" s="36"/>
      <c r="E93" s="37" t="s">
        <v>1298</v>
      </c>
      <c r="F93" s="37"/>
      <c r="G93" s="38"/>
      <c r="H93" s="39"/>
      <c r="I93" s="11"/>
      <c r="J93" s="11"/>
      <c r="K93" s="11"/>
      <c r="L93" s="40">
        <v>25995</v>
      </c>
      <c r="M93" s="41"/>
      <c r="N93" s="41"/>
      <c r="O93" s="42"/>
      <c r="BG93" s="27"/>
      <c r="BH93" s="34"/>
      <c r="BI93" s="44"/>
    </row>
    <row r="94" spans="1:61" s="3" customFormat="1" ht="15" x14ac:dyDescent="0.25">
      <c r="A94" s="35"/>
      <c r="B94" s="36"/>
      <c r="C94" s="36"/>
      <c r="D94" s="36"/>
      <c r="E94" s="37" t="s">
        <v>1299</v>
      </c>
      <c r="F94" s="37"/>
      <c r="G94" s="38"/>
      <c r="H94" s="39"/>
      <c r="I94" s="11"/>
      <c r="J94" s="11"/>
      <c r="K94" s="11"/>
      <c r="L94" s="40">
        <v>12997</v>
      </c>
      <c r="M94" s="41"/>
      <c r="N94" s="41"/>
      <c r="O94" s="42"/>
      <c r="BG94" s="27"/>
      <c r="BH94" s="34"/>
      <c r="BI94" s="44"/>
    </row>
    <row r="95" spans="1:61" s="3" customFormat="1" ht="15" x14ac:dyDescent="0.25">
      <c r="A95" s="35"/>
      <c r="B95" s="36"/>
      <c r="C95" s="36"/>
      <c r="D95" s="36"/>
      <c r="E95" s="37" t="s">
        <v>43</v>
      </c>
      <c r="F95" s="37"/>
      <c r="G95" s="38"/>
      <c r="H95" s="39"/>
      <c r="I95" s="11"/>
      <c r="J95" s="11"/>
      <c r="K95" s="11"/>
      <c r="L95" s="40">
        <v>72657</v>
      </c>
      <c r="M95" s="41"/>
      <c r="N95" s="41"/>
      <c r="O95" s="42"/>
      <c r="BG95" s="27"/>
      <c r="BH95" s="34"/>
      <c r="BI95" s="44"/>
    </row>
    <row r="96" spans="1:61" s="3" customFormat="1" ht="112.5" x14ac:dyDescent="0.25">
      <c r="A96" s="28" t="s">
        <v>137</v>
      </c>
      <c r="B96" s="29" t="s">
        <v>54</v>
      </c>
      <c r="C96" s="58" t="s">
        <v>166</v>
      </c>
      <c r="D96" s="58"/>
      <c r="E96" s="58"/>
      <c r="F96" s="28" t="s">
        <v>56</v>
      </c>
      <c r="G96" s="46">
        <v>0.20799999999999999</v>
      </c>
      <c r="H96" s="32">
        <v>10064.219999999999</v>
      </c>
      <c r="I96" s="32"/>
      <c r="J96" s="32">
        <v>10064.219999999999</v>
      </c>
      <c r="K96" s="30" t="s">
        <v>39</v>
      </c>
      <c r="L96" s="32">
        <v>16265</v>
      </c>
      <c r="M96" s="32"/>
      <c r="N96" s="33"/>
      <c r="O96" s="32">
        <v>16265</v>
      </c>
      <c r="BG96" s="27"/>
      <c r="BH96" s="34" t="s">
        <v>166</v>
      </c>
      <c r="BI96" s="44"/>
    </row>
    <row r="97" spans="1:61" s="3" customFormat="1" ht="112.5" x14ac:dyDescent="0.25">
      <c r="A97" s="28" t="s">
        <v>138</v>
      </c>
      <c r="B97" s="29" t="s">
        <v>54</v>
      </c>
      <c r="C97" s="58" t="s">
        <v>66</v>
      </c>
      <c r="D97" s="58"/>
      <c r="E97" s="58"/>
      <c r="F97" s="28" t="s">
        <v>56</v>
      </c>
      <c r="G97" s="46">
        <v>0.312</v>
      </c>
      <c r="H97" s="32">
        <v>9300.9</v>
      </c>
      <c r="I97" s="32"/>
      <c r="J97" s="32">
        <v>9300.9</v>
      </c>
      <c r="K97" s="30" t="s">
        <v>39</v>
      </c>
      <c r="L97" s="32">
        <v>22548</v>
      </c>
      <c r="M97" s="32"/>
      <c r="N97" s="33"/>
      <c r="O97" s="32">
        <v>22548</v>
      </c>
      <c r="BG97" s="27"/>
      <c r="BH97" s="34" t="s">
        <v>66</v>
      </c>
      <c r="BI97" s="44"/>
    </row>
    <row r="98" spans="1:61" s="3" customFormat="1" ht="112.5" x14ac:dyDescent="0.25">
      <c r="A98" s="28" t="s">
        <v>139</v>
      </c>
      <c r="B98" s="29" t="s">
        <v>54</v>
      </c>
      <c r="C98" s="58" t="s">
        <v>68</v>
      </c>
      <c r="D98" s="58"/>
      <c r="E98" s="58"/>
      <c r="F98" s="28" t="s">
        <v>56</v>
      </c>
      <c r="G98" s="46">
        <v>0.20799999999999999</v>
      </c>
      <c r="H98" s="32">
        <v>8603.09</v>
      </c>
      <c r="I98" s="32"/>
      <c r="J98" s="32">
        <v>8603.09</v>
      </c>
      <c r="K98" s="30" t="s">
        <v>39</v>
      </c>
      <c r="L98" s="32">
        <v>13904</v>
      </c>
      <c r="M98" s="32"/>
      <c r="N98" s="33"/>
      <c r="O98" s="32">
        <v>13904</v>
      </c>
      <c r="BG98" s="27"/>
      <c r="BH98" s="34" t="s">
        <v>68</v>
      </c>
      <c r="BI98" s="44"/>
    </row>
    <row r="99" spans="1:61" s="3" customFormat="1" ht="112.5" x14ac:dyDescent="0.25">
      <c r="A99" s="28" t="s">
        <v>140</v>
      </c>
      <c r="B99" s="29" t="s">
        <v>198</v>
      </c>
      <c r="C99" s="58" t="s">
        <v>199</v>
      </c>
      <c r="D99" s="58"/>
      <c r="E99" s="58"/>
      <c r="F99" s="28" t="s">
        <v>36</v>
      </c>
      <c r="G99" s="31">
        <v>5.2</v>
      </c>
      <c r="H99" s="32" t="s">
        <v>1300</v>
      </c>
      <c r="I99" s="32" t="s">
        <v>1301</v>
      </c>
      <c r="J99" s="32">
        <v>419.05</v>
      </c>
      <c r="K99" s="30" t="s">
        <v>39</v>
      </c>
      <c r="L99" s="32">
        <v>163223</v>
      </c>
      <c r="M99" s="32">
        <v>115456</v>
      </c>
      <c r="N99" s="33" t="s">
        <v>1302</v>
      </c>
      <c r="O99" s="32">
        <v>16931</v>
      </c>
      <c r="BG99" s="27"/>
      <c r="BH99" s="34" t="s">
        <v>199</v>
      </c>
      <c r="BI99" s="44"/>
    </row>
    <row r="100" spans="1:61" s="3" customFormat="1" ht="15" x14ac:dyDescent="0.25">
      <c r="A100" s="35"/>
      <c r="B100" s="36"/>
      <c r="C100" s="36"/>
      <c r="D100" s="36"/>
      <c r="E100" s="37" t="s">
        <v>1303</v>
      </c>
      <c r="F100" s="37"/>
      <c r="G100" s="38"/>
      <c r="H100" s="39"/>
      <c r="I100" s="11"/>
      <c r="J100" s="11"/>
      <c r="K100" s="11"/>
      <c r="L100" s="40">
        <v>117005</v>
      </c>
      <c r="M100" s="41"/>
      <c r="N100" s="41"/>
      <c r="O100" s="42"/>
      <c r="BG100" s="27"/>
      <c r="BH100" s="34"/>
      <c r="BI100" s="44"/>
    </row>
    <row r="101" spans="1:61" s="3" customFormat="1" ht="15" x14ac:dyDescent="0.25">
      <c r="A101" s="35"/>
      <c r="B101" s="36"/>
      <c r="C101" s="36"/>
      <c r="D101" s="36"/>
      <c r="E101" s="37" t="s">
        <v>1304</v>
      </c>
      <c r="F101" s="37"/>
      <c r="G101" s="38"/>
      <c r="H101" s="39"/>
      <c r="I101" s="11"/>
      <c r="J101" s="11"/>
      <c r="K101" s="11"/>
      <c r="L101" s="40">
        <v>78003</v>
      </c>
      <c r="M101" s="41"/>
      <c r="N101" s="41"/>
      <c r="O101" s="42"/>
      <c r="BG101" s="27"/>
      <c r="BH101" s="34"/>
      <c r="BI101" s="44"/>
    </row>
    <row r="102" spans="1:61" s="3" customFormat="1" ht="15" x14ac:dyDescent="0.25">
      <c r="A102" s="35"/>
      <c r="B102" s="36"/>
      <c r="C102" s="36"/>
      <c r="D102" s="36"/>
      <c r="E102" s="37" t="s">
        <v>43</v>
      </c>
      <c r="F102" s="37"/>
      <c r="G102" s="38"/>
      <c r="H102" s="39"/>
      <c r="I102" s="11"/>
      <c r="J102" s="11"/>
      <c r="K102" s="11"/>
      <c r="L102" s="40">
        <v>358231</v>
      </c>
      <c r="M102" s="41"/>
      <c r="N102" s="41"/>
      <c r="O102" s="42"/>
      <c r="BG102" s="27"/>
      <c r="BH102" s="34"/>
      <c r="BI102" s="44"/>
    </row>
    <row r="103" spans="1:61" s="3" customFormat="1" ht="112.5" x14ac:dyDescent="0.25">
      <c r="A103" s="28" t="s">
        <v>142</v>
      </c>
      <c r="B103" s="29" t="s">
        <v>127</v>
      </c>
      <c r="C103" s="58" t="s">
        <v>128</v>
      </c>
      <c r="D103" s="58"/>
      <c r="E103" s="58"/>
      <c r="F103" s="28" t="s">
        <v>36</v>
      </c>
      <c r="G103" s="43">
        <v>5</v>
      </c>
      <c r="H103" s="32" t="s">
        <v>129</v>
      </c>
      <c r="I103" s="32" t="s">
        <v>130</v>
      </c>
      <c r="J103" s="32">
        <v>319.22000000000003</v>
      </c>
      <c r="K103" s="30" t="s">
        <v>39</v>
      </c>
      <c r="L103" s="32">
        <v>240463</v>
      </c>
      <c r="M103" s="32">
        <v>203650</v>
      </c>
      <c r="N103" s="33" t="s">
        <v>1305</v>
      </c>
      <c r="O103" s="32">
        <v>12401</v>
      </c>
      <c r="BG103" s="27"/>
      <c r="BH103" s="34" t="s">
        <v>128</v>
      </c>
      <c r="BI103" s="44"/>
    </row>
    <row r="104" spans="1:61" s="3" customFormat="1" ht="15" x14ac:dyDescent="0.25">
      <c r="A104" s="35"/>
      <c r="B104" s="36"/>
      <c r="C104" s="36"/>
      <c r="D104" s="36"/>
      <c r="E104" s="37" t="s">
        <v>1306</v>
      </c>
      <c r="F104" s="37"/>
      <c r="G104" s="38"/>
      <c r="H104" s="39"/>
      <c r="I104" s="11"/>
      <c r="J104" s="11"/>
      <c r="K104" s="11"/>
      <c r="L104" s="40">
        <v>185676</v>
      </c>
      <c r="M104" s="41"/>
      <c r="N104" s="41"/>
      <c r="O104" s="42"/>
      <c r="BG104" s="27"/>
      <c r="BH104" s="34"/>
      <c r="BI104" s="44"/>
    </row>
    <row r="105" spans="1:61" s="3" customFormat="1" ht="15" x14ac:dyDescent="0.25">
      <c r="A105" s="35"/>
      <c r="B105" s="36"/>
      <c r="C105" s="36"/>
      <c r="D105" s="36"/>
      <c r="E105" s="37" t="s">
        <v>1307</v>
      </c>
      <c r="F105" s="37"/>
      <c r="G105" s="38"/>
      <c r="H105" s="39"/>
      <c r="I105" s="11"/>
      <c r="J105" s="11"/>
      <c r="K105" s="11"/>
      <c r="L105" s="40">
        <v>92838</v>
      </c>
      <c r="M105" s="41"/>
      <c r="N105" s="41"/>
      <c r="O105" s="42"/>
      <c r="BG105" s="27"/>
      <c r="BH105" s="34"/>
      <c r="BI105" s="44"/>
    </row>
    <row r="106" spans="1:61" s="3" customFormat="1" ht="15" x14ac:dyDescent="0.25">
      <c r="A106" s="35"/>
      <c r="B106" s="36"/>
      <c r="C106" s="36"/>
      <c r="D106" s="36"/>
      <c r="E106" s="37" t="s">
        <v>43</v>
      </c>
      <c r="F106" s="37"/>
      <c r="G106" s="38"/>
      <c r="H106" s="39"/>
      <c r="I106" s="11"/>
      <c r="J106" s="11"/>
      <c r="K106" s="11"/>
      <c r="L106" s="40">
        <v>518977</v>
      </c>
      <c r="M106" s="41"/>
      <c r="N106" s="41"/>
      <c r="O106" s="42"/>
      <c r="BG106" s="27"/>
      <c r="BH106" s="34"/>
      <c r="BI106" s="44"/>
    </row>
    <row r="107" spans="1:61" s="3" customFormat="1" ht="112.5" x14ac:dyDescent="0.25">
      <c r="A107" s="28" t="s">
        <v>150</v>
      </c>
      <c r="B107" s="29" t="s">
        <v>54</v>
      </c>
      <c r="C107" s="58" t="s">
        <v>1308</v>
      </c>
      <c r="D107" s="58"/>
      <c r="E107" s="58"/>
      <c r="F107" s="28" t="s">
        <v>56</v>
      </c>
      <c r="G107" s="48">
        <v>3.5464000000000002</v>
      </c>
      <c r="H107" s="32">
        <v>12256.89</v>
      </c>
      <c r="I107" s="32"/>
      <c r="J107" s="32">
        <v>12256.89</v>
      </c>
      <c r="K107" s="30" t="s">
        <v>39</v>
      </c>
      <c r="L107" s="32">
        <v>337745</v>
      </c>
      <c r="M107" s="32"/>
      <c r="N107" s="33"/>
      <c r="O107" s="32">
        <v>337745</v>
      </c>
      <c r="BG107" s="27"/>
      <c r="BH107" s="34" t="s">
        <v>1308</v>
      </c>
      <c r="BI107" s="44"/>
    </row>
    <row r="108" spans="1:61" s="3" customFormat="1" ht="112.5" x14ac:dyDescent="0.25">
      <c r="A108" s="28" t="s">
        <v>154</v>
      </c>
      <c r="B108" s="29" t="s">
        <v>54</v>
      </c>
      <c r="C108" s="58" t="s">
        <v>210</v>
      </c>
      <c r="D108" s="58"/>
      <c r="E108" s="58"/>
      <c r="F108" s="28" t="s">
        <v>56</v>
      </c>
      <c r="G108" s="48">
        <v>2.1736</v>
      </c>
      <c r="H108" s="32">
        <v>11187.26</v>
      </c>
      <c r="I108" s="32"/>
      <c r="J108" s="32">
        <v>11187.26</v>
      </c>
      <c r="K108" s="30" t="s">
        <v>39</v>
      </c>
      <c r="L108" s="32">
        <v>188940</v>
      </c>
      <c r="M108" s="32"/>
      <c r="N108" s="33"/>
      <c r="O108" s="32">
        <v>188940</v>
      </c>
      <c r="BG108" s="27"/>
      <c r="BH108" s="34" t="s">
        <v>210</v>
      </c>
      <c r="BI108" s="44"/>
    </row>
    <row r="109" spans="1:61" s="3" customFormat="1" ht="15" x14ac:dyDescent="0.25">
      <c r="A109" s="59" t="s">
        <v>73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/>
      <c r="BG109" s="27"/>
      <c r="BH109" s="34"/>
      <c r="BI109" s="44" t="s">
        <v>73</v>
      </c>
    </row>
    <row r="110" spans="1:61" s="3" customFormat="1" ht="56.25" x14ac:dyDescent="0.25">
      <c r="A110" s="28" t="s">
        <v>155</v>
      </c>
      <c r="B110" s="29"/>
      <c r="C110" s="58" t="s">
        <v>448</v>
      </c>
      <c r="D110" s="58"/>
      <c r="E110" s="58"/>
      <c r="F110" s="28" t="s">
        <v>56</v>
      </c>
      <c r="G110" s="31">
        <v>7.8</v>
      </c>
      <c r="H110" s="32"/>
      <c r="I110" s="32"/>
      <c r="J110" s="32"/>
      <c r="K110" s="30" t="s">
        <v>511</v>
      </c>
      <c r="L110" s="32"/>
      <c r="M110" s="32"/>
      <c r="N110" s="33"/>
      <c r="O110" s="32"/>
      <c r="BG110" s="27"/>
      <c r="BH110" s="34" t="s">
        <v>448</v>
      </c>
      <c r="BI110" s="44"/>
    </row>
    <row r="111" spans="1:61" s="3" customFormat="1" ht="124.5" x14ac:dyDescent="0.25">
      <c r="A111" s="28" t="s">
        <v>157</v>
      </c>
      <c r="B111" s="29" t="s">
        <v>77</v>
      </c>
      <c r="C111" s="58" t="s">
        <v>78</v>
      </c>
      <c r="D111" s="58"/>
      <c r="E111" s="58"/>
      <c r="F111" s="28" t="s">
        <v>79</v>
      </c>
      <c r="G111" s="31">
        <v>7.8</v>
      </c>
      <c r="H111" s="32">
        <v>139.38</v>
      </c>
      <c r="I111" s="32"/>
      <c r="J111" s="32">
        <v>139.38</v>
      </c>
      <c r="K111" s="30" t="s">
        <v>511</v>
      </c>
      <c r="L111" s="32">
        <v>12698</v>
      </c>
      <c r="M111" s="32"/>
      <c r="N111" s="33"/>
      <c r="O111" s="32">
        <v>12698</v>
      </c>
      <c r="BG111" s="27"/>
      <c r="BH111" s="34" t="s">
        <v>78</v>
      </c>
      <c r="BI111" s="44"/>
    </row>
    <row r="112" spans="1:61" s="3" customFormat="1" ht="45.75" x14ac:dyDescent="0.25">
      <c r="A112" s="28" t="s">
        <v>159</v>
      </c>
      <c r="B112" s="29" t="s">
        <v>82</v>
      </c>
      <c r="C112" s="58" t="s">
        <v>83</v>
      </c>
      <c r="D112" s="58"/>
      <c r="E112" s="58"/>
      <c r="F112" s="28" t="s">
        <v>79</v>
      </c>
      <c r="G112" s="31">
        <v>7.8</v>
      </c>
      <c r="H112" s="32">
        <v>32.6</v>
      </c>
      <c r="I112" s="32"/>
      <c r="J112" s="32">
        <v>32.6</v>
      </c>
      <c r="K112" s="30" t="s">
        <v>84</v>
      </c>
      <c r="L112" s="32">
        <v>2556</v>
      </c>
      <c r="M112" s="32"/>
      <c r="N112" s="33"/>
      <c r="O112" s="32">
        <v>2556</v>
      </c>
      <c r="BG112" s="27"/>
      <c r="BH112" s="34" t="s">
        <v>83</v>
      </c>
      <c r="BI112" s="44"/>
    </row>
    <row r="113" spans="1:61" s="3" customFormat="1" ht="15" x14ac:dyDescent="0.25">
      <c r="A113" s="62" t="s">
        <v>549</v>
      </c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4"/>
      <c r="BG113" s="27" t="s">
        <v>549</v>
      </c>
      <c r="BH113" s="34"/>
      <c r="BI113" s="44"/>
    </row>
    <row r="114" spans="1:61" s="3" customFormat="1" ht="112.5" x14ac:dyDescent="0.25">
      <c r="A114" s="28" t="s">
        <v>161</v>
      </c>
      <c r="B114" s="29" t="s">
        <v>224</v>
      </c>
      <c r="C114" s="58" t="s">
        <v>225</v>
      </c>
      <c r="D114" s="58"/>
      <c r="E114" s="58"/>
      <c r="F114" s="28" t="s">
        <v>36</v>
      </c>
      <c r="G114" s="46">
        <v>3.952</v>
      </c>
      <c r="H114" s="32" t="s">
        <v>226</v>
      </c>
      <c r="I114" s="32" t="s">
        <v>227</v>
      </c>
      <c r="J114" s="32">
        <v>103.65</v>
      </c>
      <c r="K114" s="30" t="s">
        <v>39</v>
      </c>
      <c r="L114" s="32">
        <v>78011</v>
      </c>
      <c r="M114" s="32">
        <v>43908</v>
      </c>
      <c r="N114" s="33" t="s">
        <v>1309</v>
      </c>
      <c r="O114" s="32">
        <v>3182</v>
      </c>
      <c r="BG114" s="27"/>
      <c r="BH114" s="34" t="s">
        <v>225</v>
      </c>
      <c r="BI114" s="44"/>
    </row>
    <row r="115" spans="1:61" s="3" customFormat="1" ht="15" x14ac:dyDescent="0.25">
      <c r="A115" s="35"/>
      <c r="B115" s="36"/>
      <c r="C115" s="36"/>
      <c r="D115" s="36"/>
      <c r="E115" s="37" t="s">
        <v>1310</v>
      </c>
      <c r="F115" s="37"/>
      <c r="G115" s="38"/>
      <c r="H115" s="39"/>
      <c r="I115" s="11"/>
      <c r="J115" s="11"/>
      <c r="K115" s="11"/>
      <c r="L115" s="40">
        <v>50639</v>
      </c>
      <c r="M115" s="41"/>
      <c r="N115" s="41"/>
      <c r="O115" s="42"/>
      <c r="BG115" s="27"/>
      <c r="BH115" s="34"/>
      <c r="BI115" s="44"/>
    </row>
    <row r="116" spans="1:61" s="3" customFormat="1" ht="15" x14ac:dyDescent="0.25">
      <c r="A116" s="35"/>
      <c r="B116" s="36"/>
      <c r="C116" s="36"/>
      <c r="D116" s="36"/>
      <c r="E116" s="37" t="s">
        <v>1311</v>
      </c>
      <c r="F116" s="37"/>
      <c r="G116" s="38"/>
      <c r="H116" s="39"/>
      <c r="I116" s="11"/>
      <c r="J116" s="11"/>
      <c r="K116" s="11"/>
      <c r="L116" s="40">
        <v>33759</v>
      </c>
      <c r="M116" s="41"/>
      <c r="N116" s="41"/>
      <c r="O116" s="42"/>
      <c r="BG116" s="27"/>
      <c r="BH116" s="34"/>
      <c r="BI116" s="44"/>
    </row>
    <row r="117" spans="1:61" s="3" customFormat="1" ht="15" x14ac:dyDescent="0.25">
      <c r="A117" s="35"/>
      <c r="B117" s="36"/>
      <c r="C117" s="36"/>
      <c r="D117" s="36"/>
      <c r="E117" s="37" t="s">
        <v>43</v>
      </c>
      <c r="F117" s="37"/>
      <c r="G117" s="38"/>
      <c r="H117" s="39"/>
      <c r="I117" s="11"/>
      <c r="J117" s="11"/>
      <c r="K117" s="11"/>
      <c r="L117" s="40">
        <v>162409</v>
      </c>
      <c r="M117" s="41"/>
      <c r="N117" s="41"/>
      <c r="O117" s="42"/>
      <c r="BG117" s="27"/>
      <c r="BH117" s="34"/>
      <c r="BI117" s="44"/>
    </row>
    <row r="118" spans="1:61" s="3" customFormat="1" ht="112.5" x14ac:dyDescent="0.25">
      <c r="A118" s="28" t="s">
        <v>163</v>
      </c>
      <c r="B118" s="29" t="s">
        <v>232</v>
      </c>
      <c r="C118" s="58" t="s">
        <v>233</v>
      </c>
      <c r="D118" s="58"/>
      <c r="E118" s="58"/>
      <c r="F118" s="28" t="s">
        <v>36</v>
      </c>
      <c r="G118" s="31">
        <v>3.8</v>
      </c>
      <c r="H118" s="32" t="s">
        <v>234</v>
      </c>
      <c r="I118" s="32" t="s">
        <v>235</v>
      </c>
      <c r="J118" s="32">
        <v>244.13</v>
      </c>
      <c r="K118" s="30" t="s">
        <v>39</v>
      </c>
      <c r="L118" s="32">
        <v>224823</v>
      </c>
      <c r="M118" s="32">
        <v>186796</v>
      </c>
      <c r="N118" s="33" t="s">
        <v>1312</v>
      </c>
      <c r="O118" s="32">
        <v>7208</v>
      </c>
      <c r="BG118" s="27"/>
      <c r="BH118" s="34" t="s">
        <v>233</v>
      </c>
      <c r="BI118" s="44"/>
    </row>
    <row r="119" spans="1:61" s="3" customFormat="1" ht="15" x14ac:dyDescent="0.25">
      <c r="A119" s="35"/>
      <c r="B119" s="36"/>
      <c r="C119" s="36"/>
      <c r="D119" s="36"/>
      <c r="E119" s="37" t="s">
        <v>1313</v>
      </c>
      <c r="F119" s="37"/>
      <c r="G119" s="38"/>
      <c r="H119" s="39"/>
      <c r="I119" s="11"/>
      <c r="J119" s="11"/>
      <c r="K119" s="11"/>
      <c r="L119" s="40">
        <v>174794</v>
      </c>
      <c r="M119" s="41"/>
      <c r="N119" s="41"/>
      <c r="O119" s="42"/>
      <c r="BG119" s="27"/>
      <c r="BH119" s="34"/>
      <c r="BI119" s="44"/>
    </row>
    <row r="120" spans="1:61" s="3" customFormat="1" ht="15" x14ac:dyDescent="0.25">
      <c r="A120" s="35"/>
      <c r="B120" s="36"/>
      <c r="C120" s="36"/>
      <c r="D120" s="36"/>
      <c r="E120" s="37" t="s">
        <v>1314</v>
      </c>
      <c r="F120" s="37"/>
      <c r="G120" s="38"/>
      <c r="H120" s="39"/>
      <c r="I120" s="11"/>
      <c r="J120" s="11"/>
      <c r="K120" s="11"/>
      <c r="L120" s="40">
        <v>87397</v>
      </c>
      <c r="M120" s="41"/>
      <c r="N120" s="41"/>
      <c r="O120" s="42"/>
      <c r="BG120" s="27"/>
      <c r="BH120" s="34"/>
      <c r="BI120" s="44"/>
    </row>
    <row r="121" spans="1:61" s="3" customFormat="1" ht="15" x14ac:dyDescent="0.25">
      <c r="A121" s="35"/>
      <c r="B121" s="36"/>
      <c r="C121" s="36"/>
      <c r="D121" s="36"/>
      <c r="E121" s="37" t="s">
        <v>43</v>
      </c>
      <c r="F121" s="37"/>
      <c r="G121" s="38"/>
      <c r="H121" s="39"/>
      <c r="I121" s="11"/>
      <c r="J121" s="11"/>
      <c r="K121" s="11"/>
      <c r="L121" s="40">
        <v>487014</v>
      </c>
      <c r="M121" s="41"/>
      <c r="N121" s="41"/>
      <c r="O121" s="42"/>
      <c r="BG121" s="27"/>
      <c r="BH121" s="34"/>
      <c r="BI121" s="44"/>
    </row>
    <row r="122" spans="1:61" s="3" customFormat="1" ht="112.5" x14ac:dyDescent="0.25">
      <c r="A122" s="28" t="s">
        <v>165</v>
      </c>
      <c r="B122" s="29" t="s">
        <v>54</v>
      </c>
      <c r="C122" s="58" t="s">
        <v>101</v>
      </c>
      <c r="D122" s="58"/>
      <c r="E122" s="58"/>
      <c r="F122" s="28" t="s">
        <v>56</v>
      </c>
      <c r="G122" s="46">
        <v>1.3520000000000001</v>
      </c>
      <c r="H122" s="32">
        <v>9645.43</v>
      </c>
      <c r="I122" s="32"/>
      <c r="J122" s="32">
        <v>9645.43</v>
      </c>
      <c r="K122" s="30" t="s">
        <v>39</v>
      </c>
      <c r="L122" s="32">
        <v>101326</v>
      </c>
      <c r="M122" s="32"/>
      <c r="N122" s="33"/>
      <c r="O122" s="32">
        <v>101326</v>
      </c>
      <c r="BG122" s="27"/>
      <c r="BH122" s="34" t="s">
        <v>101</v>
      </c>
      <c r="BI122" s="44"/>
    </row>
    <row r="123" spans="1:61" s="3" customFormat="1" ht="112.5" x14ac:dyDescent="0.25">
      <c r="A123" s="28" t="s">
        <v>167</v>
      </c>
      <c r="B123" s="29" t="s">
        <v>54</v>
      </c>
      <c r="C123" s="58" t="s">
        <v>1060</v>
      </c>
      <c r="D123" s="58"/>
      <c r="E123" s="58"/>
      <c r="F123" s="28" t="s">
        <v>56</v>
      </c>
      <c r="G123" s="45">
        <v>0.52</v>
      </c>
      <c r="H123" s="32">
        <v>10082.75</v>
      </c>
      <c r="I123" s="32"/>
      <c r="J123" s="32">
        <v>10082.75</v>
      </c>
      <c r="K123" s="30" t="s">
        <v>39</v>
      </c>
      <c r="L123" s="32">
        <v>40738</v>
      </c>
      <c r="M123" s="32"/>
      <c r="N123" s="33"/>
      <c r="O123" s="32">
        <v>40738</v>
      </c>
      <c r="BG123" s="27"/>
      <c r="BH123" s="34" t="s">
        <v>1060</v>
      </c>
      <c r="BI123" s="44"/>
    </row>
    <row r="124" spans="1:61" s="3" customFormat="1" ht="112.5" x14ac:dyDescent="0.25">
      <c r="A124" s="28" t="s">
        <v>168</v>
      </c>
      <c r="B124" s="29" t="s">
        <v>54</v>
      </c>
      <c r="C124" s="58" t="s">
        <v>1315</v>
      </c>
      <c r="D124" s="58"/>
      <c r="E124" s="58"/>
      <c r="F124" s="28" t="s">
        <v>56</v>
      </c>
      <c r="G124" s="46">
        <v>0.312</v>
      </c>
      <c r="H124" s="32">
        <v>8526.77</v>
      </c>
      <c r="I124" s="32"/>
      <c r="J124" s="32">
        <v>8526.77</v>
      </c>
      <c r="K124" s="30" t="s">
        <v>39</v>
      </c>
      <c r="L124" s="32">
        <v>20671</v>
      </c>
      <c r="M124" s="32"/>
      <c r="N124" s="33"/>
      <c r="O124" s="32">
        <v>20671</v>
      </c>
      <c r="BG124" s="27"/>
      <c r="BH124" s="34" t="s">
        <v>1315</v>
      </c>
      <c r="BI124" s="44"/>
    </row>
    <row r="125" spans="1:61" s="3" customFormat="1" ht="112.5" x14ac:dyDescent="0.25">
      <c r="A125" s="28" t="s">
        <v>169</v>
      </c>
      <c r="B125" s="29" t="s">
        <v>54</v>
      </c>
      <c r="C125" s="58" t="s">
        <v>113</v>
      </c>
      <c r="D125" s="58"/>
      <c r="E125" s="58"/>
      <c r="F125" s="28" t="s">
        <v>56</v>
      </c>
      <c r="G125" s="46">
        <v>0.20799999999999999</v>
      </c>
      <c r="H125" s="32">
        <v>8155.98</v>
      </c>
      <c r="I125" s="32"/>
      <c r="J125" s="32">
        <v>8155.98</v>
      </c>
      <c r="K125" s="30" t="s">
        <v>39</v>
      </c>
      <c r="L125" s="32">
        <v>13181</v>
      </c>
      <c r="M125" s="32"/>
      <c r="N125" s="33"/>
      <c r="O125" s="32">
        <v>13181</v>
      </c>
      <c r="BG125" s="27"/>
      <c r="BH125" s="34" t="s">
        <v>113</v>
      </c>
      <c r="BI125" s="44"/>
    </row>
    <row r="126" spans="1:61" s="3" customFormat="1" ht="112.5" x14ac:dyDescent="0.25">
      <c r="A126" s="28" t="s">
        <v>170</v>
      </c>
      <c r="B126" s="29" t="s">
        <v>54</v>
      </c>
      <c r="C126" s="58" t="s">
        <v>172</v>
      </c>
      <c r="D126" s="58"/>
      <c r="E126" s="58"/>
      <c r="F126" s="28" t="s">
        <v>56</v>
      </c>
      <c r="G126" s="46">
        <v>0.41599999999999998</v>
      </c>
      <c r="H126" s="32">
        <v>6847.62</v>
      </c>
      <c r="I126" s="32"/>
      <c r="J126" s="32">
        <v>6847.62</v>
      </c>
      <c r="K126" s="30" t="s">
        <v>39</v>
      </c>
      <c r="L126" s="32">
        <v>22134</v>
      </c>
      <c r="M126" s="32"/>
      <c r="N126" s="33"/>
      <c r="O126" s="32">
        <v>22134</v>
      </c>
      <c r="BG126" s="27"/>
      <c r="BH126" s="34" t="s">
        <v>172</v>
      </c>
      <c r="BI126" s="44"/>
    </row>
    <row r="127" spans="1:61" s="3" customFormat="1" ht="112.5" x14ac:dyDescent="0.25">
      <c r="A127" s="28" t="s">
        <v>171</v>
      </c>
      <c r="B127" s="29" t="s">
        <v>54</v>
      </c>
      <c r="C127" s="58" t="s">
        <v>248</v>
      </c>
      <c r="D127" s="58"/>
      <c r="E127" s="58"/>
      <c r="F127" s="28" t="s">
        <v>56</v>
      </c>
      <c r="G127" s="46">
        <v>0.93600000000000005</v>
      </c>
      <c r="H127" s="32">
        <v>7182.37</v>
      </c>
      <c r="I127" s="32"/>
      <c r="J127" s="32">
        <v>7182.37</v>
      </c>
      <c r="K127" s="30" t="s">
        <v>39</v>
      </c>
      <c r="L127" s="32">
        <v>52235</v>
      </c>
      <c r="M127" s="32"/>
      <c r="N127" s="33"/>
      <c r="O127" s="32">
        <v>52235</v>
      </c>
      <c r="BG127" s="27"/>
      <c r="BH127" s="34" t="s">
        <v>248</v>
      </c>
      <c r="BI127" s="44"/>
    </row>
    <row r="128" spans="1:61" s="3" customFormat="1" ht="112.5" x14ac:dyDescent="0.25">
      <c r="A128" s="28" t="s">
        <v>173</v>
      </c>
      <c r="B128" s="29" t="s">
        <v>54</v>
      </c>
      <c r="C128" s="58" t="s">
        <v>250</v>
      </c>
      <c r="D128" s="58"/>
      <c r="E128" s="58"/>
      <c r="F128" s="28" t="s">
        <v>56</v>
      </c>
      <c r="G128" s="46">
        <v>0.20799999999999999</v>
      </c>
      <c r="H128" s="32">
        <v>6700.39</v>
      </c>
      <c r="I128" s="32"/>
      <c r="J128" s="32">
        <v>6700.39</v>
      </c>
      <c r="K128" s="30" t="s">
        <v>39</v>
      </c>
      <c r="L128" s="32">
        <v>10829</v>
      </c>
      <c r="M128" s="32"/>
      <c r="N128" s="33"/>
      <c r="O128" s="32">
        <v>10829</v>
      </c>
      <c r="BG128" s="27"/>
      <c r="BH128" s="34" t="s">
        <v>250</v>
      </c>
      <c r="BI128" s="44"/>
    </row>
    <row r="129" spans="1:61" s="3" customFormat="1" ht="112.5" x14ac:dyDescent="0.25">
      <c r="A129" s="28" t="s">
        <v>174</v>
      </c>
      <c r="B129" s="29" t="s">
        <v>256</v>
      </c>
      <c r="C129" s="58" t="s">
        <v>257</v>
      </c>
      <c r="D129" s="58"/>
      <c r="E129" s="58"/>
      <c r="F129" s="28" t="s">
        <v>56</v>
      </c>
      <c r="G129" s="51">
        <v>5.1375999999999998E-2</v>
      </c>
      <c r="H129" s="32">
        <v>13471.93</v>
      </c>
      <c r="I129" s="32"/>
      <c r="J129" s="32">
        <v>13471.93</v>
      </c>
      <c r="K129" s="30" t="s">
        <v>39</v>
      </c>
      <c r="L129" s="32">
        <v>5378</v>
      </c>
      <c r="M129" s="32"/>
      <c r="N129" s="33"/>
      <c r="O129" s="32">
        <v>5378</v>
      </c>
      <c r="BG129" s="27"/>
      <c r="BH129" s="34" t="s">
        <v>257</v>
      </c>
      <c r="BI129" s="44"/>
    </row>
    <row r="130" spans="1:61" s="3" customFormat="1" ht="15" x14ac:dyDescent="0.25">
      <c r="A130" s="59" t="s">
        <v>73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/>
      <c r="BG130" s="27"/>
      <c r="BH130" s="34"/>
      <c r="BI130" s="44" t="s">
        <v>73</v>
      </c>
    </row>
    <row r="131" spans="1:61" s="3" customFormat="1" ht="56.25" x14ac:dyDescent="0.25">
      <c r="A131" s="28" t="s">
        <v>175</v>
      </c>
      <c r="B131" s="29"/>
      <c r="C131" s="58" t="s">
        <v>448</v>
      </c>
      <c r="D131" s="58"/>
      <c r="E131" s="58"/>
      <c r="F131" s="28" t="s">
        <v>56</v>
      </c>
      <c r="G131" s="31">
        <v>3.8</v>
      </c>
      <c r="H131" s="32"/>
      <c r="I131" s="32"/>
      <c r="J131" s="32"/>
      <c r="K131" s="30" t="s">
        <v>511</v>
      </c>
      <c r="L131" s="32"/>
      <c r="M131" s="32"/>
      <c r="N131" s="33"/>
      <c r="O131" s="32"/>
      <c r="BG131" s="27"/>
      <c r="BH131" s="34" t="s">
        <v>448</v>
      </c>
      <c r="BI131" s="44"/>
    </row>
    <row r="132" spans="1:61" s="3" customFormat="1" ht="124.5" x14ac:dyDescent="0.25">
      <c r="A132" s="28" t="s">
        <v>177</v>
      </c>
      <c r="B132" s="29" t="s">
        <v>77</v>
      </c>
      <c r="C132" s="58" t="s">
        <v>78</v>
      </c>
      <c r="D132" s="58"/>
      <c r="E132" s="58"/>
      <c r="F132" s="28" t="s">
        <v>79</v>
      </c>
      <c r="G132" s="31">
        <v>3.8</v>
      </c>
      <c r="H132" s="32">
        <v>139.38</v>
      </c>
      <c r="I132" s="32"/>
      <c r="J132" s="32">
        <v>139.38</v>
      </c>
      <c r="K132" s="30" t="s">
        <v>511</v>
      </c>
      <c r="L132" s="32">
        <v>6186</v>
      </c>
      <c r="M132" s="32"/>
      <c r="N132" s="33"/>
      <c r="O132" s="32">
        <v>6186</v>
      </c>
      <c r="BG132" s="27"/>
      <c r="BH132" s="34" t="s">
        <v>78</v>
      </c>
      <c r="BI132" s="44"/>
    </row>
    <row r="133" spans="1:61" s="3" customFormat="1" ht="45.75" x14ac:dyDescent="0.25">
      <c r="A133" s="28" t="s">
        <v>185</v>
      </c>
      <c r="B133" s="29" t="s">
        <v>82</v>
      </c>
      <c r="C133" s="58" t="s">
        <v>83</v>
      </c>
      <c r="D133" s="58"/>
      <c r="E133" s="58"/>
      <c r="F133" s="28" t="s">
        <v>79</v>
      </c>
      <c r="G133" s="31">
        <v>3.8</v>
      </c>
      <c r="H133" s="32">
        <v>32.6</v>
      </c>
      <c r="I133" s="32"/>
      <c r="J133" s="32">
        <v>32.6</v>
      </c>
      <c r="K133" s="30" t="s">
        <v>84</v>
      </c>
      <c r="L133" s="32">
        <v>1245</v>
      </c>
      <c r="M133" s="32"/>
      <c r="N133" s="33"/>
      <c r="O133" s="32">
        <v>1245</v>
      </c>
      <c r="BG133" s="27"/>
      <c r="BH133" s="34" t="s">
        <v>83</v>
      </c>
      <c r="BI133" s="44"/>
    </row>
    <row r="134" spans="1:61" s="3" customFormat="1" ht="15" x14ac:dyDescent="0.25">
      <c r="A134" s="62" t="s">
        <v>1316</v>
      </c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4"/>
      <c r="BG134" s="27" t="s">
        <v>1316</v>
      </c>
      <c r="BH134" s="34"/>
      <c r="BI134" s="44"/>
    </row>
    <row r="135" spans="1:61" s="3" customFormat="1" ht="112.5" x14ac:dyDescent="0.25">
      <c r="A135" s="28" t="s">
        <v>189</v>
      </c>
      <c r="B135" s="29" t="s">
        <v>285</v>
      </c>
      <c r="C135" s="58" t="s">
        <v>286</v>
      </c>
      <c r="D135" s="58"/>
      <c r="E135" s="58"/>
      <c r="F135" s="28" t="s">
        <v>36</v>
      </c>
      <c r="G135" s="46">
        <v>14.768000000000001</v>
      </c>
      <c r="H135" s="32" t="s">
        <v>287</v>
      </c>
      <c r="I135" s="32" t="s">
        <v>288</v>
      </c>
      <c r="J135" s="32">
        <v>103.65</v>
      </c>
      <c r="K135" s="30" t="s">
        <v>39</v>
      </c>
      <c r="L135" s="32">
        <v>312164</v>
      </c>
      <c r="M135" s="32">
        <v>193668</v>
      </c>
      <c r="N135" s="33" t="s">
        <v>1317</v>
      </c>
      <c r="O135" s="32">
        <v>11894</v>
      </c>
      <c r="BG135" s="27"/>
      <c r="BH135" s="34" t="s">
        <v>286</v>
      </c>
      <c r="BI135" s="44"/>
    </row>
    <row r="136" spans="1:61" s="3" customFormat="1" ht="112.5" x14ac:dyDescent="0.25">
      <c r="A136" s="28" t="s">
        <v>190</v>
      </c>
      <c r="B136" s="29" t="s">
        <v>293</v>
      </c>
      <c r="C136" s="58" t="s">
        <v>294</v>
      </c>
      <c r="D136" s="58"/>
      <c r="E136" s="58"/>
      <c r="F136" s="28" t="s">
        <v>36</v>
      </c>
      <c r="G136" s="31">
        <v>14.2</v>
      </c>
      <c r="H136" s="32" t="s">
        <v>295</v>
      </c>
      <c r="I136" s="32" t="s">
        <v>296</v>
      </c>
      <c r="J136" s="32">
        <v>260.01</v>
      </c>
      <c r="K136" s="30" t="s">
        <v>39</v>
      </c>
      <c r="L136" s="32">
        <v>713739</v>
      </c>
      <c r="M136" s="32">
        <v>575112</v>
      </c>
      <c r="N136" s="33" t="s">
        <v>1318</v>
      </c>
      <c r="O136" s="32">
        <v>28687</v>
      </c>
      <c r="BG136" s="27"/>
      <c r="BH136" s="34" t="s">
        <v>294</v>
      </c>
      <c r="BI136" s="44"/>
    </row>
    <row r="137" spans="1:61" s="3" customFormat="1" ht="15" x14ac:dyDescent="0.25">
      <c r="A137" s="35"/>
      <c r="B137" s="36"/>
      <c r="C137" s="36"/>
      <c r="D137" s="36"/>
      <c r="E137" s="37" t="s">
        <v>1319</v>
      </c>
      <c r="F137" s="37"/>
      <c r="G137" s="38"/>
      <c r="H137" s="39"/>
      <c r="I137" s="11"/>
      <c r="J137" s="11"/>
      <c r="K137" s="11"/>
      <c r="L137" s="40">
        <v>555618</v>
      </c>
      <c r="M137" s="41"/>
      <c r="N137" s="41"/>
      <c r="O137" s="42"/>
      <c r="BG137" s="27"/>
      <c r="BH137" s="34"/>
      <c r="BI137" s="44"/>
    </row>
    <row r="138" spans="1:61" s="3" customFormat="1" ht="15" x14ac:dyDescent="0.25">
      <c r="A138" s="35"/>
      <c r="B138" s="36"/>
      <c r="C138" s="36"/>
      <c r="D138" s="36"/>
      <c r="E138" s="37" t="s">
        <v>1320</v>
      </c>
      <c r="F138" s="37"/>
      <c r="G138" s="38"/>
      <c r="H138" s="39"/>
      <c r="I138" s="11"/>
      <c r="J138" s="11"/>
      <c r="K138" s="11"/>
      <c r="L138" s="40">
        <v>277809</v>
      </c>
      <c r="M138" s="41"/>
      <c r="N138" s="41"/>
      <c r="O138" s="42"/>
      <c r="BG138" s="27"/>
      <c r="BH138" s="34"/>
      <c r="BI138" s="44"/>
    </row>
    <row r="139" spans="1:61" s="3" customFormat="1" ht="15" x14ac:dyDescent="0.25">
      <c r="A139" s="35"/>
      <c r="B139" s="36"/>
      <c r="C139" s="36"/>
      <c r="D139" s="36"/>
      <c r="E139" s="37" t="s">
        <v>43</v>
      </c>
      <c r="F139" s="37"/>
      <c r="G139" s="38"/>
      <c r="H139" s="39"/>
      <c r="I139" s="11"/>
      <c r="J139" s="11"/>
      <c r="K139" s="11"/>
      <c r="L139" s="40">
        <v>1547166</v>
      </c>
      <c r="M139" s="41"/>
      <c r="N139" s="41"/>
      <c r="O139" s="42"/>
      <c r="BG139" s="27"/>
      <c r="BH139" s="34"/>
      <c r="BI139" s="44"/>
    </row>
    <row r="140" spans="1:61" s="3" customFormat="1" ht="112.5" x14ac:dyDescent="0.25">
      <c r="A140" s="28" t="s">
        <v>191</v>
      </c>
      <c r="B140" s="29" t="s">
        <v>54</v>
      </c>
      <c r="C140" s="58" t="s">
        <v>254</v>
      </c>
      <c r="D140" s="58"/>
      <c r="E140" s="58"/>
      <c r="F140" s="28" t="s">
        <v>56</v>
      </c>
      <c r="G140" s="46">
        <v>14.456</v>
      </c>
      <c r="H140" s="32">
        <v>9226.77</v>
      </c>
      <c r="I140" s="32"/>
      <c r="J140" s="32">
        <v>9226.77</v>
      </c>
      <c r="K140" s="30" t="s">
        <v>39</v>
      </c>
      <c r="L140" s="32">
        <v>1036380</v>
      </c>
      <c r="M140" s="32"/>
      <c r="N140" s="33"/>
      <c r="O140" s="32">
        <v>1036380</v>
      </c>
      <c r="BG140" s="27"/>
      <c r="BH140" s="34" t="s">
        <v>254</v>
      </c>
      <c r="BI140" s="44"/>
    </row>
    <row r="141" spans="1:61" s="3" customFormat="1" ht="112.5" x14ac:dyDescent="0.25">
      <c r="A141" s="28" t="s">
        <v>193</v>
      </c>
      <c r="B141" s="29" t="s">
        <v>54</v>
      </c>
      <c r="C141" s="58" t="s">
        <v>305</v>
      </c>
      <c r="D141" s="58"/>
      <c r="E141" s="58"/>
      <c r="F141" s="28" t="s">
        <v>56</v>
      </c>
      <c r="G141" s="46">
        <v>0.41599999999999998</v>
      </c>
      <c r="H141" s="32">
        <v>14852.25</v>
      </c>
      <c r="I141" s="32"/>
      <c r="J141" s="32">
        <v>14852.25</v>
      </c>
      <c r="K141" s="30" t="s">
        <v>39</v>
      </c>
      <c r="L141" s="32">
        <v>48007</v>
      </c>
      <c r="M141" s="32"/>
      <c r="N141" s="33"/>
      <c r="O141" s="32">
        <v>48007</v>
      </c>
      <c r="BG141" s="27"/>
      <c r="BH141" s="34" t="s">
        <v>305</v>
      </c>
      <c r="BI141" s="44"/>
    </row>
    <row r="142" spans="1:61" s="3" customFormat="1" ht="112.5" x14ac:dyDescent="0.25">
      <c r="A142" s="28" t="s">
        <v>194</v>
      </c>
      <c r="B142" s="29" t="s">
        <v>319</v>
      </c>
      <c r="C142" s="58" t="s">
        <v>320</v>
      </c>
      <c r="D142" s="58"/>
      <c r="E142" s="58"/>
      <c r="F142" s="28" t="s">
        <v>56</v>
      </c>
      <c r="G142" s="51">
        <v>5.6709000000000002E-2</v>
      </c>
      <c r="H142" s="32">
        <v>22978.37</v>
      </c>
      <c r="I142" s="32"/>
      <c r="J142" s="32">
        <v>22978.37</v>
      </c>
      <c r="K142" s="30" t="s">
        <v>39</v>
      </c>
      <c r="L142" s="32">
        <v>10125</v>
      </c>
      <c r="M142" s="32"/>
      <c r="N142" s="33"/>
      <c r="O142" s="32">
        <v>10125</v>
      </c>
      <c r="BG142" s="27"/>
      <c r="BH142" s="34" t="s">
        <v>320</v>
      </c>
      <c r="BI142" s="44"/>
    </row>
    <row r="143" spans="1:61" s="3" customFormat="1" ht="15" x14ac:dyDescent="0.25">
      <c r="A143" s="59" t="s">
        <v>73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/>
      <c r="BG143" s="27"/>
      <c r="BH143" s="34"/>
      <c r="BI143" s="44" t="s">
        <v>73</v>
      </c>
    </row>
    <row r="144" spans="1:61" s="3" customFormat="1" ht="56.25" x14ac:dyDescent="0.25">
      <c r="A144" s="28" t="s">
        <v>195</v>
      </c>
      <c r="B144" s="29"/>
      <c r="C144" s="58" t="s">
        <v>448</v>
      </c>
      <c r="D144" s="58"/>
      <c r="E144" s="58"/>
      <c r="F144" s="28" t="s">
        <v>56</v>
      </c>
      <c r="G144" s="31">
        <v>14.2</v>
      </c>
      <c r="H144" s="32"/>
      <c r="I144" s="32"/>
      <c r="J144" s="32"/>
      <c r="K144" s="30" t="s">
        <v>511</v>
      </c>
      <c r="L144" s="32"/>
      <c r="M144" s="32"/>
      <c r="N144" s="33"/>
      <c r="O144" s="32"/>
      <c r="BG144" s="27"/>
      <c r="BH144" s="34" t="s">
        <v>448</v>
      </c>
      <c r="BI144" s="44"/>
    </row>
    <row r="145" spans="1:63" s="3" customFormat="1" ht="124.5" x14ac:dyDescent="0.25">
      <c r="A145" s="28" t="s">
        <v>197</v>
      </c>
      <c r="B145" s="29" t="s">
        <v>77</v>
      </c>
      <c r="C145" s="58" t="s">
        <v>78</v>
      </c>
      <c r="D145" s="58"/>
      <c r="E145" s="58"/>
      <c r="F145" s="28" t="s">
        <v>79</v>
      </c>
      <c r="G145" s="31">
        <v>14.2</v>
      </c>
      <c r="H145" s="32">
        <v>139.38</v>
      </c>
      <c r="I145" s="32"/>
      <c r="J145" s="32">
        <v>139.38</v>
      </c>
      <c r="K145" s="30" t="s">
        <v>511</v>
      </c>
      <c r="L145" s="32">
        <v>23117</v>
      </c>
      <c r="M145" s="32"/>
      <c r="N145" s="33"/>
      <c r="O145" s="32">
        <v>23117</v>
      </c>
      <c r="BG145" s="27"/>
      <c r="BH145" s="34" t="s">
        <v>78</v>
      </c>
      <c r="BI145" s="44"/>
    </row>
    <row r="146" spans="1:63" s="3" customFormat="1" ht="45.75" x14ac:dyDescent="0.25">
      <c r="A146" s="28" t="s">
        <v>205</v>
      </c>
      <c r="B146" s="29" t="s">
        <v>82</v>
      </c>
      <c r="C146" s="58" t="s">
        <v>83</v>
      </c>
      <c r="D146" s="58"/>
      <c r="E146" s="58"/>
      <c r="F146" s="28" t="s">
        <v>79</v>
      </c>
      <c r="G146" s="31">
        <v>14.2</v>
      </c>
      <c r="H146" s="32">
        <v>32.6</v>
      </c>
      <c r="I146" s="32"/>
      <c r="J146" s="32">
        <v>32.6</v>
      </c>
      <c r="K146" s="30" t="s">
        <v>84</v>
      </c>
      <c r="L146" s="32">
        <v>4652</v>
      </c>
      <c r="M146" s="32"/>
      <c r="N146" s="33"/>
      <c r="O146" s="32">
        <v>4652</v>
      </c>
      <c r="BG146" s="27"/>
      <c r="BH146" s="34" t="s">
        <v>83</v>
      </c>
      <c r="BI146" s="44"/>
    </row>
    <row r="147" spans="1:63" s="3" customFormat="1" ht="15" x14ac:dyDescent="0.25">
      <c r="A147" s="62" t="s">
        <v>1321</v>
      </c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4"/>
      <c r="BG147" s="27" t="s">
        <v>1321</v>
      </c>
      <c r="BH147" s="34"/>
      <c r="BI147" s="44"/>
    </row>
    <row r="148" spans="1:63" s="3" customFormat="1" ht="112.5" x14ac:dyDescent="0.25">
      <c r="A148" s="28" t="s">
        <v>209</v>
      </c>
      <c r="B148" s="29" t="s">
        <v>341</v>
      </c>
      <c r="C148" s="58" t="s">
        <v>342</v>
      </c>
      <c r="D148" s="58"/>
      <c r="E148" s="58"/>
      <c r="F148" s="28" t="s">
        <v>343</v>
      </c>
      <c r="G148" s="45">
        <v>19.57</v>
      </c>
      <c r="H148" s="32" t="s">
        <v>344</v>
      </c>
      <c r="I148" s="32" t="s">
        <v>345</v>
      </c>
      <c r="J148" s="32">
        <v>34.479999999999997</v>
      </c>
      <c r="K148" s="30" t="s">
        <v>39</v>
      </c>
      <c r="L148" s="32">
        <v>47582</v>
      </c>
      <c r="M148" s="32">
        <v>40388</v>
      </c>
      <c r="N148" s="33" t="s">
        <v>1322</v>
      </c>
      <c r="O148" s="32">
        <v>5243</v>
      </c>
      <c r="BG148" s="27"/>
      <c r="BH148" s="34" t="s">
        <v>342</v>
      </c>
      <c r="BI148" s="44"/>
    </row>
    <row r="149" spans="1:63" s="3" customFormat="1" ht="15" x14ac:dyDescent="0.25">
      <c r="A149" s="35"/>
      <c r="B149" s="36"/>
      <c r="C149" s="36"/>
      <c r="D149" s="36"/>
      <c r="E149" s="37" t="s">
        <v>1323</v>
      </c>
      <c r="F149" s="37"/>
      <c r="G149" s="38"/>
      <c r="H149" s="39"/>
      <c r="I149" s="11"/>
      <c r="J149" s="11"/>
      <c r="K149" s="11"/>
      <c r="L149" s="40">
        <v>38029</v>
      </c>
      <c r="M149" s="41"/>
      <c r="N149" s="41"/>
      <c r="O149" s="42"/>
      <c r="BG149" s="27"/>
      <c r="BH149" s="34"/>
      <c r="BI149" s="44"/>
    </row>
    <row r="150" spans="1:63" s="3" customFormat="1" ht="15" x14ac:dyDescent="0.25">
      <c r="A150" s="35"/>
      <c r="B150" s="36"/>
      <c r="C150" s="36"/>
      <c r="D150" s="36"/>
      <c r="E150" s="37" t="s">
        <v>1324</v>
      </c>
      <c r="F150" s="37"/>
      <c r="G150" s="38"/>
      <c r="H150" s="39"/>
      <c r="I150" s="11"/>
      <c r="J150" s="11"/>
      <c r="K150" s="11"/>
      <c r="L150" s="40">
        <v>20633</v>
      </c>
      <c r="M150" s="41"/>
      <c r="N150" s="41"/>
      <c r="O150" s="42"/>
      <c r="BG150" s="27"/>
      <c r="BH150" s="34"/>
      <c r="BI150" s="44"/>
    </row>
    <row r="151" spans="1:63" s="3" customFormat="1" ht="15" x14ac:dyDescent="0.25">
      <c r="A151" s="35"/>
      <c r="B151" s="36"/>
      <c r="C151" s="36"/>
      <c r="D151" s="36"/>
      <c r="E151" s="37" t="s">
        <v>43</v>
      </c>
      <c r="F151" s="37"/>
      <c r="G151" s="38"/>
      <c r="H151" s="39"/>
      <c r="I151" s="11"/>
      <c r="J151" s="11"/>
      <c r="K151" s="11"/>
      <c r="L151" s="40">
        <v>106244</v>
      </c>
      <c r="M151" s="41"/>
      <c r="N151" s="41"/>
      <c r="O151" s="42"/>
      <c r="BG151" s="27"/>
      <c r="BH151" s="34"/>
      <c r="BI151" s="44"/>
    </row>
    <row r="152" spans="1:63" s="3" customFormat="1" ht="112.5" x14ac:dyDescent="0.25">
      <c r="A152" s="28" t="s">
        <v>211</v>
      </c>
      <c r="B152" s="29" t="s">
        <v>467</v>
      </c>
      <c r="C152" s="58" t="s">
        <v>350</v>
      </c>
      <c r="D152" s="58"/>
      <c r="E152" s="58"/>
      <c r="F152" s="28" t="s">
        <v>351</v>
      </c>
      <c r="G152" s="31">
        <v>234.8</v>
      </c>
      <c r="H152" s="32">
        <v>36.19</v>
      </c>
      <c r="I152" s="32"/>
      <c r="J152" s="32">
        <v>36.19</v>
      </c>
      <c r="K152" s="30" t="s">
        <v>39</v>
      </c>
      <c r="L152" s="32">
        <v>66025</v>
      </c>
      <c r="M152" s="32"/>
      <c r="N152" s="33"/>
      <c r="O152" s="32">
        <v>66025</v>
      </c>
      <c r="BG152" s="27"/>
      <c r="BH152" s="34" t="s">
        <v>350</v>
      </c>
      <c r="BI152" s="44"/>
    </row>
    <row r="153" spans="1:63" s="3" customFormat="1" ht="112.5" x14ac:dyDescent="0.25">
      <c r="A153" s="28" t="s">
        <v>212</v>
      </c>
      <c r="B153" s="29" t="s">
        <v>353</v>
      </c>
      <c r="C153" s="58" t="s">
        <v>354</v>
      </c>
      <c r="D153" s="58"/>
      <c r="E153" s="58"/>
      <c r="F153" s="28" t="s">
        <v>343</v>
      </c>
      <c r="G153" s="45">
        <v>19.57</v>
      </c>
      <c r="H153" s="32" t="s">
        <v>355</v>
      </c>
      <c r="I153" s="32" t="s">
        <v>356</v>
      </c>
      <c r="J153" s="32">
        <v>21.54</v>
      </c>
      <c r="K153" s="30" t="s">
        <v>39</v>
      </c>
      <c r="L153" s="32">
        <v>55548</v>
      </c>
      <c r="M153" s="32">
        <v>49637</v>
      </c>
      <c r="N153" s="33" t="s">
        <v>1325</v>
      </c>
      <c r="O153" s="32">
        <v>3276</v>
      </c>
      <c r="BG153" s="27"/>
      <c r="BH153" s="34" t="s">
        <v>354</v>
      </c>
      <c r="BI153" s="44"/>
    </row>
    <row r="154" spans="1:63" s="3" customFormat="1" ht="15" x14ac:dyDescent="0.25">
      <c r="A154" s="35"/>
      <c r="B154" s="36"/>
      <c r="C154" s="36"/>
      <c r="D154" s="36"/>
      <c r="E154" s="37" t="s">
        <v>1326</v>
      </c>
      <c r="F154" s="37"/>
      <c r="G154" s="38"/>
      <c r="H154" s="39"/>
      <c r="I154" s="11"/>
      <c r="J154" s="11"/>
      <c r="K154" s="11"/>
      <c r="L154" s="40">
        <v>46787</v>
      </c>
      <c r="M154" s="41"/>
      <c r="N154" s="41"/>
      <c r="O154" s="42"/>
      <c r="BG154" s="27"/>
      <c r="BH154" s="34"/>
      <c r="BI154" s="44"/>
    </row>
    <row r="155" spans="1:63" s="3" customFormat="1" ht="15" x14ac:dyDescent="0.25">
      <c r="A155" s="35"/>
      <c r="B155" s="36"/>
      <c r="C155" s="36"/>
      <c r="D155" s="36"/>
      <c r="E155" s="37" t="s">
        <v>1327</v>
      </c>
      <c r="F155" s="37"/>
      <c r="G155" s="38"/>
      <c r="H155" s="39"/>
      <c r="I155" s="11"/>
      <c r="J155" s="11"/>
      <c r="K155" s="11"/>
      <c r="L155" s="40">
        <v>25384</v>
      </c>
      <c r="M155" s="41"/>
      <c r="N155" s="41"/>
      <c r="O155" s="42"/>
      <c r="BG155" s="27"/>
      <c r="BH155" s="34"/>
      <c r="BI155" s="44"/>
    </row>
    <row r="156" spans="1:63" s="3" customFormat="1" ht="15" x14ac:dyDescent="0.25">
      <c r="A156" s="35"/>
      <c r="B156" s="36"/>
      <c r="C156" s="36"/>
      <c r="D156" s="36"/>
      <c r="E156" s="37" t="s">
        <v>43</v>
      </c>
      <c r="F156" s="37"/>
      <c r="G156" s="38"/>
      <c r="H156" s="39"/>
      <c r="I156" s="11"/>
      <c r="J156" s="11"/>
      <c r="K156" s="11"/>
      <c r="L156" s="40">
        <v>127719</v>
      </c>
      <c r="M156" s="41"/>
      <c r="N156" s="41"/>
      <c r="O156" s="42"/>
      <c r="BG156" s="27"/>
      <c r="BH156" s="34"/>
      <c r="BI156" s="44"/>
    </row>
    <row r="157" spans="1:63" s="3" customFormat="1" ht="112.5" x14ac:dyDescent="0.25">
      <c r="A157" s="28" t="s">
        <v>213</v>
      </c>
      <c r="B157" s="29" t="s">
        <v>471</v>
      </c>
      <c r="C157" s="58" t="s">
        <v>361</v>
      </c>
      <c r="D157" s="58"/>
      <c r="E157" s="58"/>
      <c r="F157" s="28" t="s">
        <v>351</v>
      </c>
      <c r="G157" s="31">
        <v>743.7</v>
      </c>
      <c r="H157" s="32">
        <v>45.29</v>
      </c>
      <c r="I157" s="32"/>
      <c r="J157" s="32">
        <v>45.29</v>
      </c>
      <c r="K157" s="30" t="s">
        <v>39</v>
      </c>
      <c r="L157" s="32">
        <v>261710</v>
      </c>
      <c r="M157" s="32"/>
      <c r="N157" s="33"/>
      <c r="O157" s="32">
        <v>261710</v>
      </c>
      <c r="BG157" s="27"/>
      <c r="BH157" s="34" t="s">
        <v>361</v>
      </c>
      <c r="BI157" s="44"/>
    </row>
    <row r="158" spans="1:63" s="3" customFormat="1" ht="22.5" x14ac:dyDescent="0.25">
      <c r="A158" s="55" t="s">
        <v>362</v>
      </c>
      <c r="B158" s="56"/>
      <c r="C158" s="56"/>
      <c r="D158" s="56"/>
      <c r="E158" s="56"/>
      <c r="F158" s="56"/>
      <c r="G158" s="56"/>
      <c r="H158" s="56"/>
      <c r="I158" s="56"/>
      <c r="J158" s="56"/>
      <c r="K158" s="57"/>
      <c r="L158" s="32">
        <v>12397135</v>
      </c>
      <c r="M158" s="32">
        <v>2595113</v>
      </c>
      <c r="N158" s="32" t="s">
        <v>1328</v>
      </c>
      <c r="O158" s="32">
        <v>8836820</v>
      </c>
      <c r="BJ158" s="34" t="s">
        <v>362</v>
      </c>
    </row>
    <row r="159" spans="1:63" s="3" customFormat="1" ht="15" x14ac:dyDescent="0.25">
      <c r="A159" s="55" t="s">
        <v>364</v>
      </c>
      <c r="B159" s="56"/>
      <c r="C159" s="56"/>
      <c r="D159" s="56"/>
      <c r="E159" s="56"/>
      <c r="F159" s="56"/>
      <c r="G159" s="56"/>
      <c r="H159" s="56"/>
      <c r="I159" s="56"/>
      <c r="J159" s="56"/>
      <c r="K159" s="57"/>
      <c r="L159" s="32">
        <v>2390647</v>
      </c>
      <c r="M159" s="32"/>
      <c r="N159" s="32"/>
      <c r="O159" s="32"/>
      <c r="BJ159" s="34" t="s">
        <v>364</v>
      </c>
    </row>
    <row r="160" spans="1:63" s="3" customFormat="1" ht="15" x14ac:dyDescent="0.25">
      <c r="A160" s="52" t="s">
        <v>365</v>
      </c>
      <c r="B160" s="53"/>
      <c r="C160" s="53"/>
      <c r="D160" s="53"/>
      <c r="E160" s="53"/>
      <c r="F160" s="53"/>
      <c r="G160" s="53"/>
      <c r="H160" s="53"/>
      <c r="I160" s="53"/>
      <c r="J160" s="53"/>
      <c r="K160" s="54"/>
      <c r="L160" s="49"/>
      <c r="M160" s="49"/>
      <c r="N160" s="49"/>
      <c r="O160" s="49"/>
      <c r="BJ160" s="34"/>
      <c r="BK160" s="2" t="s">
        <v>365</v>
      </c>
    </row>
    <row r="161" spans="1:63" s="3" customFormat="1" ht="15" x14ac:dyDescent="0.25">
      <c r="A161" s="52" t="s">
        <v>1329</v>
      </c>
      <c r="B161" s="53"/>
      <c r="C161" s="53"/>
      <c r="D161" s="53"/>
      <c r="E161" s="53"/>
      <c r="F161" s="53"/>
      <c r="G161" s="53"/>
      <c r="H161" s="53"/>
      <c r="I161" s="53"/>
      <c r="J161" s="53"/>
      <c r="K161" s="54"/>
      <c r="L161" s="49">
        <v>1666666</v>
      </c>
      <c r="M161" s="49"/>
      <c r="N161" s="49"/>
      <c r="O161" s="49"/>
      <c r="BJ161" s="34"/>
      <c r="BK161" s="2" t="s">
        <v>1329</v>
      </c>
    </row>
    <row r="162" spans="1:63" s="3" customFormat="1" ht="15" x14ac:dyDescent="0.25">
      <c r="A162" s="52" t="s">
        <v>1330</v>
      </c>
      <c r="B162" s="53"/>
      <c r="C162" s="53"/>
      <c r="D162" s="53"/>
      <c r="E162" s="53"/>
      <c r="F162" s="53"/>
      <c r="G162" s="53"/>
      <c r="H162" s="53"/>
      <c r="I162" s="53"/>
      <c r="J162" s="53"/>
      <c r="K162" s="54"/>
      <c r="L162" s="49">
        <v>639166</v>
      </c>
      <c r="M162" s="49"/>
      <c r="N162" s="49"/>
      <c r="O162" s="49"/>
      <c r="BJ162" s="34"/>
      <c r="BK162" s="2" t="s">
        <v>1330</v>
      </c>
    </row>
    <row r="163" spans="1:63" s="3" customFormat="1" ht="15" x14ac:dyDescent="0.25">
      <c r="A163" s="52" t="s">
        <v>1331</v>
      </c>
      <c r="B163" s="53"/>
      <c r="C163" s="53"/>
      <c r="D163" s="53"/>
      <c r="E163" s="53"/>
      <c r="F163" s="53"/>
      <c r="G163" s="53"/>
      <c r="H163" s="53"/>
      <c r="I163" s="53"/>
      <c r="J163" s="53"/>
      <c r="K163" s="54"/>
      <c r="L163" s="49">
        <v>84815</v>
      </c>
      <c r="M163" s="49"/>
      <c r="N163" s="49"/>
      <c r="O163" s="49"/>
      <c r="BJ163" s="34"/>
      <c r="BK163" s="2" t="s">
        <v>1331</v>
      </c>
    </row>
    <row r="164" spans="1:63" s="3" customFormat="1" ht="15" x14ac:dyDescent="0.25">
      <c r="A164" s="55" t="s">
        <v>370</v>
      </c>
      <c r="B164" s="56"/>
      <c r="C164" s="56"/>
      <c r="D164" s="56"/>
      <c r="E164" s="56"/>
      <c r="F164" s="56"/>
      <c r="G164" s="56"/>
      <c r="H164" s="56"/>
      <c r="I164" s="56"/>
      <c r="J164" s="56"/>
      <c r="K164" s="57"/>
      <c r="L164" s="32">
        <v>1305461</v>
      </c>
      <c r="M164" s="32"/>
      <c r="N164" s="32"/>
      <c r="O164" s="32"/>
      <c r="BJ164" s="34" t="s">
        <v>370</v>
      </c>
    </row>
    <row r="165" spans="1:63" s="3" customFormat="1" ht="15" x14ac:dyDescent="0.25">
      <c r="A165" s="52" t="s">
        <v>365</v>
      </c>
      <c r="B165" s="53"/>
      <c r="C165" s="53"/>
      <c r="D165" s="53"/>
      <c r="E165" s="53"/>
      <c r="F165" s="53"/>
      <c r="G165" s="53"/>
      <c r="H165" s="53"/>
      <c r="I165" s="53"/>
      <c r="J165" s="53"/>
      <c r="K165" s="54"/>
      <c r="L165" s="49"/>
      <c r="M165" s="49"/>
      <c r="N165" s="49"/>
      <c r="O165" s="49"/>
      <c r="BJ165" s="34"/>
      <c r="BK165" s="2" t="s">
        <v>365</v>
      </c>
    </row>
    <row r="166" spans="1:63" s="3" customFormat="1" ht="15" x14ac:dyDescent="0.25">
      <c r="A166" s="52" t="s">
        <v>1332</v>
      </c>
      <c r="B166" s="53"/>
      <c r="C166" s="53"/>
      <c r="D166" s="53"/>
      <c r="E166" s="53"/>
      <c r="F166" s="53"/>
      <c r="G166" s="53"/>
      <c r="H166" s="53"/>
      <c r="I166" s="53"/>
      <c r="J166" s="53"/>
      <c r="K166" s="54"/>
      <c r="L166" s="49">
        <v>833333</v>
      </c>
      <c r="M166" s="49"/>
      <c r="N166" s="49"/>
      <c r="O166" s="49"/>
      <c r="BJ166" s="34"/>
      <c r="BK166" s="2" t="s">
        <v>1332</v>
      </c>
    </row>
    <row r="167" spans="1:63" s="3" customFormat="1" ht="15" x14ac:dyDescent="0.25">
      <c r="A167" s="52" t="s">
        <v>1333</v>
      </c>
      <c r="B167" s="53"/>
      <c r="C167" s="53"/>
      <c r="D167" s="53"/>
      <c r="E167" s="53"/>
      <c r="F167" s="53"/>
      <c r="G167" s="53"/>
      <c r="H167" s="53"/>
      <c r="I167" s="53"/>
      <c r="J167" s="53"/>
      <c r="K167" s="54"/>
      <c r="L167" s="49">
        <v>46017</v>
      </c>
      <c r="M167" s="49"/>
      <c r="N167" s="49"/>
      <c r="O167" s="49"/>
      <c r="BJ167" s="34"/>
      <c r="BK167" s="2" t="s">
        <v>1333</v>
      </c>
    </row>
    <row r="168" spans="1:63" s="3" customFormat="1" ht="15" x14ac:dyDescent="0.25">
      <c r="A168" s="52" t="s">
        <v>1334</v>
      </c>
      <c r="B168" s="53"/>
      <c r="C168" s="53"/>
      <c r="D168" s="53"/>
      <c r="E168" s="53"/>
      <c r="F168" s="53"/>
      <c r="G168" s="53"/>
      <c r="H168" s="53"/>
      <c r="I168" s="53"/>
      <c r="J168" s="53"/>
      <c r="K168" s="54"/>
      <c r="L168" s="49">
        <v>426111</v>
      </c>
      <c r="M168" s="49"/>
      <c r="N168" s="49"/>
      <c r="O168" s="49"/>
      <c r="BJ168" s="34"/>
      <c r="BK168" s="2" t="s">
        <v>1334</v>
      </c>
    </row>
    <row r="169" spans="1:63" s="3" customFormat="1" ht="15" x14ac:dyDescent="0.25">
      <c r="A169" s="55" t="s">
        <v>375</v>
      </c>
      <c r="B169" s="56"/>
      <c r="C169" s="56"/>
      <c r="D169" s="56"/>
      <c r="E169" s="56"/>
      <c r="F169" s="56"/>
      <c r="G169" s="56"/>
      <c r="H169" s="56"/>
      <c r="I169" s="56"/>
      <c r="J169" s="56"/>
      <c r="K169" s="57"/>
      <c r="L169" s="32"/>
      <c r="M169" s="32"/>
      <c r="N169" s="32"/>
      <c r="O169" s="32"/>
      <c r="BJ169" s="34" t="s">
        <v>375</v>
      </c>
    </row>
    <row r="170" spans="1:63" s="3" customFormat="1" ht="15" x14ac:dyDescent="0.25">
      <c r="A170" s="52" t="s">
        <v>376</v>
      </c>
      <c r="B170" s="53"/>
      <c r="C170" s="53"/>
      <c r="D170" s="53"/>
      <c r="E170" s="53"/>
      <c r="F170" s="53"/>
      <c r="G170" s="53"/>
      <c r="H170" s="53"/>
      <c r="I170" s="53"/>
      <c r="J170" s="53"/>
      <c r="K170" s="54"/>
      <c r="L170" s="49"/>
      <c r="M170" s="49"/>
      <c r="N170" s="49"/>
      <c r="O170" s="49"/>
      <c r="BJ170" s="34"/>
      <c r="BK170" s="2" t="s">
        <v>376</v>
      </c>
    </row>
    <row r="171" spans="1:63" s="3" customFormat="1" ht="15" x14ac:dyDescent="0.25">
      <c r="A171" s="52" t="s">
        <v>377</v>
      </c>
      <c r="B171" s="53"/>
      <c r="C171" s="53"/>
      <c r="D171" s="53"/>
      <c r="E171" s="53"/>
      <c r="F171" s="53"/>
      <c r="G171" s="53"/>
      <c r="H171" s="53"/>
      <c r="I171" s="53"/>
      <c r="J171" s="53"/>
      <c r="K171" s="54"/>
      <c r="L171" s="49"/>
      <c r="M171" s="49"/>
      <c r="N171" s="49"/>
      <c r="O171" s="49"/>
      <c r="BJ171" s="34"/>
      <c r="BK171" s="2" t="s">
        <v>377</v>
      </c>
    </row>
    <row r="172" spans="1:63" s="3" customFormat="1" ht="22.5" x14ac:dyDescent="0.25">
      <c r="A172" s="52" t="s">
        <v>1335</v>
      </c>
      <c r="B172" s="53"/>
      <c r="C172" s="53"/>
      <c r="D172" s="53"/>
      <c r="E172" s="53"/>
      <c r="F172" s="53"/>
      <c r="G172" s="53"/>
      <c r="H172" s="53"/>
      <c r="I172" s="53"/>
      <c r="J172" s="53"/>
      <c r="K172" s="54"/>
      <c r="L172" s="49">
        <v>1153922</v>
      </c>
      <c r="M172" s="49">
        <v>576848</v>
      </c>
      <c r="N172" s="49" t="s">
        <v>1336</v>
      </c>
      <c r="O172" s="49">
        <v>101025</v>
      </c>
      <c r="BJ172" s="34"/>
      <c r="BK172" s="2" t="s">
        <v>1335</v>
      </c>
    </row>
    <row r="173" spans="1:63" s="3" customFormat="1" ht="15" x14ac:dyDescent="0.25">
      <c r="A173" s="52" t="s">
        <v>1337</v>
      </c>
      <c r="B173" s="53"/>
      <c r="C173" s="53"/>
      <c r="D173" s="53"/>
      <c r="E173" s="53"/>
      <c r="F173" s="53"/>
      <c r="G173" s="53"/>
      <c r="H173" s="53"/>
      <c r="I173" s="53"/>
      <c r="J173" s="53"/>
      <c r="K173" s="54"/>
      <c r="L173" s="49">
        <v>639166</v>
      </c>
      <c r="M173" s="49"/>
      <c r="N173" s="49"/>
      <c r="O173" s="49"/>
      <c r="BJ173" s="34"/>
      <c r="BK173" s="2" t="s">
        <v>1337</v>
      </c>
    </row>
    <row r="174" spans="1:63" s="3" customFormat="1" ht="15" x14ac:dyDescent="0.25">
      <c r="A174" s="52" t="s">
        <v>1338</v>
      </c>
      <c r="B174" s="53"/>
      <c r="C174" s="53"/>
      <c r="D174" s="53"/>
      <c r="E174" s="53"/>
      <c r="F174" s="53"/>
      <c r="G174" s="53"/>
      <c r="H174" s="53"/>
      <c r="I174" s="53"/>
      <c r="J174" s="53"/>
      <c r="K174" s="54"/>
      <c r="L174" s="49">
        <v>426111</v>
      </c>
      <c r="M174" s="49"/>
      <c r="N174" s="49"/>
      <c r="O174" s="49"/>
      <c r="BJ174" s="34"/>
      <c r="BK174" s="2" t="s">
        <v>1338</v>
      </c>
    </row>
    <row r="175" spans="1:63" s="3" customFormat="1" ht="15" x14ac:dyDescent="0.25">
      <c r="A175" s="52" t="s">
        <v>382</v>
      </c>
      <c r="B175" s="53"/>
      <c r="C175" s="53"/>
      <c r="D175" s="53"/>
      <c r="E175" s="53"/>
      <c r="F175" s="53"/>
      <c r="G175" s="53"/>
      <c r="H175" s="53"/>
      <c r="I175" s="53"/>
      <c r="J175" s="53"/>
      <c r="K175" s="54"/>
      <c r="L175" s="49">
        <v>2219199</v>
      </c>
      <c r="M175" s="49"/>
      <c r="N175" s="49"/>
      <c r="O175" s="49"/>
      <c r="BJ175" s="34"/>
      <c r="BK175" s="2" t="s">
        <v>382</v>
      </c>
    </row>
    <row r="176" spans="1:63" s="3" customFormat="1" ht="15" x14ac:dyDescent="0.25">
      <c r="A176" s="52" t="s">
        <v>383</v>
      </c>
      <c r="B176" s="53"/>
      <c r="C176" s="53"/>
      <c r="D176" s="53"/>
      <c r="E176" s="53"/>
      <c r="F176" s="53"/>
      <c r="G176" s="53"/>
      <c r="H176" s="53"/>
      <c r="I176" s="53"/>
      <c r="J176" s="53"/>
      <c r="K176" s="54"/>
      <c r="L176" s="49"/>
      <c r="M176" s="49"/>
      <c r="N176" s="49"/>
      <c r="O176" s="49"/>
      <c r="BJ176" s="34"/>
      <c r="BK176" s="2" t="s">
        <v>383</v>
      </c>
    </row>
    <row r="177" spans="1:63" s="3" customFormat="1" ht="22.5" x14ac:dyDescent="0.25">
      <c r="A177" s="52" t="s">
        <v>1339</v>
      </c>
      <c r="B177" s="53"/>
      <c r="C177" s="53"/>
      <c r="D177" s="53"/>
      <c r="E177" s="53"/>
      <c r="F177" s="53"/>
      <c r="G177" s="53"/>
      <c r="H177" s="53"/>
      <c r="I177" s="53"/>
      <c r="J177" s="53"/>
      <c r="K177" s="54"/>
      <c r="L177" s="49">
        <v>8747000</v>
      </c>
      <c r="M177" s="49">
        <v>193668</v>
      </c>
      <c r="N177" s="49" t="s">
        <v>1317</v>
      </c>
      <c r="O177" s="49">
        <v>8446730</v>
      </c>
      <c r="BJ177" s="34"/>
      <c r="BK177" s="2" t="s">
        <v>1339</v>
      </c>
    </row>
    <row r="178" spans="1:63" s="3" customFormat="1" ht="15" x14ac:dyDescent="0.25">
      <c r="A178" s="52" t="s">
        <v>385</v>
      </c>
      <c r="B178" s="53"/>
      <c r="C178" s="53"/>
      <c r="D178" s="53"/>
      <c r="E178" s="53"/>
      <c r="F178" s="53"/>
      <c r="G178" s="53"/>
      <c r="H178" s="53"/>
      <c r="I178" s="53"/>
      <c r="J178" s="53"/>
      <c r="K178" s="54"/>
      <c r="L178" s="49"/>
      <c r="M178" s="49"/>
      <c r="N178" s="49"/>
      <c r="O178" s="49"/>
      <c r="BJ178" s="34"/>
      <c r="BK178" s="2" t="s">
        <v>385</v>
      </c>
    </row>
    <row r="179" spans="1:63" s="3" customFormat="1" ht="15" x14ac:dyDescent="0.25">
      <c r="A179" s="52" t="s">
        <v>1340</v>
      </c>
      <c r="B179" s="53"/>
      <c r="C179" s="53"/>
      <c r="D179" s="53"/>
      <c r="E179" s="53"/>
      <c r="F179" s="53"/>
      <c r="G179" s="53"/>
      <c r="H179" s="53"/>
      <c r="I179" s="53"/>
      <c r="J179" s="53"/>
      <c r="K179" s="54"/>
      <c r="L179" s="49">
        <v>151237</v>
      </c>
      <c r="M179" s="49"/>
      <c r="N179" s="49"/>
      <c r="O179" s="49">
        <v>151237</v>
      </c>
      <c r="BJ179" s="34"/>
      <c r="BK179" s="2" t="s">
        <v>1340</v>
      </c>
    </row>
    <row r="180" spans="1:63" s="3" customFormat="1" ht="15" x14ac:dyDescent="0.25">
      <c r="A180" s="52" t="s">
        <v>387</v>
      </c>
      <c r="B180" s="53"/>
      <c r="C180" s="53"/>
      <c r="D180" s="53"/>
      <c r="E180" s="53"/>
      <c r="F180" s="53"/>
      <c r="G180" s="53"/>
      <c r="H180" s="53"/>
      <c r="I180" s="53"/>
      <c r="J180" s="53"/>
      <c r="K180" s="54"/>
      <c r="L180" s="49"/>
      <c r="M180" s="49"/>
      <c r="N180" s="49"/>
      <c r="O180" s="49"/>
      <c r="BJ180" s="34"/>
      <c r="BK180" s="2" t="s">
        <v>387</v>
      </c>
    </row>
    <row r="181" spans="1:63" s="3" customFormat="1" ht="15" x14ac:dyDescent="0.25">
      <c r="A181" s="52" t="s">
        <v>1341</v>
      </c>
      <c r="B181" s="53"/>
      <c r="C181" s="53"/>
      <c r="D181" s="53"/>
      <c r="E181" s="53"/>
      <c r="F181" s="53"/>
      <c r="G181" s="53"/>
      <c r="H181" s="53"/>
      <c r="I181" s="53"/>
      <c r="J181" s="53"/>
      <c r="K181" s="54"/>
      <c r="L181" s="49">
        <v>30437</v>
      </c>
      <c r="M181" s="49"/>
      <c r="N181" s="49"/>
      <c r="O181" s="49">
        <v>30437</v>
      </c>
      <c r="BJ181" s="34"/>
      <c r="BK181" s="2" t="s">
        <v>1341</v>
      </c>
    </row>
    <row r="182" spans="1:63" s="3" customFormat="1" ht="15" x14ac:dyDescent="0.25">
      <c r="A182" s="52" t="s">
        <v>486</v>
      </c>
      <c r="B182" s="53"/>
      <c r="C182" s="53"/>
      <c r="D182" s="53"/>
      <c r="E182" s="53"/>
      <c r="F182" s="53"/>
      <c r="G182" s="53"/>
      <c r="H182" s="53"/>
      <c r="I182" s="53"/>
      <c r="J182" s="53"/>
      <c r="K182" s="54"/>
      <c r="L182" s="49"/>
      <c r="M182" s="49"/>
      <c r="N182" s="49"/>
      <c r="O182" s="49"/>
      <c r="BJ182" s="34"/>
      <c r="BK182" s="2" t="s">
        <v>486</v>
      </c>
    </row>
    <row r="183" spans="1:63" s="3" customFormat="1" ht="15" x14ac:dyDescent="0.25">
      <c r="A183" s="52" t="s">
        <v>1342</v>
      </c>
      <c r="B183" s="53"/>
      <c r="C183" s="53"/>
      <c r="D183" s="53"/>
      <c r="E183" s="53"/>
      <c r="F183" s="53"/>
      <c r="G183" s="53"/>
      <c r="H183" s="53"/>
      <c r="I183" s="53"/>
      <c r="J183" s="53"/>
      <c r="K183" s="54"/>
      <c r="L183" s="49">
        <v>15503</v>
      </c>
      <c r="M183" s="49"/>
      <c r="N183" s="49"/>
      <c r="O183" s="49">
        <v>15503</v>
      </c>
      <c r="BJ183" s="34"/>
      <c r="BK183" s="2" t="s">
        <v>1342</v>
      </c>
    </row>
    <row r="184" spans="1:63" s="3" customFormat="1" ht="15" x14ac:dyDescent="0.25">
      <c r="A184" s="52" t="s">
        <v>393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4"/>
      <c r="L184" s="49"/>
      <c r="M184" s="49"/>
      <c r="N184" s="49"/>
      <c r="O184" s="49"/>
      <c r="BJ184" s="34"/>
      <c r="BK184" s="2" t="s">
        <v>393</v>
      </c>
    </row>
    <row r="185" spans="1:63" s="3" customFormat="1" ht="22.5" x14ac:dyDescent="0.25">
      <c r="A185" s="52" t="s">
        <v>1343</v>
      </c>
      <c r="B185" s="53"/>
      <c r="C185" s="53"/>
      <c r="D185" s="53"/>
      <c r="E185" s="53"/>
      <c r="F185" s="53"/>
      <c r="G185" s="53"/>
      <c r="H185" s="53"/>
      <c r="I185" s="53"/>
      <c r="J185" s="53"/>
      <c r="K185" s="54"/>
      <c r="L185" s="49">
        <v>103130</v>
      </c>
      <c r="M185" s="49">
        <v>90025</v>
      </c>
      <c r="N185" s="49" t="s">
        <v>1344</v>
      </c>
      <c r="O185" s="49">
        <v>8519</v>
      </c>
      <c r="BJ185" s="34"/>
      <c r="BK185" s="2" t="s">
        <v>1343</v>
      </c>
    </row>
    <row r="186" spans="1:63" s="3" customFormat="1" ht="15" x14ac:dyDescent="0.25">
      <c r="A186" s="52" t="s">
        <v>1345</v>
      </c>
      <c r="B186" s="53"/>
      <c r="C186" s="53"/>
      <c r="D186" s="53"/>
      <c r="E186" s="53"/>
      <c r="F186" s="53"/>
      <c r="G186" s="53"/>
      <c r="H186" s="53"/>
      <c r="I186" s="53"/>
      <c r="J186" s="53"/>
      <c r="K186" s="54"/>
      <c r="L186" s="49">
        <v>84815</v>
      </c>
      <c r="M186" s="49"/>
      <c r="N186" s="49"/>
      <c r="O186" s="49"/>
      <c r="BJ186" s="34"/>
      <c r="BK186" s="2" t="s">
        <v>1345</v>
      </c>
    </row>
    <row r="187" spans="1:63" s="3" customFormat="1" ht="15" x14ac:dyDescent="0.25">
      <c r="A187" s="52" t="s">
        <v>1346</v>
      </c>
      <c r="B187" s="53"/>
      <c r="C187" s="53"/>
      <c r="D187" s="53"/>
      <c r="E187" s="53"/>
      <c r="F187" s="53"/>
      <c r="G187" s="53"/>
      <c r="H187" s="53"/>
      <c r="I187" s="53"/>
      <c r="J187" s="53"/>
      <c r="K187" s="54"/>
      <c r="L187" s="49">
        <v>46017</v>
      </c>
      <c r="M187" s="49"/>
      <c r="N187" s="49"/>
      <c r="O187" s="49"/>
      <c r="BJ187" s="34"/>
      <c r="BK187" s="2" t="s">
        <v>1346</v>
      </c>
    </row>
    <row r="188" spans="1:63" s="3" customFormat="1" ht="15" x14ac:dyDescent="0.25">
      <c r="A188" s="52" t="s">
        <v>382</v>
      </c>
      <c r="B188" s="53"/>
      <c r="C188" s="53"/>
      <c r="D188" s="53"/>
      <c r="E188" s="53"/>
      <c r="F188" s="53"/>
      <c r="G188" s="53"/>
      <c r="H188" s="53"/>
      <c r="I188" s="53"/>
      <c r="J188" s="53"/>
      <c r="K188" s="54"/>
      <c r="L188" s="49">
        <v>233962</v>
      </c>
      <c r="M188" s="49"/>
      <c r="N188" s="49"/>
      <c r="O188" s="49"/>
      <c r="BJ188" s="34"/>
      <c r="BK188" s="2" t="s">
        <v>382</v>
      </c>
    </row>
    <row r="189" spans="1:63" s="3" customFormat="1" ht="15" x14ac:dyDescent="0.25">
      <c r="A189" s="52" t="s">
        <v>398</v>
      </c>
      <c r="B189" s="53"/>
      <c r="C189" s="53"/>
      <c r="D189" s="53"/>
      <c r="E189" s="53"/>
      <c r="F189" s="53"/>
      <c r="G189" s="53"/>
      <c r="H189" s="53"/>
      <c r="I189" s="53"/>
      <c r="J189" s="53"/>
      <c r="K189" s="54"/>
      <c r="L189" s="49">
        <v>11397338</v>
      </c>
      <c r="M189" s="49"/>
      <c r="N189" s="49"/>
      <c r="O189" s="49"/>
      <c r="BJ189" s="34"/>
      <c r="BK189" s="2" t="s">
        <v>398</v>
      </c>
    </row>
    <row r="190" spans="1:63" s="3" customFormat="1" ht="15" x14ac:dyDescent="0.25">
      <c r="A190" s="52" t="s">
        <v>399</v>
      </c>
      <c r="B190" s="53"/>
      <c r="C190" s="53"/>
      <c r="D190" s="53"/>
      <c r="E190" s="53"/>
      <c r="F190" s="53"/>
      <c r="G190" s="53"/>
      <c r="H190" s="53"/>
      <c r="I190" s="53"/>
      <c r="J190" s="53"/>
      <c r="K190" s="54"/>
      <c r="L190" s="49"/>
      <c r="M190" s="49"/>
      <c r="N190" s="49"/>
      <c r="O190" s="49"/>
      <c r="BJ190" s="34"/>
      <c r="BK190" s="2" t="s">
        <v>399</v>
      </c>
    </row>
    <row r="191" spans="1:63" s="3" customFormat="1" ht="15" x14ac:dyDescent="0.25">
      <c r="A191" s="52" t="s">
        <v>400</v>
      </c>
      <c r="B191" s="53"/>
      <c r="C191" s="53"/>
      <c r="D191" s="53"/>
      <c r="E191" s="53"/>
      <c r="F191" s="53"/>
      <c r="G191" s="53"/>
      <c r="H191" s="53"/>
      <c r="I191" s="53"/>
      <c r="J191" s="53"/>
      <c r="K191" s="54"/>
      <c r="L191" s="49"/>
      <c r="M191" s="49"/>
      <c r="N191" s="49"/>
      <c r="O191" s="49"/>
      <c r="BJ191" s="34"/>
      <c r="BK191" s="2" t="s">
        <v>400</v>
      </c>
    </row>
    <row r="192" spans="1:63" s="3" customFormat="1" ht="22.5" x14ac:dyDescent="0.25">
      <c r="A192" s="52" t="s">
        <v>1347</v>
      </c>
      <c r="B192" s="53"/>
      <c r="C192" s="53"/>
      <c r="D192" s="53"/>
      <c r="E192" s="53"/>
      <c r="F192" s="53"/>
      <c r="G192" s="53"/>
      <c r="H192" s="53"/>
      <c r="I192" s="53"/>
      <c r="J192" s="53"/>
      <c r="K192" s="54"/>
      <c r="L192" s="49">
        <v>2195906</v>
      </c>
      <c r="M192" s="49">
        <v>1734572</v>
      </c>
      <c r="N192" s="49" t="s">
        <v>1348</v>
      </c>
      <c r="O192" s="49">
        <v>83369</v>
      </c>
      <c r="BJ192" s="34"/>
      <c r="BK192" s="2" t="s">
        <v>1347</v>
      </c>
    </row>
    <row r="193" spans="1:64" s="3" customFormat="1" ht="15" x14ac:dyDescent="0.25">
      <c r="A193" s="52" t="s">
        <v>1349</v>
      </c>
      <c r="B193" s="53"/>
      <c r="C193" s="53"/>
      <c r="D193" s="53"/>
      <c r="E193" s="53"/>
      <c r="F193" s="53"/>
      <c r="G193" s="53"/>
      <c r="H193" s="53"/>
      <c r="I193" s="53"/>
      <c r="J193" s="53"/>
      <c r="K193" s="54"/>
      <c r="L193" s="49">
        <v>1666666</v>
      </c>
      <c r="M193" s="49"/>
      <c r="N193" s="49"/>
      <c r="O193" s="49"/>
      <c r="BJ193" s="34"/>
      <c r="BK193" s="2" t="s">
        <v>1349</v>
      </c>
    </row>
    <row r="194" spans="1:64" s="3" customFormat="1" ht="15" x14ac:dyDescent="0.25">
      <c r="A194" s="52" t="s">
        <v>1350</v>
      </c>
      <c r="B194" s="53"/>
      <c r="C194" s="53"/>
      <c r="D194" s="53"/>
      <c r="E194" s="53"/>
      <c r="F194" s="53"/>
      <c r="G194" s="53"/>
      <c r="H194" s="53"/>
      <c r="I194" s="53"/>
      <c r="J194" s="53"/>
      <c r="K194" s="54"/>
      <c r="L194" s="49">
        <v>833333</v>
      </c>
      <c r="M194" s="49"/>
      <c r="N194" s="49"/>
      <c r="O194" s="49"/>
      <c r="BJ194" s="34"/>
      <c r="BK194" s="2" t="s">
        <v>1350</v>
      </c>
    </row>
    <row r="195" spans="1:64" s="3" customFormat="1" ht="15" x14ac:dyDescent="0.25">
      <c r="A195" s="52" t="s">
        <v>382</v>
      </c>
      <c r="B195" s="53"/>
      <c r="C195" s="53"/>
      <c r="D195" s="53"/>
      <c r="E195" s="53"/>
      <c r="F195" s="53"/>
      <c r="G195" s="53"/>
      <c r="H195" s="53"/>
      <c r="I195" s="53"/>
      <c r="J195" s="53"/>
      <c r="K195" s="54"/>
      <c r="L195" s="49">
        <v>4695905</v>
      </c>
      <c r="M195" s="49"/>
      <c r="N195" s="49"/>
      <c r="O195" s="49"/>
      <c r="BJ195" s="34"/>
      <c r="BK195" s="2" t="s">
        <v>382</v>
      </c>
    </row>
    <row r="196" spans="1:64" s="3" customFormat="1" ht="15" x14ac:dyDescent="0.25">
      <c r="A196" s="52" t="s">
        <v>398</v>
      </c>
      <c r="B196" s="53"/>
      <c r="C196" s="53"/>
      <c r="D196" s="53"/>
      <c r="E196" s="53"/>
      <c r="F196" s="53"/>
      <c r="G196" s="53"/>
      <c r="H196" s="53"/>
      <c r="I196" s="53"/>
      <c r="J196" s="53"/>
      <c r="K196" s="54"/>
      <c r="L196" s="49">
        <v>4695905</v>
      </c>
      <c r="M196" s="49"/>
      <c r="N196" s="49"/>
      <c r="O196" s="49"/>
      <c r="BJ196" s="34"/>
      <c r="BK196" s="2" t="s">
        <v>398</v>
      </c>
    </row>
    <row r="197" spans="1:64" s="3" customFormat="1" ht="15" x14ac:dyDescent="0.25">
      <c r="A197" s="52" t="s">
        <v>405</v>
      </c>
      <c r="B197" s="53"/>
      <c r="C197" s="53"/>
      <c r="D197" s="53"/>
      <c r="E197" s="53"/>
      <c r="F197" s="53"/>
      <c r="G197" s="53"/>
      <c r="H197" s="53"/>
      <c r="I197" s="53"/>
      <c r="J197" s="53"/>
      <c r="K197" s="54"/>
      <c r="L197" s="49">
        <v>16093243</v>
      </c>
      <c r="M197" s="49"/>
      <c r="N197" s="49"/>
      <c r="O197" s="49"/>
      <c r="BJ197" s="34"/>
      <c r="BK197" s="2" t="s">
        <v>405</v>
      </c>
    </row>
    <row r="198" spans="1:64" s="3" customFormat="1" ht="15" x14ac:dyDescent="0.25">
      <c r="A198" s="52" t="s">
        <v>406</v>
      </c>
      <c r="B198" s="53"/>
      <c r="C198" s="53"/>
      <c r="D198" s="53"/>
      <c r="E198" s="53"/>
      <c r="F198" s="53"/>
      <c r="G198" s="53"/>
      <c r="H198" s="53"/>
      <c r="I198" s="53"/>
      <c r="J198" s="53"/>
      <c r="K198" s="54"/>
      <c r="L198" s="49"/>
      <c r="M198" s="49"/>
      <c r="N198" s="49"/>
      <c r="O198" s="49"/>
      <c r="BJ198" s="34"/>
      <c r="BK198" s="2" t="s">
        <v>406</v>
      </c>
    </row>
    <row r="199" spans="1:64" s="3" customFormat="1" ht="15" x14ac:dyDescent="0.25">
      <c r="A199" s="52" t="s">
        <v>407</v>
      </c>
      <c r="B199" s="53"/>
      <c r="C199" s="53"/>
      <c r="D199" s="53"/>
      <c r="E199" s="53"/>
      <c r="F199" s="53"/>
      <c r="G199" s="53"/>
      <c r="H199" s="53"/>
      <c r="I199" s="53"/>
      <c r="J199" s="53"/>
      <c r="K199" s="54"/>
      <c r="L199" s="49">
        <v>2595113</v>
      </c>
      <c r="M199" s="49"/>
      <c r="N199" s="49"/>
      <c r="O199" s="49"/>
      <c r="BJ199" s="34"/>
      <c r="BK199" s="2" t="s">
        <v>407</v>
      </c>
    </row>
    <row r="200" spans="1:64" s="3" customFormat="1" ht="15" x14ac:dyDescent="0.25">
      <c r="A200" s="52" t="s">
        <v>408</v>
      </c>
      <c r="B200" s="53"/>
      <c r="C200" s="53"/>
      <c r="D200" s="53"/>
      <c r="E200" s="53"/>
      <c r="F200" s="53"/>
      <c r="G200" s="53"/>
      <c r="H200" s="53"/>
      <c r="I200" s="53"/>
      <c r="J200" s="53"/>
      <c r="K200" s="54"/>
      <c r="L200" s="49">
        <v>8836820</v>
      </c>
      <c r="M200" s="49"/>
      <c r="N200" s="49"/>
      <c r="O200" s="49"/>
      <c r="BJ200" s="34"/>
      <c r="BK200" s="2" t="s">
        <v>408</v>
      </c>
    </row>
    <row r="201" spans="1:64" s="3" customFormat="1" ht="15" x14ac:dyDescent="0.25">
      <c r="A201" s="52" t="s">
        <v>409</v>
      </c>
      <c r="B201" s="53"/>
      <c r="C201" s="53"/>
      <c r="D201" s="53"/>
      <c r="E201" s="53"/>
      <c r="F201" s="53"/>
      <c r="G201" s="53"/>
      <c r="H201" s="53"/>
      <c r="I201" s="53"/>
      <c r="J201" s="53"/>
      <c r="K201" s="54"/>
      <c r="L201" s="49">
        <v>965202</v>
      </c>
      <c r="M201" s="49"/>
      <c r="N201" s="49"/>
      <c r="O201" s="49"/>
      <c r="BJ201" s="34"/>
      <c r="BK201" s="2" t="s">
        <v>409</v>
      </c>
    </row>
    <row r="202" spans="1:64" s="3" customFormat="1" ht="15" x14ac:dyDescent="0.25">
      <c r="A202" s="52" t="s">
        <v>410</v>
      </c>
      <c r="B202" s="53"/>
      <c r="C202" s="53"/>
      <c r="D202" s="53"/>
      <c r="E202" s="53"/>
      <c r="F202" s="53"/>
      <c r="G202" s="53"/>
      <c r="H202" s="53"/>
      <c r="I202" s="53"/>
      <c r="J202" s="53"/>
      <c r="K202" s="54"/>
      <c r="L202" s="49">
        <v>260918</v>
      </c>
      <c r="M202" s="49"/>
      <c r="N202" s="49"/>
      <c r="O202" s="49"/>
      <c r="BJ202" s="34"/>
      <c r="BK202" s="2" t="s">
        <v>410</v>
      </c>
    </row>
    <row r="203" spans="1:64" s="3" customFormat="1" ht="15" x14ac:dyDescent="0.25">
      <c r="A203" s="52" t="s">
        <v>411</v>
      </c>
      <c r="B203" s="53"/>
      <c r="C203" s="53"/>
      <c r="D203" s="53"/>
      <c r="E203" s="53"/>
      <c r="F203" s="53"/>
      <c r="G203" s="53"/>
      <c r="H203" s="53"/>
      <c r="I203" s="53"/>
      <c r="J203" s="53"/>
      <c r="K203" s="54"/>
      <c r="L203" s="49">
        <v>2390647</v>
      </c>
      <c r="M203" s="49"/>
      <c r="N203" s="49"/>
      <c r="O203" s="49"/>
      <c r="BJ203" s="34"/>
      <c r="BK203" s="2" t="s">
        <v>411</v>
      </c>
    </row>
    <row r="204" spans="1:64" s="3" customFormat="1" ht="15" x14ac:dyDescent="0.25">
      <c r="A204" s="52" t="s">
        <v>412</v>
      </c>
      <c r="B204" s="53"/>
      <c r="C204" s="53"/>
      <c r="D204" s="53"/>
      <c r="E204" s="53"/>
      <c r="F204" s="53"/>
      <c r="G204" s="53"/>
      <c r="H204" s="53"/>
      <c r="I204" s="53"/>
      <c r="J204" s="53"/>
      <c r="K204" s="54"/>
      <c r="L204" s="49">
        <v>1305461</v>
      </c>
      <c r="M204" s="49"/>
      <c r="N204" s="49"/>
      <c r="O204" s="49"/>
      <c r="BJ204" s="34"/>
      <c r="BK204" s="2" t="s">
        <v>412</v>
      </c>
    </row>
    <row r="205" spans="1:64" s="3" customFormat="1" ht="15" x14ac:dyDescent="0.25">
      <c r="A205" s="52" t="s">
        <v>413</v>
      </c>
      <c r="B205" s="53"/>
      <c r="C205" s="53"/>
      <c r="D205" s="53"/>
      <c r="E205" s="53"/>
      <c r="F205" s="53"/>
      <c r="G205" s="53"/>
      <c r="H205" s="53"/>
      <c r="I205" s="53"/>
      <c r="J205" s="53"/>
      <c r="K205" s="54"/>
      <c r="L205" s="49">
        <v>836849</v>
      </c>
      <c r="M205" s="49"/>
      <c r="N205" s="49"/>
      <c r="O205" s="49"/>
      <c r="BJ205" s="34"/>
      <c r="BK205" s="2" t="s">
        <v>413</v>
      </c>
    </row>
    <row r="206" spans="1:64" s="3" customFormat="1" ht="15" x14ac:dyDescent="0.25">
      <c r="A206" s="55" t="s">
        <v>405</v>
      </c>
      <c r="B206" s="56"/>
      <c r="C206" s="56"/>
      <c r="D206" s="56"/>
      <c r="E206" s="56"/>
      <c r="F206" s="56"/>
      <c r="G206" s="56"/>
      <c r="H206" s="56"/>
      <c r="I206" s="56"/>
      <c r="J206" s="56"/>
      <c r="K206" s="57"/>
      <c r="L206" s="32">
        <v>16930092</v>
      </c>
      <c r="M206" s="32"/>
      <c r="N206" s="32"/>
      <c r="O206" s="32"/>
      <c r="BJ206" s="34"/>
      <c r="BL206" s="34" t="s">
        <v>405</v>
      </c>
    </row>
    <row r="207" spans="1:64" s="3" customFormat="1" ht="15" x14ac:dyDescent="0.25">
      <c r="A207" s="52" t="s">
        <v>414</v>
      </c>
      <c r="B207" s="53"/>
      <c r="C207" s="53"/>
      <c r="D207" s="53"/>
      <c r="E207" s="53"/>
      <c r="F207" s="53"/>
      <c r="G207" s="53"/>
      <c r="H207" s="53"/>
      <c r="I207" s="53"/>
      <c r="J207" s="53"/>
      <c r="K207" s="54"/>
      <c r="L207" s="49">
        <v>355532</v>
      </c>
      <c r="M207" s="49"/>
      <c r="N207" s="49"/>
      <c r="O207" s="49"/>
      <c r="BJ207" s="34"/>
      <c r="BK207" s="2" t="s">
        <v>414</v>
      </c>
      <c r="BL207" s="34"/>
    </row>
    <row r="208" spans="1:64" s="3" customFormat="1" ht="15" x14ac:dyDescent="0.25">
      <c r="A208" s="52" t="s">
        <v>415</v>
      </c>
      <c r="B208" s="53"/>
      <c r="C208" s="53"/>
      <c r="D208" s="53"/>
      <c r="E208" s="53"/>
      <c r="F208" s="53"/>
      <c r="G208" s="53"/>
      <c r="H208" s="53"/>
      <c r="I208" s="53"/>
      <c r="J208" s="53"/>
      <c r="K208" s="54"/>
      <c r="L208" s="49">
        <v>592553</v>
      </c>
      <c r="M208" s="49"/>
      <c r="N208" s="49"/>
      <c r="O208" s="49"/>
      <c r="BJ208" s="34"/>
      <c r="BK208" s="2" t="s">
        <v>415</v>
      </c>
      <c r="BL208" s="34"/>
    </row>
    <row r="209" spans="1:65" s="3" customFormat="1" ht="15" x14ac:dyDescent="0.25">
      <c r="A209" s="52" t="s">
        <v>416</v>
      </c>
      <c r="B209" s="53"/>
      <c r="C209" s="53"/>
      <c r="D209" s="53"/>
      <c r="E209" s="53"/>
      <c r="F209" s="53"/>
      <c r="G209" s="53"/>
      <c r="H209" s="53"/>
      <c r="I209" s="53"/>
      <c r="J209" s="53"/>
      <c r="K209" s="54"/>
      <c r="L209" s="49">
        <v>423252</v>
      </c>
      <c r="M209" s="49"/>
      <c r="N209" s="49"/>
      <c r="O209" s="49"/>
      <c r="BJ209" s="34"/>
      <c r="BK209" s="2" t="s">
        <v>416</v>
      </c>
      <c r="BL209" s="34"/>
    </row>
    <row r="210" spans="1:65" s="3" customFormat="1" ht="15" x14ac:dyDescent="0.25">
      <c r="A210" s="52" t="s">
        <v>417</v>
      </c>
      <c r="B210" s="53"/>
      <c r="C210" s="53"/>
      <c r="D210" s="53"/>
      <c r="E210" s="53"/>
      <c r="F210" s="53"/>
      <c r="G210" s="53"/>
      <c r="H210" s="53"/>
      <c r="I210" s="53"/>
      <c r="J210" s="53"/>
      <c r="K210" s="54"/>
      <c r="L210" s="49">
        <v>338602</v>
      </c>
      <c r="M210" s="49"/>
      <c r="N210" s="49"/>
      <c r="O210" s="49"/>
      <c r="BJ210" s="34"/>
      <c r="BK210" s="2" t="s">
        <v>417</v>
      </c>
      <c r="BL210" s="34"/>
    </row>
    <row r="211" spans="1:65" s="3" customFormat="1" ht="15" x14ac:dyDescent="0.25">
      <c r="A211" s="55" t="s">
        <v>405</v>
      </c>
      <c r="B211" s="56"/>
      <c r="C211" s="56"/>
      <c r="D211" s="56"/>
      <c r="E211" s="56"/>
      <c r="F211" s="56"/>
      <c r="G211" s="56"/>
      <c r="H211" s="56"/>
      <c r="I211" s="56"/>
      <c r="J211" s="56"/>
      <c r="K211" s="57"/>
      <c r="L211" s="32">
        <v>18640031</v>
      </c>
      <c r="M211" s="32"/>
      <c r="N211" s="32"/>
      <c r="O211" s="32"/>
      <c r="BJ211" s="34"/>
      <c r="BL211" s="34" t="s">
        <v>405</v>
      </c>
    </row>
    <row r="212" spans="1:65" s="3" customFormat="1" ht="15" x14ac:dyDescent="0.25">
      <c r="A212" s="52" t="s">
        <v>418</v>
      </c>
      <c r="B212" s="53"/>
      <c r="C212" s="53"/>
      <c r="D212" s="53"/>
      <c r="E212" s="53"/>
      <c r="F212" s="53"/>
      <c r="G212" s="53"/>
      <c r="H212" s="53"/>
      <c r="I212" s="53"/>
      <c r="J212" s="53"/>
      <c r="K212" s="54"/>
      <c r="L212" s="49">
        <v>559201</v>
      </c>
      <c r="M212" s="49"/>
      <c r="N212" s="49"/>
      <c r="O212" s="49"/>
      <c r="BJ212" s="34"/>
      <c r="BK212" s="2" t="s">
        <v>418</v>
      </c>
      <c r="BL212" s="34"/>
    </row>
    <row r="213" spans="1:65" s="3" customFormat="1" ht="15" x14ac:dyDescent="0.25">
      <c r="A213" s="55" t="s">
        <v>419</v>
      </c>
      <c r="B213" s="56"/>
      <c r="C213" s="56"/>
      <c r="D213" s="56"/>
      <c r="E213" s="56"/>
      <c r="F213" s="56"/>
      <c r="G213" s="56"/>
      <c r="H213" s="56"/>
      <c r="I213" s="56"/>
      <c r="J213" s="56"/>
      <c r="K213" s="57"/>
      <c r="L213" s="32">
        <v>19199232</v>
      </c>
      <c r="M213" s="32"/>
      <c r="N213" s="32"/>
      <c r="O213" s="32"/>
      <c r="BJ213" s="34"/>
      <c r="BL213" s="34" t="s">
        <v>419</v>
      </c>
    </row>
    <row r="214" spans="1:65" s="3" customFormat="1" ht="15" x14ac:dyDescent="0.25">
      <c r="A214" s="52" t="s">
        <v>420</v>
      </c>
      <c r="B214" s="53"/>
      <c r="C214" s="53"/>
      <c r="D214" s="53"/>
      <c r="E214" s="53"/>
      <c r="F214" s="53"/>
      <c r="G214" s="53"/>
      <c r="H214" s="53"/>
      <c r="I214" s="53"/>
      <c r="J214" s="53"/>
      <c r="K214" s="54"/>
      <c r="L214" s="49">
        <v>3839846.3999999999</v>
      </c>
      <c r="M214" s="49"/>
      <c r="N214" s="49"/>
      <c r="O214" s="49"/>
      <c r="BJ214" s="34"/>
      <c r="BK214" s="2" t="s">
        <v>420</v>
      </c>
      <c r="BL214" s="34"/>
    </row>
    <row r="215" spans="1:65" s="3" customFormat="1" ht="15" x14ac:dyDescent="0.25">
      <c r="A215" s="55" t="s">
        <v>421</v>
      </c>
      <c r="B215" s="56"/>
      <c r="C215" s="56"/>
      <c r="D215" s="56"/>
      <c r="E215" s="56"/>
      <c r="F215" s="56"/>
      <c r="G215" s="56"/>
      <c r="H215" s="56"/>
      <c r="I215" s="56"/>
      <c r="J215" s="56"/>
      <c r="K215" s="57"/>
      <c r="L215" s="32">
        <v>23039078.399999999</v>
      </c>
      <c r="M215" s="32"/>
      <c r="N215" s="32"/>
      <c r="O215" s="32"/>
      <c r="BJ215" s="34"/>
      <c r="BL215" s="34"/>
      <c r="BM215" s="34" t="s">
        <v>421</v>
      </c>
    </row>
    <row r="216" spans="1:65" s="3" customFormat="1" ht="53.2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</row>
    <row r="217" spans="1:65" s="3" customFormat="1" ht="15" x14ac:dyDescent="0.25">
      <c r="A217" s="4"/>
      <c r="B217" s="4"/>
      <c r="C217" s="4"/>
      <c r="D217" s="4"/>
      <c r="E217" s="4"/>
      <c r="F217" s="4"/>
      <c r="G217" s="4"/>
      <c r="H217" s="8"/>
      <c r="I217" s="50"/>
      <c r="J217" s="50"/>
      <c r="K217" s="50"/>
      <c r="L217" s="50"/>
      <c r="M217" s="4"/>
      <c r="N217" s="4"/>
      <c r="O217" s="4"/>
    </row>
  </sheetData>
  <mergeCells count="159">
    <mergeCell ref="A2:O2"/>
    <mergeCell ref="A3:O3"/>
    <mergeCell ref="A5:O5"/>
    <mergeCell ref="A6:O6"/>
    <mergeCell ref="A7:O7"/>
    <mergeCell ref="C21:E21"/>
    <mergeCell ref="A22:O22"/>
    <mergeCell ref="C23:E23"/>
    <mergeCell ref="C27:E27"/>
    <mergeCell ref="C31:E31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C43:E43"/>
    <mergeCell ref="A44:O44"/>
    <mergeCell ref="C45:E45"/>
    <mergeCell ref="C46:E46"/>
    <mergeCell ref="C47:E47"/>
    <mergeCell ref="C32:E32"/>
    <mergeCell ref="C36:E36"/>
    <mergeCell ref="C40:E40"/>
    <mergeCell ref="C41:E41"/>
    <mergeCell ref="C42:E42"/>
    <mergeCell ref="C59:E59"/>
    <mergeCell ref="C60:E60"/>
    <mergeCell ref="C61:E61"/>
    <mergeCell ref="C65:E65"/>
    <mergeCell ref="C69:E69"/>
    <mergeCell ref="A48:O48"/>
    <mergeCell ref="C49:E49"/>
    <mergeCell ref="C53:E53"/>
    <mergeCell ref="C57:E57"/>
    <mergeCell ref="C58:E58"/>
    <mergeCell ref="A75:O75"/>
    <mergeCell ref="C76:E76"/>
    <mergeCell ref="C80:E80"/>
    <mergeCell ref="C84:E84"/>
    <mergeCell ref="C85:E85"/>
    <mergeCell ref="C70:E70"/>
    <mergeCell ref="A71:O71"/>
    <mergeCell ref="C72:E72"/>
    <mergeCell ref="C73:E73"/>
    <mergeCell ref="C74:E74"/>
    <mergeCell ref="C97:E97"/>
    <mergeCell ref="C98:E98"/>
    <mergeCell ref="C99:E99"/>
    <mergeCell ref="C103:E103"/>
    <mergeCell ref="C107:E107"/>
    <mergeCell ref="C86:E86"/>
    <mergeCell ref="C87:E87"/>
    <mergeCell ref="C88:E88"/>
    <mergeCell ref="C92:E92"/>
    <mergeCell ref="C96:E96"/>
    <mergeCell ref="A113:O113"/>
    <mergeCell ref="C114:E114"/>
    <mergeCell ref="C118:E118"/>
    <mergeCell ref="C122:E122"/>
    <mergeCell ref="C123:E123"/>
    <mergeCell ref="C108:E108"/>
    <mergeCell ref="A109:O109"/>
    <mergeCell ref="C110:E110"/>
    <mergeCell ref="C111:E111"/>
    <mergeCell ref="C112:E112"/>
    <mergeCell ref="C129:E129"/>
    <mergeCell ref="A130:O130"/>
    <mergeCell ref="C131:E131"/>
    <mergeCell ref="C132:E132"/>
    <mergeCell ref="C133:E133"/>
    <mergeCell ref="C124:E124"/>
    <mergeCell ref="C125:E125"/>
    <mergeCell ref="C126:E126"/>
    <mergeCell ref="C127:E127"/>
    <mergeCell ref="C128:E128"/>
    <mergeCell ref="C142:E142"/>
    <mergeCell ref="A143:O143"/>
    <mergeCell ref="C144:E144"/>
    <mergeCell ref="C145:E145"/>
    <mergeCell ref="C146:E146"/>
    <mergeCell ref="A134:O134"/>
    <mergeCell ref="C135:E135"/>
    <mergeCell ref="C136:E136"/>
    <mergeCell ref="C140:E140"/>
    <mergeCell ref="C141:E141"/>
    <mergeCell ref="A158:K158"/>
    <mergeCell ref="A159:K159"/>
    <mergeCell ref="A160:K160"/>
    <mergeCell ref="A161:K161"/>
    <mergeCell ref="A162:K162"/>
    <mergeCell ref="A147:O147"/>
    <mergeCell ref="C148:E148"/>
    <mergeCell ref="C152:E152"/>
    <mergeCell ref="C153:E153"/>
    <mergeCell ref="C157:E157"/>
    <mergeCell ref="A168:K168"/>
    <mergeCell ref="A169:K169"/>
    <mergeCell ref="A170:K170"/>
    <mergeCell ref="A171:K171"/>
    <mergeCell ref="A172:K172"/>
    <mergeCell ref="A163:K163"/>
    <mergeCell ref="A164:K164"/>
    <mergeCell ref="A165:K165"/>
    <mergeCell ref="A166:K166"/>
    <mergeCell ref="A167:K167"/>
    <mergeCell ref="A178:K178"/>
    <mergeCell ref="A179:K179"/>
    <mergeCell ref="A180:K180"/>
    <mergeCell ref="A181:K181"/>
    <mergeCell ref="A182:K182"/>
    <mergeCell ref="A173:K173"/>
    <mergeCell ref="A174:K174"/>
    <mergeCell ref="A175:K175"/>
    <mergeCell ref="A176:K176"/>
    <mergeCell ref="A177:K177"/>
    <mergeCell ref="A188:K188"/>
    <mergeCell ref="A189:K189"/>
    <mergeCell ref="A190:K190"/>
    <mergeCell ref="A191:K191"/>
    <mergeCell ref="A192:K192"/>
    <mergeCell ref="A183:K183"/>
    <mergeCell ref="A184:K184"/>
    <mergeCell ref="A185:K185"/>
    <mergeCell ref="A186:K186"/>
    <mergeCell ref="A187:K187"/>
    <mergeCell ref="A198:K198"/>
    <mergeCell ref="A199:K199"/>
    <mergeCell ref="A200:K200"/>
    <mergeCell ref="A201:K201"/>
    <mergeCell ref="A202:K202"/>
    <mergeCell ref="A193:K193"/>
    <mergeCell ref="A194:K194"/>
    <mergeCell ref="A195:K195"/>
    <mergeCell ref="A196:K196"/>
    <mergeCell ref="A197:K197"/>
    <mergeCell ref="A213:K213"/>
    <mergeCell ref="A214:K214"/>
    <mergeCell ref="A215:K215"/>
    <mergeCell ref="A208:K208"/>
    <mergeCell ref="A209:K209"/>
    <mergeCell ref="A210:K210"/>
    <mergeCell ref="A211:K211"/>
    <mergeCell ref="A212:K212"/>
    <mergeCell ref="A203:K203"/>
    <mergeCell ref="A204:K204"/>
    <mergeCell ref="A205:K205"/>
    <mergeCell ref="A206:K206"/>
    <mergeCell ref="A207:K20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14</vt:i4>
      </vt:variant>
    </vt:vector>
  </HeadingPairs>
  <TitlesOfParts>
    <vt:vector size="29" baseType="lpstr">
      <vt:lpstr>сметы в наличии</vt:lpstr>
      <vt:lpstr>1632-2021-2.1.11-КМ</vt:lpstr>
      <vt:lpstr>1632-2021-3.3.9-КМ</vt:lpstr>
      <vt:lpstr>1632-2021-2.2.7-КМ</vt:lpstr>
      <vt:lpstr>1632-2021-2.2.4,2.1.6-КМ</vt:lpstr>
      <vt:lpstr>1632-2021-2.2.5,2.1.6,2.1.13-КМ</vt:lpstr>
      <vt:lpstr>1632-2021-1.1,1.2-КМ1</vt:lpstr>
      <vt:lpstr>1632-2021-2.2.6-КМ</vt:lpstr>
      <vt:lpstr>1632-2021-1.1,1.2-КМ3</vt:lpstr>
      <vt:lpstr>1632-2021-2.2.5,2.1.6,2.1.1 (2)</vt:lpstr>
      <vt:lpstr>1632-2021-2.1.12.КМ </vt:lpstr>
      <vt:lpstr>1632-2021-2.2.5,2.1.6,2.1.1 (3)</vt:lpstr>
      <vt:lpstr>1632-2021-2.2.1-КМ </vt:lpstr>
      <vt:lpstr>1632-2021-1.1,1.2-КМ2 </vt:lpstr>
      <vt:lpstr>Сводник в Гранде</vt:lpstr>
      <vt:lpstr>'1632-2021-1.1,1.2-КМ1'!Заголовки_для_печати</vt:lpstr>
      <vt:lpstr>'1632-2021-1.1,1.2-КМ2 '!Заголовки_для_печати</vt:lpstr>
      <vt:lpstr>'1632-2021-1.1,1.2-КМ3'!Заголовки_для_печати</vt:lpstr>
      <vt:lpstr>'1632-2021-2.1.11-КМ'!Заголовки_для_печати</vt:lpstr>
      <vt:lpstr>'1632-2021-2.1.12.КМ '!Заголовки_для_печати</vt:lpstr>
      <vt:lpstr>'1632-2021-2.2.1-КМ '!Заголовки_для_печати</vt:lpstr>
      <vt:lpstr>'1632-2021-2.2.4,2.1.6-КМ'!Заголовки_для_печати</vt:lpstr>
      <vt:lpstr>'1632-2021-2.2.5,2.1.6,2.1.1 (2)'!Заголовки_для_печати</vt:lpstr>
      <vt:lpstr>'1632-2021-2.2.5,2.1.6,2.1.1 (3)'!Заголовки_для_печати</vt:lpstr>
      <vt:lpstr>'1632-2021-2.2.5,2.1.6,2.1.13-КМ'!Заголовки_для_печати</vt:lpstr>
      <vt:lpstr>'1632-2021-2.2.6-КМ'!Заголовки_для_печати</vt:lpstr>
      <vt:lpstr>'1632-2021-2.2.7-КМ'!Заголовки_для_печати</vt:lpstr>
      <vt:lpstr>'1632-2021-3.3.9-КМ'!Заголовки_для_печати</vt:lpstr>
      <vt:lpstr>'Сводник в Гранде'!Заголовки_для_печати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2025-07-16T09:08:51Z</dcterms:created>
  <dcterms:modified xsi:type="dcterms:W3CDTF">2025-07-16T09:12:51Z</dcterms:modified>
</cp:coreProperties>
</file>