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<sst xmlns="http://schemas.openxmlformats.org/spreadsheetml/2006/main" count="82" uniqueCount="75">
  <si>
    <t xml:space="preserve">1632-2021-2.2.1-КМ </t>
  </si>
  <si>
    <t>Пересыпная станция №1. Конструкции металлические.</t>
  </si>
  <si>
    <t xml:space="preserve">1632-2021-2.2.5, 2.1.6, 2.1.13 - КМ </t>
  </si>
  <si>
    <t xml:space="preserve">Пересыпная станция №5, конвейерные галереи №6 и №13. Конструкции металлические. </t>
  </si>
  <si>
    <t xml:space="preserve">1632-2021-2.2.6-КМ </t>
  </si>
  <si>
    <t xml:space="preserve">Пересыпная станция №6. Конструкции металлические. </t>
  </si>
  <si>
    <t xml:space="preserve">1632-2021-1.1, 1.2-КМ1 </t>
  </si>
  <si>
    <t xml:space="preserve">Станция разгрузки вагонов. Здание трансбордера. Основные конструкции. Конструкции металлические. </t>
  </si>
  <si>
    <t xml:space="preserve">1632-2021-1.1, 1.2-КМ2 </t>
  </si>
  <si>
    <t xml:space="preserve">Станция разгрузки вагонов. Здание трансбордера. Конструкции металлические. Второстепенные конструкции. </t>
  </si>
  <si>
    <t xml:space="preserve">1632-2021-1.1, 1.2-КМ3 </t>
  </si>
  <si>
    <t xml:space="preserve">Станция разгрузки вагонов. Здание трансбордера. Конструкции металлические. Этажерка аспирационной установки </t>
  </si>
  <si>
    <t xml:space="preserve">1632-2021-2.2.4,2.1.6-КМ </t>
  </si>
  <si>
    <t>Пересыпная станция №4 и Конвейерная галерея 6. Конструкции металлические. КГ№6 - 157,8 т, в т.ч. профлист – 7,9 т.</t>
  </si>
  <si>
    <t xml:space="preserve">Конвейерная галерея №11. Конструкции металлические. </t>
  </si>
  <si>
    <t xml:space="preserve">Конвейерная галерея №12. Конструкции металлические. </t>
  </si>
  <si>
    <t xml:space="preserve">1632-2021-2.2.7-КМ </t>
  </si>
  <si>
    <t xml:space="preserve">Приводная станция. Конструкции металлические. </t>
  </si>
  <si>
    <t xml:space="preserve">1632-2021-3.1-КМ1 </t>
  </si>
  <si>
    <t xml:space="preserve">Крытый склад №1. Конструкции металлические. Приводная башня. </t>
  </si>
  <si>
    <t xml:space="preserve">1632-2021-3.1-КМ2 </t>
  </si>
  <si>
    <t xml:space="preserve">Крытый склад №1. Конструкции металлические. Приемная башня. </t>
  </si>
  <si>
    <t xml:space="preserve">1632-2021-3.1-КМ3 </t>
  </si>
  <si>
    <t>Крытый склад №1. Конструкции металлические. Пристроенные помещения.</t>
  </si>
  <si>
    <t xml:space="preserve">1632-2021-3.1-КМ4 </t>
  </si>
  <si>
    <t>Крытый склад №1. Конструкции металлические. Пожарные лестницы.</t>
  </si>
  <si>
    <t xml:space="preserve">1632-2021-3.1-КМ6 </t>
  </si>
  <si>
    <t>Крытый склад №1. Конструкции металлические. Площадки и лестница кливленд-каскада.</t>
  </si>
  <si>
    <t xml:space="preserve">1632-2021-3.2-КМ1 </t>
  </si>
  <si>
    <t>Крытый склад №2. Конструкции металлические. Приводная башня.</t>
  </si>
  <si>
    <t>1632-2021-3.2-КМ2</t>
  </si>
  <si>
    <t>Крытый склад №2. Конструкции металлические.  Приемная башня.</t>
  </si>
  <si>
    <t xml:space="preserve">1632-2021-3.2-КМ3 </t>
  </si>
  <si>
    <t>Крытый склад №2. Конструкции металлические. Пристроенные помещения.</t>
  </si>
  <si>
    <t xml:space="preserve">1632-2021-3.3.9-КМ </t>
  </si>
  <si>
    <t>Купольный склад. Электропомещение. Конструкции металлические.</t>
  </si>
  <si>
    <t>№ п/п</t>
  </si>
  <si>
    <t>Шифр</t>
  </si>
  <si>
    <t>Наименование</t>
  </si>
  <si>
    <t>Статус РД</t>
  </si>
  <si>
    <t>Наличие ЛС</t>
  </si>
  <si>
    <t>ЛС не поступала</t>
  </si>
  <si>
    <t>Терминал по перевалке минеральных удобрений в морском торговом порту Усть-Луга. Береговые объекты терминала</t>
  </si>
  <si>
    <t>Согласовано 
1632-2021-2.2.4, 2.1.6-КМ_2_0_RU_IFС</t>
  </si>
  <si>
    <t>Согласовано 
1632-2021-1.1, 1.2-КМ3_0_0_RU_IFС</t>
  </si>
  <si>
    <t>Согласовано 
1632-2021-1.1, 1.2-КМ2_1_0_RU_IFС</t>
  </si>
  <si>
    <t>Согласовано 
1632-2021-1.1,1,2-КМ1_2_0_RU_IFС</t>
  </si>
  <si>
    <t>Согласовано 
1632-2021-2.2.6-КМ_2_0_RU_IFС</t>
  </si>
  <si>
    <t>Согласовано 
1632-2021-2.2.5, 2.1.6, 2.1.13-КМ_2_0_RU_IFC</t>
  </si>
  <si>
    <t>Согласовано 
1632-2021-2.1.11-КМ_0_0_RU_IFС</t>
  </si>
  <si>
    <t>Согласовано
1632-2021-2.2.1-КМ_1_0_RU_IFC</t>
  </si>
  <si>
    <t>Согласовано 
1632-2021-2.1.12-КМ_1_0_RU_IFC</t>
  </si>
  <si>
    <t>Согласовано 
1632-2021-2.2.7-КМ_1_0_RU_IFC</t>
  </si>
  <si>
    <t>Требуется проверка
1632-2021-3.3.9-КМ_0_A_RU_IFR</t>
  </si>
  <si>
    <t>Согласовано
1632-2021-2.2.1-КМ_1_0_RU_IFС</t>
  </si>
  <si>
    <t>На проверке
1632-2021-2.2.5, 2.1.6, 2.1.13-КМ_3_0_RU_IFС</t>
  </si>
  <si>
    <t>Согласовано с замечаниями
1632-2021-2.2.6-КМ_4_0_RU_IFС</t>
  </si>
  <si>
    <t>Замечания
1632-2021-1.1,1.2-КМ1_3_0_RU_IFС</t>
  </si>
  <si>
    <t>Согласовано
1632-2021-1.1,1.2-КМ2_1_0_RU_IFC</t>
  </si>
  <si>
    <t>Согласовано с замечаниями
1632-2021-1.1,1.2-КМ3_1_0_RU_IFC</t>
  </si>
  <si>
    <t>Согласовано
1632-2021-2.2.4, 2.1.6-КМ_6_0_RU_IFС</t>
  </si>
  <si>
    <t>Согласовано
1632-2021-2.1.11-КМ_0_0_RU_IFС</t>
  </si>
  <si>
    <t>Согласовано
1632-2021-2.1.12-КМ_1_0_RU_IFC_изм 1</t>
  </si>
  <si>
    <t>Согласовано
1632-2021-2.2.7-КМ_1_0_RU_IFC</t>
  </si>
  <si>
    <t>Согласовано
1632-2021-3.1-КМ.1_3_0_RU_IFC</t>
  </si>
  <si>
    <t>Замечания
1632-2021-3.1-КМ.2_2_0_RU_IFC</t>
  </si>
  <si>
    <t>Замечания
1632-2021-3.1-КМ.3_2_0_RU_IFC</t>
  </si>
  <si>
    <t>Замечания
1632-2021-3.1-КМ.4_1_0_RU_IFC</t>
  </si>
  <si>
    <t>Замечания
1632-2021-3.1-КМ.6_1_0_RU_IFC</t>
  </si>
  <si>
    <t>Согласовано
1632-2021-3.2-КМ.1_3_0_RU_IFC</t>
  </si>
  <si>
    <t>Замечания
1632-2021-3.2-КМ.2_2_0_RU_IFC</t>
  </si>
  <si>
    <t>Замечания
1632-2021-3.2-КМ.3_2_0_RU_IFC</t>
  </si>
  <si>
    <t>Согласовано
1632-2021-3.3.9-КМ_0_0_RU_IFС</t>
  </si>
  <si>
    <t>1632-2021-2.1.11-КМ</t>
  </si>
  <si>
    <t>1632-2021-2.1.12-КМ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</si>
</sst>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="148" zoomScaleNormal="148" workbookViewId="0">
      <selection activeCell="C13" sqref="C13"/>
    </sheetView>
  </sheetViews>
  <sheetFormatPr defaultRowHeight="15" x14ac:dyDescent="0.25"/>
  <cols>
    <col min="1" max="1" width="8.140625" customWidth="1"/>
    <col min="2" max="2" width="27.7109375" customWidth="1"/>
    <col min="3" max="3" width="78.85546875" customWidth="1"/>
    <col min="4" max="4" width="24.28515625" customWidth="1"/>
    <col min="5" max="5" width="24.42578125" customWidth="1"/>
  </cols>
  <sheetData>
    <row r="1" spans="1:5" ht="15.75" x14ac:dyDescent="0.25">
      <c r="A1" s="10" t="s">
        <v>42</v>
      </c>
      <c r="B1" s="10"/>
      <c r="C1" s="10"/>
      <c r="D1" s="10"/>
      <c r="E1" s="10"/>
    </row>
    <row r="2" spans="1:5" ht="15.75" x14ac:dyDescent="0.25">
      <c r="A2" s="6"/>
      <c r="B2" s="6"/>
      <c r="C2" s="6"/>
      <c r="D2" s="6"/>
      <c r="E2" s="6"/>
    </row>
    <row r="3" spans="1:5" ht="15.75" x14ac:dyDescent="0.25">
      <c r="A3" s="5" t="s">
        <v>36</v>
      </c>
      <c r="B3" s="5" t="s">
        <v>37</v>
      </c>
      <c r="C3" s="5" t="s">
        <v>38</v>
      </c>
      <c r="D3" s="5" t="s">
        <v>39</v>
      </c>
      <c r="E3" s="5" t="s">
        <v>40</v>
      </c>
    </row>
    <row r="4" spans="1:5" ht="47.25" x14ac:dyDescent="0.25">
      <c r="A4" s="1">
        <v>1</v>
      </c>
      <c r="B4" s="2" t="s">
        <v>0</v>
      </c>
      <c r="C4" s="3" t="s">
        <v>1</v>
      </c>
      <c r="D4" s="7" t="s">
        <v>54</v>
      </c>
      <c r="E4" s="7" t="s">
        <v>50</v>
      </c>
    </row>
    <row r="5" spans="1:5" ht="63" x14ac:dyDescent="0.25">
      <c r="A5" s="1">
        <f>A4+1</f>
        <v>2</v>
      </c>
      <c r="B5" s="2" t="s">
        <v>2</v>
      </c>
      <c r="C5" s="3" t="s">
        <v>3</v>
      </c>
      <c r="D5" s="8" t="s">
        <v>55</v>
      </c>
      <c r="E5" s="7" t="s">
        <v>48</v>
      </c>
    </row>
    <row r="6" spans="1:5" ht="63" x14ac:dyDescent="0.25">
      <c r="A6" s="1">
        <f t="shared" ref="A6:A22" si="0">A5+1</f>
        <v>3</v>
      </c>
      <c r="B6" s="2" t="s">
        <v>4</v>
      </c>
      <c r="C6" s="3" t="s">
        <v>5</v>
      </c>
      <c r="D6" s="7" t="s">
        <v>56</v>
      </c>
      <c r="E6" s="7" t="s">
        <v>47</v>
      </c>
    </row>
    <row r="7" spans="1:5" ht="63" x14ac:dyDescent="0.25">
      <c r="A7" s="1">
        <f t="shared" si="0"/>
        <v>4</v>
      </c>
      <c r="B7" s="2" t="s">
        <v>6</v>
      </c>
      <c r="C7" s="3" t="s">
        <v>7</v>
      </c>
      <c r="D7" s="8" t="s">
        <v>57</v>
      </c>
      <c r="E7" s="7" t="s">
        <v>46</v>
      </c>
    </row>
    <row r="8" spans="1:5" ht="47.25" x14ac:dyDescent="0.25">
      <c r="A8" s="1">
        <f t="shared" si="0"/>
        <v>5</v>
      </c>
      <c r="B8" s="2" t="s">
        <v>8</v>
      </c>
      <c r="C8" s="3" t="s">
        <v>9</v>
      </c>
      <c r="D8" s="7" t="s">
        <v>58</v>
      </c>
      <c r="E8" s="7" t="s">
        <v>45</v>
      </c>
    </row>
    <row r="9" spans="1:5" ht="63" x14ac:dyDescent="0.25">
      <c r="A9" s="1">
        <f t="shared" si="0"/>
        <v>6</v>
      </c>
      <c r="B9" s="2" t="s">
        <v>10</v>
      </c>
      <c r="C9" s="3" t="s">
        <v>11</v>
      </c>
      <c r="D9" s="7" t="s">
        <v>59</v>
      </c>
      <c r="E9" s="7" t="s">
        <v>44</v>
      </c>
    </row>
    <row r="10" spans="1:5" ht="63" x14ac:dyDescent="0.25">
      <c r="A10" s="1">
        <f t="shared" si="0"/>
        <v>7</v>
      </c>
      <c r="B10" s="2" t="s">
        <v>12</v>
      </c>
      <c r="C10" s="3" t="s">
        <v>13</v>
      </c>
      <c r="D10" s="7" t="s">
        <v>60</v>
      </c>
      <c r="E10" s="7" t="s">
        <v>43</v>
      </c>
    </row>
    <row r="11" spans="1:5" ht="47.25" x14ac:dyDescent="0.25">
      <c r="A11" s="1">
        <f t="shared" si="0"/>
        <v>8</v>
      </c>
      <c r="B11" s="11" t="s">
        <v>73</v>
      </c>
      <c r="C11" s="3" t="s">
        <v>14</v>
      </c>
      <c r="D11" s="7" t="s">
        <v>61</v>
      </c>
      <c r="E11" s="7" t="s">
        <v>49</v>
      </c>
    </row>
    <row r="12" spans="1:5" ht="63" x14ac:dyDescent="0.25">
      <c r="A12" s="1">
        <f t="shared" si="0"/>
        <v>9</v>
      </c>
      <c r="B12" s="11" t="s">
        <v>74</v>
      </c>
      <c r="C12" s="3" t="s">
        <v>15</v>
      </c>
      <c r="D12" s="7" t="s">
        <v>62</v>
      </c>
      <c r="E12" s="7" t="s">
        <v>51</v>
      </c>
    </row>
    <row r="13" spans="1:5" ht="47.25" x14ac:dyDescent="0.25">
      <c r="A13" s="1">
        <f t="shared" si="0"/>
        <v>10</v>
      </c>
      <c r="B13" s="2" t="s">
        <v>16</v>
      </c>
      <c r="C13" s="3" t="s">
        <v>17</v>
      </c>
      <c r="D13" s="7" t="s">
        <v>63</v>
      </c>
      <c r="E13" s="7" t="s">
        <v>52</v>
      </c>
    </row>
    <row r="14" spans="1:5" ht="47.25" x14ac:dyDescent="0.25">
      <c r="A14" s="1">
        <f t="shared" si="0"/>
        <v>11</v>
      </c>
      <c r="B14" s="2" t="s">
        <v>18</v>
      </c>
      <c r="C14" s="3" t="s">
        <v>19</v>
      </c>
      <c r="D14" s="7" t="s">
        <v>64</v>
      </c>
      <c r="E14" s="8" t="s">
        <v>41</v>
      </c>
    </row>
    <row r="15" spans="1:5" ht="47.25" x14ac:dyDescent="0.25">
      <c r="A15" s="1">
        <f t="shared" si="0"/>
        <v>12</v>
      </c>
      <c r="B15" s="2" t="s">
        <v>20</v>
      </c>
      <c r="C15" s="3" t="s">
        <v>21</v>
      </c>
      <c r="D15" s="8" t="s">
        <v>65</v>
      </c>
      <c r="E15" s="8" t="s">
        <v>41</v>
      </c>
    </row>
    <row r="16" spans="1:5" ht="47.25" x14ac:dyDescent="0.25">
      <c r="A16" s="1">
        <f t="shared" si="0"/>
        <v>13</v>
      </c>
      <c r="B16" s="2" t="s">
        <v>22</v>
      </c>
      <c r="C16" s="3" t="s">
        <v>23</v>
      </c>
      <c r="D16" s="8" t="s">
        <v>66</v>
      </c>
      <c r="E16" s="8" t="s">
        <v>41</v>
      </c>
    </row>
    <row r="17" spans="1:5" ht="47.25" x14ac:dyDescent="0.25">
      <c r="A17" s="1">
        <f t="shared" si="0"/>
        <v>14</v>
      </c>
      <c r="B17" s="2" t="s">
        <v>24</v>
      </c>
      <c r="C17" s="3" t="s">
        <v>25</v>
      </c>
      <c r="D17" s="8" t="s">
        <v>67</v>
      </c>
      <c r="E17" s="8" t="s">
        <v>41</v>
      </c>
    </row>
    <row r="18" spans="1:5" ht="47.25" x14ac:dyDescent="0.25">
      <c r="A18" s="1">
        <f t="shared" si="0"/>
        <v>15</v>
      </c>
      <c r="B18" s="2" t="s">
        <v>26</v>
      </c>
      <c r="C18" s="3" t="s">
        <v>27</v>
      </c>
      <c r="D18" s="8" t="s">
        <v>68</v>
      </c>
      <c r="E18" s="8" t="s">
        <v>41</v>
      </c>
    </row>
    <row r="19" spans="1:5" ht="47.25" x14ac:dyDescent="0.25">
      <c r="A19" s="1">
        <f t="shared" si="0"/>
        <v>16</v>
      </c>
      <c r="B19" s="2" t="s">
        <v>28</v>
      </c>
      <c r="C19" s="3" t="s">
        <v>29</v>
      </c>
      <c r="D19" s="7" t="s">
        <v>69</v>
      </c>
      <c r="E19" s="8" t="s">
        <v>41</v>
      </c>
    </row>
    <row r="20" spans="1:5" ht="47.25" x14ac:dyDescent="0.25">
      <c r="A20" s="1">
        <f t="shared" si="0"/>
        <v>17</v>
      </c>
      <c r="B20" s="2" t="s">
        <v>30</v>
      </c>
      <c r="C20" s="3" t="s">
        <v>31</v>
      </c>
      <c r="D20" s="8" t="s">
        <v>70</v>
      </c>
      <c r="E20" s="8" t="s">
        <v>41</v>
      </c>
    </row>
    <row r="21" spans="1:5" ht="47.25" x14ac:dyDescent="0.25">
      <c r="A21" s="1">
        <f t="shared" si="0"/>
        <v>18</v>
      </c>
      <c r="B21" s="2" t="s">
        <v>32</v>
      </c>
      <c r="C21" s="3" t="s">
        <v>33</v>
      </c>
      <c r="D21" s="8" t="s">
        <v>71</v>
      </c>
      <c r="E21" s="8" t="s">
        <v>41</v>
      </c>
    </row>
    <row r="22" spans="1:5" ht="47.25" x14ac:dyDescent="0.25">
      <c r="A22" s="1">
        <f t="shared" si="0"/>
        <v>19</v>
      </c>
      <c r="B22" s="2" t="s">
        <v>34</v>
      </c>
      <c r="C22" s="3" t="s">
        <v>35</v>
      </c>
      <c r="D22" s="7" t="s">
        <v>72</v>
      </c>
      <c r="E22" s="9" t="s">
        <v>53</v>
      </c>
    </row>
    <row r="23" spans="1:5" x14ac:dyDescent="0.25">
      <c r="B23" s="4"/>
      <c r="C23" s="4"/>
    </row>
  </sheetData>
  <mergeCells count="1">
    <mergeCell ref="A1:E1"/>
  </mergeCells>
  <pageMargins left="0" right="0" top="1.1417322834645669" bottom="0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2025-06-19T09:41:58Z</dcterms:modified>
</cp:coreProperties>
</file>