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Сметы ЛТП\!в ТЕКУЩИХ, для ССР\"/>
    </mc:Choice>
  </mc:AlternateContent>
  <bookViews>
    <workbookView xWindow="0" yWindow="0" windowWidth="20490" windowHeight="10500" tabRatio="949" firstSheet="11" activeTab="14"/>
  </bookViews>
  <sheets>
    <sheet name="+03-01-06-1146-ОВ.ВР ОВ и К - В" sheetId="1" r:id="rId1"/>
    <sheet name="+03-03-01-1146-ЭС1.ВР Электрооб" sheetId="2" r:id="rId2"/>
    <sheet name="+03-02-02-1146-2-КЖ.ВР пост ЭЦ " sheetId="3" r:id="rId3"/>
    <sheet name="+04-02-02-1146-7-КЖ.ВР фунд под" sheetId="4" r:id="rId4"/>
    <sheet name="+03-01-07-1146-1-АОВ.ВР - Ведом" sheetId="5" r:id="rId5"/>
    <sheet name="+03-01-03-1146-1-ЭОМ.ВР КПП ЭОМ" sheetId="6" r:id="rId6"/>
    <sheet name="+02-06-03-1146-4-ИС.КЖ.ВР Пешех" sheetId="7" r:id="rId7"/>
    <sheet name="+03-01-02-1146-АР.ВР2 КПП - Вед" sheetId="8" r:id="rId8"/>
    <sheet name="+03-01-04-1146-1-ВК.ВР1 КПП Вод" sheetId="9" r:id="rId9"/>
    <sheet name="+02-06-02-1146-4-ИС.КМ1.ВР Пеше" sheetId="10" r:id="rId10"/>
    <sheet name="+03-01-05-1146-1-ВК.ВР2 КПП Вод" sheetId="11" r:id="rId11"/>
    <sheet name="+04-01-01-1146-ЭС2.ВР1 Наружное" sheetId="12" r:id="rId12"/>
    <sheet name="+04-02-01-1146-ЭС2.СО2 Наружное" sheetId="13" r:id="rId13"/>
    <sheet name="+02-06-01-1146-4-ИС.КЖ.ВР Пешех" sheetId="14" r:id="rId14"/>
    <sheet name="+03-01-01-1146-1-КЖ.ВР КПП КЖ -" sheetId="15" r:id="rId15"/>
  </sheets>
  <definedNames>
    <definedName name="_xlnm.Print_Titles" localSheetId="13">'+02-06-01-1146-4-ИС.КЖ.ВР Пешех'!$5:$5</definedName>
    <definedName name="_xlnm.Print_Titles" localSheetId="9">'+02-06-02-1146-4-ИС.КМ1.ВР Пеше'!$5:$5</definedName>
    <definedName name="_xlnm.Print_Titles" localSheetId="6">'+02-06-03-1146-4-ИС.КЖ.ВР Пешех'!$5:$5</definedName>
    <definedName name="_xlnm.Print_Titles" localSheetId="14">'+03-01-01-1146-1-КЖ.ВР КПП КЖ -'!$5:$5</definedName>
    <definedName name="_xlnm.Print_Titles" localSheetId="7">'+03-01-02-1146-АР.ВР2 КПП - Вед'!$5:$5</definedName>
    <definedName name="_xlnm.Print_Titles" localSheetId="5">'+03-01-03-1146-1-ЭОМ.ВР КПП ЭОМ'!$5:$5</definedName>
    <definedName name="_xlnm.Print_Titles" localSheetId="8">'+03-01-04-1146-1-ВК.ВР1 КПП Вод'!$5:$5</definedName>
    <definedName name="_xlnm.Print_Titles" localSheetId="10">'+03-01-05-1146-1-ВК.ВР2 КПП Вод'!$5:$5</definedName>
    <definedName name="_xlnm.Print_Titles" localSheetId="0">'+03-01-06-1146-ОВ.ВР ОВ и К - В'!$5:$5</definedName>
    <definedName name="_xlnm.Print_Titles" localSheetId="4">'+03-01-07-1146-1-АОВ.ВР - Ведом'!$5:$5</definedName>
    <definedName name="_xlnm.Print_Titles" localSheetId="2">'+03-02-02-1146-2-КЖ.ВР пост ЭЦ '!$5:$5</definedName>
    <definedName name="_xlnm.Print_Titles" localSheetId="1">'+03-03-01-1146-ЭС1.ВР Электрооб'!$5:$5</definedName>
    <definedName name="_xlnm.Print_Titles" localSheetId="11">'+04-01-01-1146-ЭС2.ВР1 Наружное'!$5:$5</definedName>
    <definedName name="_xlnm.Print_Titles" localSheetId="12">'+04-02-01-1146-ЭС2.СО2 Наружное'!$5:$5</definedName>
    <definedName name="_xlnm.Print_Titles" localSheetId="3">'+04-02-02-1146-7-КЖ.ВР фунд под'!$5:$5</definedName>
  </definedNames>
  <calcPr calcId="152511" iterateCount="1"/>
</workbook>
</file>

<file path=xl/calcChain.xml><?xml version="1.0" encoding="utf-8"?>
<calcChain xmlns="http://schemas.openxmlformats.org/spreadsheetml/2006/main">
  <c r="A99" i="15" l="1"/>
  <c r="A98" i="15"/>
  <c r="A97" i="15"/>
  <c r="A96" i="15"/>
  <c r="A95" i="15"/>
  <c r="A94" i="15"/>
  <c r="A92" i="15"/>
  <c r="A90" i="15"/>
  <c r="A88" i="15"/>
  <c r="A87" i="15"/>
  <c r="A85" i="15"/>
  <c r="A84" i="15"/>
  <c r="A82" i="15"/>
  <c r="A80" i="15"/>
  <c r="A79" i="15"/>
  <c r="A78" i="15"/>
  <c r="A77" i="15"/>
  <c r="A76" i="15"/>
  <c r="A75" i="15"/>
  <c r="A74" i="15"/>
  <c r="A71" i="15"/>
  <c r="A70" i="15"/>
  <c r="A69" i="15"/>
  <c r="A68" i="15"/>
  <c r="A67" i="15"/>
  <c r="A66" i="15"/>
  <c r="A64" i="15"/>
  <c r="A62" i="15"/>
  <c r="A60" i="15"/>
  <c r="A58" i="15"/>
  <c r="A55" i="15"/>
  <c r="A53" i="15"/>
  <c r="A51" i="15"/>
  <c r="A49" i="15"/>
  <c r="A47" i="15"/>
  <c r="A45" i="15"/>
  <c r="A43" i="15"/>
  <c r="A41" i="15"/>
  <c r="A39" i="15"/>
  <c r="A38" i="15"/>
  <c r="A37" i="15"/>
  <c r="A36" i="15"/>
  <c r="A35" i="15"/>
  <c r="A34" i="15"/>
  <c r="A33" i="15"/>
  <c r="A32" i="15"/>
  <c r="A31" i="15"/>
  <c r="A30" i="15"/>
  <c r="A28" i="15"/>
  <c r="A26" i="15"/>
  <c r="A24" i="15"/>
  <c r="A22" i="15"/>
  <c r="A18" i="15"/>
  <c r="A17" i="15"/>
  <c r="A15" i="15"/>
  <c r="A14" i="15"/>
  <c r="A12" i="15"/>
  <c r="A10" i="15"/>
  <c r="A8" i="15"/>
  <c r="A53" i="14"/>
  <c r="A51" i="14"/>
  <c r="A49" i="14"/>
  <c r="A46" i="14"/>
  <c r="A44" i="14"/>
  <c r="A42" i="14"/>
  <c r="A41" i="14"/>
  <c r="A40" i="14"/>
  <c r="A38" i="14"/>
  <c r="A37" i="14"/>
  <c r="A36" i="14"/>
  <c r="A35" i="14"/>
  <c r="A34" i="14"/>
  <c r="A33" i="14"/>
  <c r="A32" i="14"/>
  <c r="A31" i="14"/>
  <c r="A29" i="14"/>
  <c r="A27" i="14"/>
  <c r="A25" i="14"/>
  <c r="A24" i="14"/>
  <c r="A23" i="14"/>
  <c r="A19" i="14"/>
  <c r="A17" i="14"/>
  <c r="A14" i="14"/>
  <c r="A12" i="14"/>
  <c r="A10" i="14"/>
  <c r="A8" i="14"/>
  <c r="A66" i="13"/>
  <c r="A64" i="13"/>
  <c r="A63" i="13"/>
  <c r="A61" i="13"/>
  <c r="A60" i="13"/>
  <c r="A58" i="13"/>
  <c r="A57" i="13"/>
  <c r="A54" i="13"/>
  <c r="A53" i="13"/>
  <c r="A52" i="13"/>
  <c r="A50" i="13"/>
  <c r="A49" i="13"/>
  <c r="A47" i="13"/>
  <c r="A46" i="13"/>
  <c r="A44" i="13"/>
  <c r="A43" i="13"/>
  <c r="A41" i="13"/>
  <c r="A40" i="13"/>
  <c r="A37" i="13"/>
  <c r="A36" i="13"/>
  <c r="A34" i="13"/>
  <c r="A33" i="13"/>
  <c r="A32" i="13"/>
  <c r="A30" i="13"/>
  <c r="A29" i="13"/>
  <c r="A27" i="13"/>
  <c r="A26" i="13"/>
  <c r="A25" i="13"/>
  <c r="A24" i="13"/>
  <c r="A23" i="13"/>
  <c r="A21" i="13"/>
  <c r="A20" i="13"/>
  <c r="A18" i="13"/>
  <c r="A17" i="13"/>
  <c r="A15" i="13"/>
  <c r="A13" i="13"/>
  <c r="A12" i="13"/>
  <c r="A10" i="13"/>
  <c r="A8" i="13"/>
  <c r="A111" i="12"/>
  <c r="A109" i="12"/>
  <c r="A108" i="12"/>
  <c r="A106" i="12"/>
  <c r="A105" i="12"/>
  <c r="A103" i="12"/>
  <c r="A102" i="12"/>
  <c r="A99" i="12"/>
  <c r="A96" i="12"/>
  <c r="A95" i="12"/>
  <c r="A93" i="12"/>
  <c r="A92" i="12"/>
  <c r="A90" i="12"/>
  <c r="A89" i="12"/>
  <c r="A87" i="12"/>
  <c r="A86" i="12"/>
  <c r="A83" i="12"/>
  <c r="A81" i="12"/>
  <c r="A79" i="12"/>
  <c r="A78" i="12"/>
  <c r="A77" i="12"/>
  <c r="A76" i="12"/>
  <c r="A75" i="12"/>
  <c r="A74" i="12"/>
  <c r="A73" i="12"/>
  <c r="A72" i="12"/>
  <c r="A71" i="12"/>
  <c r="A69" i="12"/>
  <c r="A68" i="12"/>
  <c r="A67" i="12"/>
  <c r="A66" i="12"/>
  <c r="A65" i="12"/>
  <c r="A64" i="12"/>
  <c r="A63" i="12"/>
  <c r="A61" i="12"/>
  <c r="A60" i="12"/>
  <c r="A58" i="12"/>
  <c r="A56" i="12"/>
  <c r="A55" i="12"/>
  <c r="A54" i="12"/>
  <c r="A53" i="12"/>
  <c r="A51" i="12"/>
  <c r="A50" i="12"/>
  <c r="A49" i="12"/>
  <c r="A48" i="12"/>
  <c r="A46" i="12"/>
  <c r="A45" i="12"/>
  <c r="A43" i="12"/>
  <c r="A42" i="12"/>
  <c r="A40" i="12"/>
  <c r="A39" i="12"/>
  <c r="A38" i="12"/>
  <c r="A36" i="12"/>
  <c r="A35" i="12"/>
  <c r="A34" i="12"/>
  <c r="A32" i="12"/>
  <c r="A31" i="12"/>
  <c r="A30" i="12"/>
  <c r="A28" i="12"/>
  <c r="A27" i="12"/>
  <c r="A25" i="12"/>
  <c r="A24" i="12"/>
  <c r="A23" i="12"/>
  <c r="A21" i="12"/>
  <c r="A20" i="12"/>
  <c r="A18" i="12"/>
  <c r="A17" i="12"/>
  <c r="A15" i="12"/>
  <c r="A13" i="12"/>
  <c r="A12" i="12"/>
  <c r="A10" i="12"/>
  <c r="A8" i="12"/>
  <c r="A44" i="11"/>
  <c r="A42" i="11"/>
  <c r="A41" i="11"/>
  <c r="A40" i="11"/>
  <c r="A38" i="11"/>
  <c r="A36" i="11"/>
  <c r="A33" i="11"/>
  <c r="A32" i="11"/>
  <c r="A31" i="11"/>
  <c r="A29" i="11"/>
  <c r="A27" i="11"/>
  <c r="A24" i="11"/>
  <c r="A23" i="11"/>
  <c r="A22" i="11"/>
  <c r="A21" i="11"/>
  <c r="A20" i="11"/>
  <c r="A18" i="11"/>
  <c r="A16" i="11"/>
  <c r="A12" i="11"/>
  <c r="A10" i="11"/>
  <c r="A8" i="11"/>
  <c r="A27" i="10"/>
  <c r="A25" i="10"/>
  <c r="A22" i="10"/>
  <c r="A20" i="10"/>
  <c r="A18" i="10"/>
  <c r="A16" i="10"/>
  <c r="A15" i="10"/>
  <c r="A13" i="10"/>
  <c r="A11" i="10"/>
  <c r="A8" i="10"/>
  <c r="A62" i="9"/>
  <c r="A61" i="9"/>
  <c r="A60" i="9"/>
  <c r="A59" i="9"/>
  <c r="A57" i="9"/>
  <c r="A55" i="9"/>
  <c r="A54" i="9"/>
  <c r="A53" i="9"/>
  <c r="A51" i="9"/>
  <c r="A49" i="9"/>
  <c r="A47" i="9"/>
  <c r="A44" i="9"/>
  <c r="A43" i="9"/>
  <c r="A38" i="9"/>
  <c r="A37" i="9"/>
  <c r="A36" i="9"/>
  <c r="A35" i="9"/>
  <c r="A34" i="9"/>
  <c r="A32" i="9"/>
  <c r="A31" i="9"/>
  <c r="A29" i="9"/>
  <c r="A28" i="9"/>
  <c r="A27" i="9"/>
  <c r="A26" i="9"/>
  <c r="A25" i="9"/>
  <c r="A24" i="9"/>
  <c r="A23" i="9"/>
  <c r="A22" i="9"/>
  <c r="A20" i="9"/>
  <c r="A18" i="9"/>
  <c r="A16" i="9"/>
  <c r="A14" i="9"/>
  <c r="A12" i="9"/>
  <c r="A9" i="9"/>
  <c r="A8" i="9"/>
  <c r="A220" i="8"/>
  <c r="A217" i="8"/>
  <c r="A215" i="8"/>
  <c r="A212" i="8"/>
  <c r="A210" i="8"/>
  <c r="A208" i="8"/>
  <c r="A203" i="8"/>
  <c r="A201" i="8"/>
  <c r="A199" i="8"/>
  <c r="A198" i="8"/>
  <c r="A193" i="8"/>
  <c r="A192" i="8"/>
  <c r="A190" i="8"/>
  <c r="A187" i="8"/>
  <c r="A185" i="8"/>
  <c r="A184" i="8"/>
  <c r="A182" i="8"/>
  <c r="A181" i="8"/>
  <c r="A180" i="8"/>
  <c r="A178" i="8"/>
  <c r="A175" i="8"/>
  <c r="A173" i="8"/>
  <c r="A171" i="8"/>
  <c r="A169" i="8"/>
  <c r="A166" i="8"/>
  <c r="A163" i="8"/>
  <c r="A160" i="8"/>
  <c r="A159" i="8"/>
  <c r="A155" i="8"/>
  <c r="A153" i="8"/>
  <c r="A150" i="8"/>
  <c r="A149" i="8"/>
  <c r="A148" i="8"/>
  <c r="A147" i="8"/>
  <c r="A146" i="8"/>
  <c r="A145" i="8"/>
  <c r="A143" i="8"/>
  <c r="A141" i="8"/>
  <c r="A138" i="8"/>
  <c r="A136" i="8"/>
  <c r="A134" i="8"/>
  <c r="A132" i="8"/>
  <c r="A130" i="8"/>
  <c r="A128" i="8"/>
  <c r="A125" i="8"/>
  <c r="A123" i="8"/>
  <c r="A121" i="8"/>
  <c r="A119" i="8"/>
  <c r="A117" i="8"/>
  <c r="A115" i="8"/>
  <c r="A114" i="8"/>
  <c r="A111" i="8"/>
  <c r="A110" i="8"/>
  <c r="A109" i="8"/>
  <c r="A107" i="8"/>
  <c r="A106" i="8"/>
  <c r="A105" i="8"/>
  <c r="A104" i="8"/>
  <c r="A102" i="8"/>
  <c r="A100" i="8"/>
  <c r="A98" i="8"/>
  <c r="A95" i="8"/>
  <c r="A92" i="8"/>
  <c r="A91" i="8"/>
  <c r="A90" i="8"/>
  <c r="A88" i="8"/>
  <c r="A85" i="8"/>
  <c r="A83" i="8"/>
  <c r="A81" i="8"/>
  <c r="A80" i="8"/>
  <c r="A79" i="8"/>
  <c r="A77" i="8"/>
  <c r="A74" i="8"/>
  <c r="A72" i="8"/>
  <c r="A70" i="8"/>
  <c r="A68" i="8"/>
  <c r="A67" i="8"/>
  <c r="A66" i="8"/>
  <c r="A64" i="8"/>
  <c r="A61" i="8"/>
  <c r="A59" i="8"/>
  <c r="A57" i="8"/>
  <c r="A55" i="8"/>
  <c r="A54" i="8"/>
  <c r="A53" i="8"/>
  <c r="A51" i="8"/>
  <c r="A49" i="8"/>
  <c r="A46" i="8"/>
  <c r="A44" i="8"/>
  <c r="A42" i="8"/>
  <c r="A40" i="8"/>
  <c r="A39" i="8"/>
  <c r="A38" i="8"/>
  <c r="A36" i="8"/>
  <c r="A32" i="8"/>
  <c r="A29" i="8"/>
  <c r="A27" i="8"/>
  <c r="A26" i="8"/>
  <c r="A24" i="8"/>
  <c r="A22" i="8"/>
  <c r="A19" i="8"/>
  <c r="A17" i="8"/>
  <c r="A16" i="8"/>
  <c r="A14" i="8"/>
  <c r="A13" i="8"/>
  <c r="A12" i="8"/>
  <c r="A10" i="8"/>
  <c r="A8" i="8"/>
  <c r="A103" i="7"/>
  <c r="A102" i="7"/>
  <c r="A101" i="7"/>
  <c r="A99" i="7"/>
  <c r="A96" i="7"/>
  <c r="A94" i="7"/>
  <c r="A91" i="7"/>
  <c r="A89" i="7"/>
  <c r="A87" i="7"/>
  <c r="A85" i="7"/>
  <c r="A84" i="7"/>
  <c r="A82" i="7"/>
  <c r="A80" i="7"/>
  <c r="A78" i="7"/>
  <c r="A75" i="7"/>
  <c r="A73" i="7"/>
  <c r="A70" i="7"/>
  <c r="A68" i="7"/>
  <c r="A66" i="7"/>
  <c r="A64" i="7"/>
  <c r="A63" i="7"/>
  <c r="A61" i="7"/>
  <c r="A59" i="7"/>
  <c r="A57" i="7"/>
  <c r="A56" i="7"/>
  <c r="A54" i="7"/>
  <c r="A53" i="7"/>
  <c r="A52" i="7"/>
  <c r="A48" i="7"/>
  <c r="A46" i="7"/>
  <c r="A44" i="7"/>
  <c r="A41" i="7"/>
  <c r="A39" i="7"/>
  <c r="A38" i="7"/>
  <c r="A37" i="7"/>
  <c r="A36" i="7"/>
  <c r="A35" i="7"/>
  <c r="A34" i="7"/>
  <c r="A32" i="7"/>
  <c r="A30" i="7"/>
  <c r="A28" i="7"/>
  <c r="A27" i="7"/>
  <c r="A26" i="7"/>
  <c r="A24" i="7"/>
  <c r="A22" i="7"/>
  <c r="A18" i="7"/>
  <c r="A17" i="7"/>
  <c r="A16" i="7"/>
  <c r="A14" i="7"/>
  <c r="A12" i="7"/>
  <c r="A10" i="7"/>
  <c r="A8" i="7"/>
  <c r="A139" i="6"/>
  <c r="A138" i="6"/>
  <c r="A137" i="6"/>
  <c r="A136" i="6"/>
  <c r="A135" i="6"/>
  <c r="A133" i="6"/>
  <c r="A132" i="6"/>
  <c r="A131" i="6"/>
  <c r="A129" i="6"/>
  <c r="A128" i="6"/>
  <c r="A127" i="6"/>
  <c r="A126" i="6"/>
  <c r="A125" i="6"/>
  <c r="A124" i="6"/>
  <c r="A122" i="6"/>
  <c r="A121" i="6"/>
  <c r="A119" i="6"/>
  <c r="A118" i="6"/>
  <c r="A115" i="6"/>
  <c r="A114" i="6"/>
  <c r="A113" i="6"/>
  <c r="A111" i="6"/>
  <c r="A110" i="6"/>
  <c r="A109" i="6"/>
  <c r="A107" i="6"/>
  <c r="A106" i="6"/>
  <c r="A105" i="6"/>
  <c r="A104" i="6"/>
  <c r="A103" i="6"/>
  <c r="A102" i="6"/>
  <c r="A98" i="6"/>
  <c r="A96" i="6"/>
  <c r="A95" i="6"/>
  <c r="A93" i="6"/>
  <c r="A92" i="6"/>
  <c r="A91" i="6"/>
  <c r="A89" i="6"/>
  <c r="A88" i="6"/>
  <c r="A86" i="6"/>
  <c r="A85" i="6"/>
  <c r="A84" i="6"/>
  <c r="A83" i="6"/>
  <c r="A81" i="6"/>
  <c r="A80" i="6"/>
  <c r="A78" i="6"/>
  <c r="A77" i="6"/>
  <c r="A76" i="6"/>
  <c r="A74" i="6"/>
  <c r="A73" i="6"/>
  <c r="A72" i="6"/>
  <c r="A71" i="6"/>
  <c r="A68" i="6"/>
  <c r="A67" i="6"/>
  <c r="A66" i="6"/>
  <c r="A65" i="6"/>
  <c r="A64" i="6"/>
  <c r="A63" i="6"/>
  <c r="A62" i="6"/>
  <c r="A61" i="6"/>
  <c r="A60" i="6"/>
  <c r="A59" i="6"/>
  <c r="A57" i="6"/>
  <c r="A56" i="6"/>
  <c r="A54" i="6"/>
  <c r="A52" i="6"/>
  <c r="A51" i="6"/>
  <c r="A49" i="6"/>
  <c r="A48" i="6"/>
  <c r="A46" i="6"/>
  <c r="A45" i="6"/>
  <c r="A44" i="6"/>
  <c r="A42" i="6"/>
  <c r="A41" i="6"/>
  <c r="A40" i="6"/>
  <c r="A37" i="6"/>
  <c r="A36" i="6"/>
  <c r="A34" i="6"/>
  <c r="A33" i="6"/>
  <c r="A31" i="6"/>
  <c r="A30" i="6"/>
  <c r="A27" i="6"/>
  <c r="A25" i="6"/>
  <c r="A24" i="6"/>
  <c r="A23" i="6"/>
  <c r="A21" i="6"/>
  <c r="A20" i="6"/>
  <c r="A19" i="6"/>
  <c r="A17" i="6"/>
  <c r="A16" i="6"/>
  <c r="A14" i="6"/>
  <c r="A13" i="6"/>
  <c r="A11" i="6"/>
  <c r="A10" i="6"/>
  <c r="A8" i="6"/>
  <c r="A7" i="6"/>
  <c r="A25" i="5"/>
  <c r="A24" i="5"/>
  <c r="A22" i="5"/>
  <c r="A21" i="5"/>
  <c r="A19" i="5"/>
  <c r="A18" i="5"/>
  <c r="A15" i="5"/>
  <c r="A14" i="5"/>
  <c r="A12" i="5"/>
  <c r="A11" i="5"/>
  <c r="A9" i="5"/>
  <c r="A8" i="5"/>
  <c r="A37" i="4"/>
  <c r="A35" i="4"/>
  <c r="A34" i="4"/>
  <c r="A31" i="4"/>
  <c r="A29" i="4"/>
  <c r="A28" i="4"/>
  <c r="A27" i="4"/>
  <c r="A25" i="4"/>
  <c r="A23" i="4"/>
  <c r="A20" i="4"/>
  <c r="A19" i="4"/>
  <c r="A17" i="4"/>
  <c r="A16" i="4"/>
  <c r="A13" i="4"/>
  <c r="A12" i="4"/>
  <c r="A11" i="4"/>
  <c r="A9" i="4"/>
  <c r="A8" i="4"/>
  <c r="A29" i="3"/>
  <c r="A27" i="3"/>
  <c r="A25" i="3"/>
  <c r="A23" i="3"/>
  <c r="A21" i="3"/>
  <c r="A20" i="3"/>
  <c r="A19" i="3"/>
  <c r="A17" i="3"/>
  <c r="A15" i="3"/>
  <c r="A12" i="3"/>
  <c r="A11" i="3"/>
  <c r="A9" i="3"/>
  <c r="A8" i="3"/>
  <c r="A104" i="2"/>
  <c r="A103" i="2"/>
  <c r="A101" i="2"/>
  <c r="A100" i="2"/>
  <c r="A98" i="2"/>
  <c r="A97" i="2"/>
  <c r="A94" i="2"/>
  <c r="A93" i="2"/>
  <c r="A92" i="2"/>
  <c r="A90" i="2"/>
  <c r="A88" i="2"/>
  <c r="A86" i="2"/>
  <c r="A85" i="2"/>
  <c r="A83" i="2"/>
  <c r="A81" i="2"/>
  <c r="A77" i="2"/>
  <c r="A76" i="2"/>
  <c r="A74" i="2"/>
  <c r="A73" i="2"/>
  <c r="A71" i="2"/>
  <c r="A70" i="2"/>
  <c r="A67" i="2"/>
  <c r="A66" i="2"/>
  <c r="A65" i="2"/>
  <c r="A63" i="2"/>
  <c r="A61" i="2"/>
  <c r="A59" i="2"/>
  <c r="A58" i="2"/>
  <c r="A56" i="2"/>
  <c r="A54" i="2"/>
  <c r="A51" i="2"/>
  <c r="A50" i="2"/>
  <c r="A49" i="2"/>
  <c r="A48" i="2"/>
  <c r="A46" i="2"/>
  <c r="A45" i="2"/>
  <c r="A44" i="2"/>
  <c r="A43" i="2"/>
  <c r="A42" i="2"/>
  <c r="A41" i="2"/>
  <c r="A40" i="2"/>
  <c r="A38" i="2"/>
  <c r="A37" i="2"/>
  <c r="A35" i="2"/>
  <c r="A33" i="2"/>
  <c r="A32" i="2"/>
  <c r="A30" i="2"/>
  <c r="A29" i="2"/>
  <c r="A27" i="2"/>
  <c r="A26" i="2"/>
  <c r="A24" i="2"/>
  <c r="A23" i="2"/>
  <c r="A21" i="2"/>
  <c r="A20" i="2"/>
  <c r="A18" i="2"/>
  <c r="A17" i="2"/>
  <c r="A15" i="2"/>
  <c r="A13" i="2"/>
  <c r="A12" i="2"/>
  <c r="A10" i="2"/>
  <c r="A8" i="2"/>
  <c r="A56" i="1"/>
  <c r="A55" i="1"/>
  <c r="A53" i="1"/>
  <c r="A52" i="1"/>
  <c r="A50" i="1"/>
  <c r="A49" i="1"/>
  <c r="A47" i="1"/>
  <c r="A46" i="1"/>
  <c r="A44" i="1"/>
  <c r="A43" i="1"/>
  <c r="A40" i="1"/>
  <c r="A38" i="1"/>
  <c r="A36" i="1"/>
  <c r="A34" i="1"/>
  <c r="A32" i="1"/>
  <c r="A31" i="1"/>
  <c r="A29" i="1"/>
  <c r="A28" i="1"/>
  <c r="A26" i="1"/>
  <c r="A25" i="1"/>
  <c r="A23" i="1"/>
  <c r="A22" i="1"/>
  <c r="A19" i="1"/>
  <c r="A18" i="1"/>
  <c r="A16" i="1"/>
  <c r="A15" i="1"/>
  <c r="A13" i="1"/>
  <c r="A12" i="1"/>
  <c r="A11" i="1"/>
  <c r="A9" i="1"/>
  <c r="A8" i="1"/>
</calcChain>
</file>

<file path=xl/sharedStrings.xml><?xml version="1.0" encoding="utf-8"?>
<sst xmlns="http://schemas.openxmlformats.org/spreadsheetml/2006/main" count="4567" uniqueCount="1192">
  <si>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</si>
  <si>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</si>
  <si>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</si>
  <si>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</si>
  <si>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</si>
  <si>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</si>
  <si>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</si>
  <si>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</si>
  <si>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Кондиционирование</t>
  </si>
  <si>
    <t>Монтаж кронштейнов консольных PR 500х450x2мм</t>
  </si>
  <si>
    <t>1</t>
  </si>
  <si>
    <t>Конструкции для установки приборов, масса: до 2 кг</t>
  </si>
  <si>
    <t>шт</t>
  </si>
  <si>
    <t xml:space="preserve"> </t>
  </si>
  <si>
    <t xml:space="preserve">1 </t>
  </si>
  <si>
    <t>2</t>
  </si>
  <si>
    <t>Кронштейны для крепления внешнего блока сплит-системы, рекомендуемая нагрузка до 80 кг (два кронштейна, болты, гайки, шайбы)</t>
  </si>
  <si>
    <t>компл</t>
  </si>
  <si>
    <t>Монтаж сплит систем LU-HE09KCE2/LSHE09KCE2 (Lessar)</t>
  </si>
  <si>
    <t>3</t>
  </si>
  <si>
    <t>Установка сплит-систем с внутренним блоком настенного типа мощностью: до 5 кВт</t>
  </si>
  <si>
    <t>4</t>
  </si>
  <si>
    <t>Кондиционер LU-HE09KCE2/LS-HE09KCE2 (Lessar)</t>
  </si>
  <si>
    <t>компл.</t>
  </si>
  <si>
    <t>5</t>
  </si>
  <si>
    <t>Кабель медный, монтажный, в ПВХ изоляции, с пониженным дымо-и газовыделением, с количеством и сечением жил МКШВнг(А)-LS 1х2х1,0</t>
  </si>
  <si>
    <t>м</t>
  </si>
  <si>
    <t xml:space="preserve">20-10 </t>
  </si>
  <si>
    <t>Монтаж насосов дренажных SauermannSI2750</t>
  </si>
  <si>
    <t>6</t>
  </si>
  <si>
    <t>Установка насосов погружных с электродвигателем производительностью: до 25 м3/час</t>
  </si>
  <si>
    <t>10 шт</t>
  </si>
  <si>
    <t xml:space="preserve">2 / 10 </t>
  </si>
  <si>
    <t>7</t>
  </si>
  <si>
    <t>Насос дренажный SauermannSI2750</t>
  </si>
  <si>
    <t>шт.</t>
  </si>
  <si>
    <t>Монтаж согласователя работы кондиционеров СРК-2.3У</t>
  </si>
  <si>
    <t>8</t>
  </si>
  <si>
    <t>Щиты и пульты, масса: до 50 кг</t>
  </si>
  <si>
    <t>9</t>
  </si>
  <si>
    <t>Согласователь работы кондиционеров СРК-2.3У</t>
  </si>
  <si>
    <t>Раздел 2. Вентиляция</t>
  </si>
  <si>
    <t>Монтаж клапана приточного инфильтрационного СПК 125 L=1000</t>
  </si>
  <si>
    <t>10</t>
  </si>
  <si>
    <t>Установка заслонок воздушных и клапанов воздушных КВР с ручным приводом: диаметром до 250 мм</t>
  </si>
  <si>
    <t>11</t>
  </si>
  <si>
    <t>Клапан приточный инфильтрационный СПК 125 L=1000</t>
  </si>
  <si>
    <t>Монтаж клапана приточного инфильтрационного СПК 160 L=1000</t>
  </si>
  <si>
    <t>12</t>
  </si>
  <si>
    <t>13</t>
  </si>
  <si>
    <t>Клапан приточный инфильтрационный СПК 160 L=1000</t>
  </si>
  <si>
    <t>Монтаж вентилятора осевого IN12/5 AT</t>
  </si>
  <si>
    <t>14</t>
  </si>
  <si>
    <t>Установка вентиляторов осевых массой: до 0,025 т</t>
  </si>
  <si>
    <t>15</t>
  </si>
  <si>
    <t>Вентилятор осевой IN12/5 AT</t>
  </si>
  <si>
    <t>Монтаж вентилятора осевого IN15/6 AT</t>
  </si>
  <si>
    <t>16</t>
  </si>
  <si>
    <t>17</t>
  </si>
  <si>
    <t>Вентилятор осевой IN15/6 AT</t>
  </si>
  <si>
    <t>Монтаж воздуховодов из стали оц. толщ. 0,5 мм Ø125 мм</t>
  </si>
  <si>
    <t>18</t>
  </si>
  <si>
    <t>Прокладка воздуховодов из листовой, оцинкованной стали и алюминия класса Н (нормальные) толщиной: 0,5 мм, диаметром до 200 мм</t>
  </si>
  <si>
    <t>100 м2</t>
  </si>
  <si>
    <t xml:space="preserve">(1,6+0,28) / 100 </t>
  </si>
  <si>
    <t>Монтаж воздуховодов из стали оц. толщ. 0,5 мм Ø160 мм</t>
  </si>
  <si>
    <t>19</t>
  </si>
  <si>
    <t xml:space="preserve">(2+0,4) / 100 </t>
  </si>
  <si>
    <t>Монтаж зонта круглого вентиляционного ЗК Ø125</t>
  </si>
  <si>
    <t>20</t>
  </si>
  <si>
    <t>Установка зонтов над шахтами из листовой стали круглого сечения диаметром: 200 мм</t>
  </si>
  <si>
    <t>Монтаж зонта круглого вентиляционного ЗК Ø160</t>
  </si>
  <si>
    <t>21</t>
  </si>
  <si>
    <t>Раздел 3. Отопление</t>
  </si>
  <si>
    <t>Монтаж воздушно-тепловой завесы электрической КЭВ3П1154Е</t>
  </si>
  <si>
    <t>22</t>
  </si>
  <si>
    <t>Установка агрегатов воздушно-отопительных массой: до 0,25 т</t>
  </si>
  <si>
    <t>23</t>
  </si>
  <si>
    <t>Воздушно-тепловая завеса КЭВ3П1154Е КЭВ3П1154Е</t>
  </si>
  <si>
    <t>Монтаж конвектора электрического ЭКСП2 0,5 на стену</t>
  </si>
  <si>
    <t>24</t>
  </si>
  <si>
    <t>Электрополотенце</t>
  </si>
  <si>
    <t>25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</si>
  <si>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</si>
  <si>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</si>
  <si>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26</t>
  </si>
  <si>
    <t>27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</si>
  <si>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</si>
  <si>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</si>
  <si>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28</t>
  </si>
  <si>
    <t>29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</si>
  <si>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</si>
  <si>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</si>
  <si>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30</t>
  </si>
  <si>
    <t>31</t>
  </si>
  <si>
    <t>Конвектор электрический с встроенным электронным термостатом,
1500Вт/230В/IP4</t>
  </si>
  <si>
    <t>Составил:</t>
  </si>
  <si>
    <t>(Бузина А.А.)</t>
  </si>
  <si>
    <t/>
  </si>
  <si>
    <t>[должность, подпись (инициалы, фамилия)]</t>
  </si>
  <si>
    <t>Проверил:</t>
  </si>
  <si>
    <t>(Шидловская А.Ю.)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</si>
  <si>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</si>
  <si>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группы:</t>
  </si>
  <si>
    <t>Разработка грунта в траншеях экскаватором «обратная лопата» с ковшом вместимостью 1 (1-1,2) м3, группа грунтов: 2</t>
  </si>
  <si>
    <t>1000 м3</t>
  </si>
  <si>
    <t xml:space="preserve">417,32 / 1000 </t>
  </si>
  <si>
    <t>Обратная засыпка грунта группы II</t>
  </si>
  <si>
    <t>Засыпка траншей и котлованов с перемещением грунта до 5 м бульдозерами мощностью: 79 кВт (108 л.с.), группа грунтов 1</t>
  </si>
  <si>
    <t xml:space="preserve">308,93 / 1000 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</si>
  <si>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</si>
  <si>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</si>
  <si>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 xml:space="preserve">108,39 / 1000 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</si>
  <si>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</si>
  <si>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</si>
  <si>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 xml:space="preserve">0,10839*1000*2 </t>
  </si>
  <si>
    <t>Устройство песчаного основания под трубу ПНД</t>
  </si>
  <si>
    <t>Устройство основания под трубопроводы: песчаного</t>
  </si>
  <si>
    <t>10 м3</t>
  </si>
  <si>
    <t xml:space="preserve">108,39 / 10 </t>
  </si>
  <si>
    <t>Прокладка труб в траншее ПНД d=110</t>
  </si>
  <si>
    <t>Прокладка труб гофрированных ПВХ в земле для защиты одного кабеля диаметром: 110 мм</t>
  </si>
  <si>
    <t>100 м</t>
  </si>
  <si>
    <t xml:space="preserve">1642 / 100 </t>
  </si>
  <si>
    <t>Трубы гибкие гофрированные двустенные из ПВХ, диаметр 110 мм</t>
  </si>
  <si>
    <t xml:space="preserve">16,42*100*1,02 </t>
  </si>
  <si>
    <t>Прокладка кабеля ПвВЭнг(А)-LS 4х10 в траншее и в ПНД трубе d=110 мм в траншее</t>
  </si>
  <si>
    <t>Кабель до 35 кВ в готовых траншеях без покрытий, масса 1 м: до 1 кг</t>
  </si>
  <si>
    <t xml:space="preserve">710 / 100 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</si>
  <si>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</si>
  <si>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 xml:space="preserve">710*1,02 </t>
  </si>
  <si>
    <t>Прокладка кабеля ПвВЭнг(А)-LS 4х10 в ПНД трубе d=110 мм в траншее</t>
  </si>
  <si>
    <t>Кабель до 35 кВ в проложенных трубах, блоках и коробах, масса 1 м кабеля: до 1 кг</t>
  </si>
  <si>
    <t xml:space="preserve">460 / 100 </t>
  </si>
  <si>
    <t xml:space="preserve">460*1,02 </t>
  </si>
  <si>
    <t>Прокладка кабеля ПвВЭнг(А)-LS 4х25 в ПНД трубе d=110 мм в траншее</t>
  </si>
  <si>
    <t>Кабель до 35 кВ в проложенных трубах, блоках и коробах, масса 1 м кабеля: до 2 кг</t>
  </si>
  <si>
    <t xml:space="preserve">418 / 100 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</si>
  <si>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</si>
  <si>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 xml:space="preserve">418*1,02 </t>
  </si>
  <si>
    <t>Прокладка кабеля ПвВЭнг(А)-LS 4х35 в ПНД трубе d=110 мм в траншее</t>
  </si>
  <si>
    <t>Кабель до 35 кВ в проложенных трубах, блоках и коробах, масса 1 м кабеля: до 3 кг</t>
  </si>
  <si>
    <t xml:space="preserve">317 / 100 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</si>
  <si>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</si>
  <si>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 xml:space="preserve">317*1,02 </t>
  </si>
  <si>
    <t>Прокладка кабеля FTP 4PR 24AWG CAT5 в траншее</t>
  </si>
  <si>
    <t xml:space="preserve">1905 / 100 </t>
  </si>
  <si>
    <t>Кабель компьютерный (витая пара) FTP10-C3-SOLID-INDOOR EuroLine</t>
  </si>
  <si>
    <t>1000 м</t>
  </si>
  <si>
    <t xml:space="preserve">(1905*1,02) / 1000 </t>
  </si>
  <si>
    <t>Герметизация резервных труб</t>
  </si>
  <si>
    <t>Установка полиэтиленовых фасонных частей: отводов, колен, патрубков, переходов</t>
  </si>
  <si>
    <t xml:space="preserve">66 / 10 </t>
  </si>
  <si>
    <t>Герметизация кабельных проходов УКПТ</t>
  </si>
  <si>
    <t>Монтаж термоусаживаемой манжеты из трубки для кабеля</t>
  </si>
  <si>
    <t>Уплотнитель УКПТ 75/20 L-150 мм Михнево 010001</t>
  </si>
  <si>
    <t>Прокладка в траншее сигнальной ленты</t>
  </si>
  <si>
    <t>Покрытие кабеля, проложенного в траншее: лентой сигнальной</t>
  </si>
  <si>
    <t xml:space="preserve">(30+201+41+235+45+165) / 100 </t>
  </si>
  <si>
    <t>Лента сигнальная полиэтиленовая ЛСЭ-150, длина 100 м, ширина 150 мм</t>
  </si>
  <si>
    <t>Лента сигнальная ЛСЭ-250</t>
  </si>
  <si>
    <t>Лента сигнальная полиэтиленовая ЛСЭ-300, длина 100 м, ширина 300 мм</t>
  </si>
  <si>
    <t>Лента сигнальная ЛСЭ-450</t>
  </si>
  <si>
    <t>Лента сигнальная ЛСЭ-600</t>
  </si>
  <si>
    <t>Лента сигнальная полиэтиленовая ЛСЭ-750, длина 100 м, ширина 750 мм</t>
  </si>
  <si>
    <t>Раздел 2. Монтаж кабельных муфт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</si>
  <si>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</si>
  <si>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 xml:space="preserve">4+8+48 </t>
  </si>
  <si>
    <t>Муфта кабельная концевая  4ПКТп-1-25/50 нг-LS</t>
  </si>
  <si>
    <t>Муфта кабельная концевая 4ПКТп-1-16/25 нг-LS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</si>
  <si>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</si>
  <si>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</si>
  <si>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</si>
  <si>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32</t>
  </si>
  <si>
    <t>Разработка грунта вручную в траншеях глубиной до 2 м без креплений с откосами, группа грунтов: 2</t>
  </si>
  <si>
    <t>100 м3</t>
  </si>
  <si>
    <t xml:space="preserve">0,7 / 100 </t>
  </si>
  <si>
    <t>Засыпка грунта вручную под фундамент распределительного шкафа, грунт II группы</t>
  </si>
  <si>
    <t>33</t>
  </si>
  <si>
    <t>Засыпка вручную траншей, пазух котлованов и ям, группа грунтов: 1</t>
  </si>
  <si>
    <t xml:space="preserve">0,6 / 100 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</si>
  <si>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</si>
  <si>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34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</si>
  <si>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</si>
  <si>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 xml:space="preserve">0,1 / 1000 </t>
  </si>
  <si>
    <t>35</t>
  </si>
  <si>
    <t xml:space="preserve">0,0001*1000*2 </t>
  </si>
  <si>
    <t>Установка фундамента распределительного шкафа в грунт</t>
  </si>
  <si>
    <t>36</t>
  </si>
  <si>
    <t>Укладка блоков и плит ленточных фундаментов при глубине котлована до 4 м, масса конструкций: до 0,5 т</t>
  </si>
  <si>
    <t>100 шт</t>
  </si>
  <si>
    <t xml:space="preserve">5 / 100 </t>
  </si>
  <si>
    <t>Контроллер с датчиком температуры и влажности</t>
  </si>
  <si>
    <t>37</t>
  </si>
  <si>
    <t>Прибор для анализа физико-химического состава вещества, категория сложности: I</t>
  </si>
  <si>
    <t>Монтаж распределительного шкафа на фундамент (в сборе с оборудованием)</t>
  </si>
  <si>
    <t>38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</si>
  <si>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</si>
  <si>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39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</si>
  <si>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</si>
  <si>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40</t>
  </si>
  <si>
    <t>Фундамент ж/б для шкафа распределительного ШР</t>
  </si>
  <si>
    <t>Раздел 4. Заземление распределительных шкафов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</si>
  <si>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</si>
  <si>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41</t>
  </si>
  <si>
    <t xml:space="preserve">18.2 / 100 </t>
  </si>
  <si>
    <t>42</t>
  </si>
  <si>
    <t>Забивка вертикальных электродов из уголка стального 50х50х5 мм, на глубину 3 м</t>
  </si>
  <si>
    <t>43</t>
  </si>
  <si>
    <t>Заземлитель вертикальный из угловой стали размером: 50х50х5 мм</t>
  </si>
  <si>
    <t xml:space="preserve">15 / 10 </t>
  </si>
  <si>
    <t>44</t>
  </si>
  <si>
    <t>Сталь угловая равнополочная размером 50х50х4 мм</t>
  </si>
  <si>
    <t>кг</t>
  </si>
  <si>
    <t xml:space="preserve">15*3.05 </t>
  </si>
  <si>
    <t>Прокладка горизонтального заземлителя из стальной полосы 40х5 мм</t>
  </si>
  <si>
    <t>45</t>
  </si>
  <si>
    <t>Заземлитель горизонтальный из стали: полосовой сечением 160 мм2</t>
  </si>
  <si>
    <t xml:space="preserve">65 / 100 </t>
  </si>
  <si>
    <t>46</t>
  </si>
  <si>
    <t>Сталь полосовая: 40х5 мм, марка Ст3сп</t>
  </si>
  <si>
    <t>т</t>
  </si>
  <si>
    <t xml:space="preserve">65*1,57/1000 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</si>
  <si>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</si>
  <si>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</si>
  <si>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</si>
  <si>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47</t>
  </si>
  <si>
    <t xml:space="preserve">4,8 / 100 </t>
  </si>
  <si>
    <t>48</t>
  </si>
  <si>
    <t xml:space="preserve">4,2 / 100 </t>
  </si>
  <si>
    <t>49</t>
  </si>
  <si>
    <t xml:space="preserve">0,6 / 1000 </t>
  </si>
  <si>
    <t>50</t>
  </si>
  <si>
    <t xml:space="preserve">0,0006*1000*2 </t>
  </si>
  <si>
    <t>51</t>
  </si>
  <si>
    <t xml:space="preserve">30 / 100 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</si>
  <si>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</si>
  <si>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52</t>
  </si>
  <si>
    <t>Приборы, устанавливаемые на металлоконструкциях, щитах и пультах, масса: до 5 кг</t>
  </si>
  <si>
    <t>Монтаж коммутационного шкафа на фундамент (в сборе с оборудованием)</t>
  </si>
  <si>
    <t>53</t>
  </si>
  <si>
    <t>54</t>
  </si>
  <si>
    <t>Шкаф коммутационный управления электрообогревом в сборе с системой мониторинга КШ-Мл</t>
  </si>
  <si>
    <t>55</t>
  </si>
  <si>
    <t>Фундамент ж/б для шкафа коммутационного</t>
  </si>
  <si>
    <t>Раздел 6. Заземление коммутационных шкафов</t>
  </si>
  <si>
    <t>56</t>
  </si>
  <si>
    <t xml:space="preserve">109,2 / 100 </t>
  </si>
  <si>
    <t>57</t>
  </si>
  <si>
    <t>58</t>
  </si>
  <si>
    <t xml:space="preserve">90 / 10 </t>
  </si>
  <si>
    <t>59</t>
  </si>
  <si>
    <t xml:space="preserve">90*3.05 </t>
  </si>
  <si>
    <t>60</t>
  </si>
  <si>
    <t xml:space="preserve">390 / 100 </t>
  </si>
  <si>
    <t>61</t>
  </si>
  <si>
    <t xml:space="preserve">390*1,57/1000 </t>
  </si>
  <si>
    <t>(Орлова В.В.)</t>
  </si>
  <si>
    <t>Раздел 1. Земляные работы</t>
  </si>
  <si>
    <t>Разработка грунта 1-2 группы для устройства котлована экскаватором с емкостью ковша 1,34 м3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</si>
  <si>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</si>
  <si>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 xml:space="preserve">35,49 / 1000 </t>
  </si>
  <si>
    <t xml:space="preserve">0,03549*1000*2 </t>
  </si>
  <si>
    <t>Обратная засыпка пазух котлована песком средней крупности</t>
  </si>
  <si>
    <t>Засыпка траншей и котлованов с перемещением грунта до 5 м бульдозерами мощностью: 96 кВт (130 л.с.), группа грунтов 1</t>
  </si>
  <si>
    <t xml:space="preserve">9,41 / 1000 </t>
  </si>
  <si>
    <t>Песок природный II класс, средний, круглые сита</t>
  </si>
  <si>
    <t>м3</t>
  </si>
  <si>
    <t xml:space="preserve">0,00941*1100 </t>
  </si>
  <si>
    <t>Раздел 2. Фундаментная плита</t>
  </si>
  <si>
    <t>Устройство геотекстиля ТЕХНОНИКОЛЬ 200 г/м2</t>
  </si>
  <si>
    <t>Устройство прослойки из нетканого синтетического материала (НСМ) в земляном полотне: сплошной</t>
  </si>
  <si>
    <t>1000 м2</t>
  </si>
  <si>
    <t xml:space="preserve">113,71 / 1000 </t>
  </si>
  <si>
    <t>Устройство подготовки из бетона В7,5</t>
  </si>
  <si>
    <t>Устройство бетонной подготовки</t>
  </si>
  <si>
    <t xml:space="preserve">10,95 / 100 </t>
  </si>
  <si>
    <t>Устройство железобетонной конструкции</t>
  </si>
  <si>
    <t>Устройство фундаментных плит железобетонных: плоских</t>
  </si>
  <si>
    <t xml:space="preserve">33,62 / 100 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</si>
  <si>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</si>
  <si>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</si>
  <si>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 xml:space="preserve">0,3362*100 </t>
  </si>
  <si>
    <t>Надбавка за 1 м3 бетона в плотном теле по водонепроницаемости - за каждые 0,2 МПа давления воды, МПа выше 0,4</t>
  </si>
  <si>
    <t>Установка закладной детали</t>
  </si>
  <si>
    <t>Установка закладных деталей весом: до 20 кг</t>
  </si>
  <si>
    <t xml:space="preserve">174,20/1000 </t>
  </si>
  <si>
    <t>Нанесение грунтовки ГФ-021 на мет. поверхность в 1 слой</t>
  </si>
  <si>
    <t>Огрунтовка металлических поверхностей за один раз: грунтовкой ГФ-021</t>
  </si>
  <si>
    <t xml:space="preserve">2,34 / 100 </t>
  </si>
  <si>
    <t>Нанесение эмали ПФ-115 на мет. поверхность в 2 слоя</t>
  </si>
  <si>
    <t>Окраска металлических огрунтованных поверхностей: эмалью ПФ-115</t>
  </si>
  <si>
    <t>Обмазочная гидроизоляция на основе битума "ТЕХНОНИКОЛЬ №24" по ТУ за 2 раза по слою битумного праймера "ТЕХНОНИКОЛЬ №01"</t>
  </si>
  <si>
    <t>Гидроизоляция боковая обмазочная битумная в 2 слоя по выровненной поверхности бутовой кладки, кирпичу, бетону</t>
  </si>
  <si>
    <t xml:space="preserve">8,22 / 100 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</si>
  <si>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</si>
  <si>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 xml:space="preserve">348,32 / 1000 </t>
  </si>
  <si>
    <t xml:space="preserve">0,34832*1000*2 </t>
  </si>
  <si>
    <t>Доработка грунта котлована ручным способом, толщина 0,15 м</t>
  </si>
  <si>
    <t>Разработка грунта вручную с креплениями в траншеях шириной до 2 м, глубиной: до 2 м, группа грунтов 2</t>
  </si>
  <si>
    <t xml:space="preserve">16,85 / 100 </t>
  </si>
  <si>
    <t>Погрузка при автомобильных перевозках мусора строительного с погрузкой экскаваторами емкостью ковша до 0,5 м3</t>
  </si>
  <si>
    <t xml:space="preserve">0,1685*100*2 </t>
  </si>
  <si>
    <t>Планировка дна котлована с уплотнением (учтено в ФЕР27-04-016-04)</t>
  </si>
  <si>
    <t>Монтаж траншейной крепи методом параллельного заглубления направляющих и щитов (траншейная крепь ТТ-480К)</t>
  </si>
  <si>
    <t>Погружение вибропогружателем стальных свай шпунтового ряда массой 1 м: свыше 70 кг на глубину до 5 м</t>
  </si>
  <si>
    <t xml:space="preserve">2200*4/1000 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</si>
  <si>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</si>
  <si>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 xml:space="preserve">291,73 / 1000 </t>
  </si>
  <si>
    <t xml:space="preserve">0,29173*1100 </t>
  </si>
  <si>
    <t>Раздел 2. Фундаментная плита монолитная ФМ-3 (4 шт.)</t>
  </si>
  <si>
    <t xml:space="preserve">(30,3*4) / 1000 </t>
  </si>
  <si>
    <t xml:space="preserve">(1,7*4) / 100 </t>
  </si>
  <si>
    <t xml:space="preserve">(17*4) / 100 </t>
  </si>
  <si>
    <t xml:space="preserve">0,68*100 </t>
  </si>
  <si>
    <t>Устройство трубы ПНД 110</t>
  </si>
  <si>
    <t>Устройство трубопроводов из полиэтиленовых труб: до 2 отверстий</t>
  </si>
  <si>
    <t>канал.км</t>
  </si>
  <si>
    <t xml:space="preserve">6*2,5*4/1000 </t>
  </si>
  <si>
    <t>Установка закладной детали (Входит в поставку мачты освещения)</t>
  </si>
  <si>
    <t>Устройство безусадочной цементной смеси MasterFlow 928 (Emaco S 55)</t>
  </si>
  <si>
    <t>Приготовление безусадочных, быстротвердеющих составов тиксотропного типа однокомпонентных: вручную</t>
  </si>
  <si>
    <t xml:space="preserve">0,3*4 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</si>
  <si>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</si>
  <si>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 xml:space="preserve">((0,3/0,02)*4) / 100 </t>
  </si>
  <si>
    <t xml:space="preserve">(39,6*4) / 100 </t>
  </si>
  <si>
    <t>Раздел 1. Приборы и средства автоматизации</t>
  </si>
  <si>
    <t>Монтаж пульта управления</t>
  </si>
  <si>
    <t>Пульт управления HL18</t>
  </si>
  <si>
    <t>Монтаж переключателя</t>
  </si>
  <si>
    <t>Переключатель: утопленного типа при скрытой проводке</t>
  </si>
  <si>
    <t xml:space="preserve">2 / 100 </t>
  </si>
  <si>
    <t>Переключатель 1 клавишный открытой проводки с подсветкой Этюд 10А IP20</t>
  </si>
  <si>
    <t>Монтаж концевого выключателя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</si>
  <si>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</si>
  <si>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</si>
  <si>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</si>
  <si>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</si>
  <si>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Кабель контрольный КВВГнг(A)-LS 7х1</t>
  </si>
  <si>
    <t xml:space="preserve">(5*1,02) / 1000 </t>
  </si>
  <si>
    <t>Прокладка кабеля КПСВВнг(А)-LS 2х2х0.75 в кабель-канале</t>
  </si>
  <si>
    <t xml:space="preserve">25 / 100 </t>
  </si>
  <si>
    <t>Кабель пожарной сигнализации КПСВВнг-LS 2х2х0,75</t>
  </si>
  <si>
    <t xml:space="preserve">(25*1,02) / 1000 </t>
  </si>
  <si>
    <t>Прокладка кабель-канала</t>
  </si>
  <si>
    <t>Короба пластмассовые: шириной до 40 мм</t>
  </si>
  <si>
    <t xml:space="preserve">20 / 100 </t>
  </si>
  <si>
    <t>Кабель-канал (короб) 25х25 мм</t>
  </si>
  <si>
    <t>Раздел 1. Заземление</t>
  </si>
  <si>
    <t xml:space="preserve">21,15 / 100 </t>
  </si>
  <si>
    <t xml:space="preserve">14,1 / 100 </t>
  </si>
  <si>
    <t>Заземлитель горизонтальный из стали: полосовой сечением 160 мм2 (40х4 мм в земле)</t>
  </si>
  <si>
    <t xml:space="preserve">47 / 100 </t>
  </si>
  <si>
    <t>Полоса оцинкованная стали 40х4 мм	 ГОСТ 103-2006</t>
  </si>
  <si>
    <t>Заземлитель вертикальный из круглой стали диаметром: 16 мм l=3000 мм</t>
  </si>
  <si>
    <t>Заземлитель вертикальный из круглой стали диаметром: 16 мм</t>
  </si>
  <si>
    <t xml:space="preserve">13 / 10 </t>
  </si>
  <si>
    <t>Круг стальной горячекатаный, марка стали ВСт3пс5-1, диаметр 16 мм</t>
  </si>
  <si>
    <t xml:space="preserve">61,13/1000 </t>
  </si>
  <si>
    <t>Проводник, заземляющий открыто по строительным основаниям: из полосовой стали сечением 160 мм2 (40х4 мм в здании)</t>
  </si>
  <si>
    <t>Проводник заземляющий открыто по строительным основаниям: из полосовой стали сечением 160 мм2</t>
  </si>
  <si>
    <t xml:space="preserve">16 / 100 </t>
  </si>
  <si>
    <t>Установка шины дополнительного уравнивания потенциалов (ШДУП 14)</t>
  </si>
  <si>
    <t>Коробка ответвительная на стене</t>
  </si>
  <si>
    <t>Короб ШДУП 14 присоединений 100х100х50 IP55</t>
  </si>
  <si>
    <t>Изолятор шинный 75х50 М10</t>
  </si>
  <si>
    <t>Прокладка проводника</t>
  </si>
  <si>
    <t>Кабель до 35 кВ по установленным конструкциям и лоткам с креплением на поворотах и в конце трассы, масса 1 м кабеля: до 1 кг</t>
  </si>
  <si>
    <t xml:space="preserve">(65+20) / 100 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</si>
  <si>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</si>
  <si>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 xml:space="preserve">65*1,02 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</si>
  <si>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</si>
  <si>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 xml:space="preserve">20*1,03 </t>
  </si>
  <si>
    <t>Прокладка полосы в хризотилцементной трубе</t>
  </si>
  <si>
    <t>Укладка трубопроводов из хризотилцементных безнапорных труб диаметром: до 150 мм</t>
  </si>
  <si>
    <t>км</t>
  </si>
  <si>
    <t xml:space="preserve">2*(3950/1000)/1000 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</si>
  <si>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</si>
  <si>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</si>
  <si>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</si>
  <si>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Щит ЩР</t>
  </si>
  <si>
    <t>Монтаж распределительного щита ПЭСПЗ с АВР</t>
  </si>
  <si>
    <t>Шкаф (пульт) управления навесной, высота, ширина и глубина: до 600х600х350 мм</t>
  </si>
  <si>
    <t>Щит ПЭСПЗ</t>
  </si>
  <si>
    <t>Монтаж ящика ЯТП</t>
  </si>
  <si>
    <t>Ящик с понижающим трансформатором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</si>
  <si>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</si>
  <si>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</si>
  <si>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</si>
  <si>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</si>
  <si>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97 / 100 </t>
  </si>
  <si>
    <t>Трубы гибкие гофрированные из самозатухающего ПВХ легкие с протяжкой, диаметр 20 мм</t>
  </si>
  <si>
    <t xml:space="preserve">0,97*102 </t>
  </si>
  <si>
    <t>Клипса для крепежа гофротрубы, номинальный диаметр 20 мм</t>
  </si>
  <si>
    <t xml:space="preserve">900 / 10 </t>
  </si>
  <si>
    <t>Прокладка трубы D=25мм</t>
  </si>
  <si>
    <t xml:space="preserve">28 / 100 </t>
  </si>
  <si>
    <t>Трубы гибкие гофрированные из самозатухающего ПВХ легкие с протяжкой, диаметр 25 мм</t>
  </si>
  <si>
    <t xml:space="preserve">0,28*102 </t>
  </si>
  <si>
    <t>Держатель пластмассовый с защелкой для труб диаметром 25 мм</t>
  </si>
  <si>
    <t xml:space="preserve">190 / 100 </t>
  </si>
  <si>
    <t>Прокладка трубы стальной диам.32</t>
  </si>
  <si>
    <t>Труба стальная по установленным конструкциям, в готовых бороздах, по основанию пола, диаметр: до 40 мм</t>
  </si>
  <si>
    <t xml:space="preserve">6 / 100 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</si>
  <si>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</si>
  <si>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 xml:space="preserve">0,06*100 </t>
  </si>
  <si>
    <t>Прокладка жесткой гладкой трубы</t>
  </si>
  <si>
    <t>Труба винипластовая по установленным конструкциям, по стенам и колоннам с креплением скобами, диаметр: до 25 мм</t>
  </si>
  <si>
    <t xml:space="preserve">10 / 100 </t>
  </si>
  <si>
    <t>Трубы гладкие жесткие из ПВХ "DKC" диаметром: 25 мм</t>
  </si>
  <si>
    <t>10 м</t>
  </si>
  <si>
    <t xml:space="preserve">10 / 10 </t>
  </si>
  <si>
    <t>Заделка проходов противопожарным составом</t>
  </si>
  <si>
    <t>Герметизация проходов при вводе кабелей во взрывоопасные помещения уплотнительной массой</t>
  </si>
  <si>
    <t>Мини-канал</t>
  </si>
  <si>
    <t xml:space="preserve">104 / 100 </t>
  </si>
  <si>
    <t>Кабель-канал (короб) 20х10 мм</t>
  </si>
  <si>
    <t>Лоток перфорированный и аксессуаров</t>
  </si>
  <si>
    <t>Лоток металлический штампованный по установленным конструкциям, ширина лотка: до 400 мм</t>
  </si>
  <si>
    <t xml:space="preserve">4,390/1000*3+2,530/1000*6+2,000/1000*6+0,650/1000*4+0,450/1000*2+1,246/1000*3 </t>
  </si>
  <si>
    <t>Лоток перфорированный 400х80 L=3000</t>
  </si>
  <si>
    <t xml:space="preserve">1*3 </t>
  </si>
  <si>
    <t>Лоток перфорированный 300х80х3000 35305 DKC</t>
  </si>
  <si>
    <t xml:space="preserve">2*3 </t>
  </si>
  <si>
    <t>Лоток перфорированный 200х80 L3000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</si>
  <si>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</si>
  <si>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</si>
  <si>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</si>
  <si>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Консоль с опорой ML осн. 300 INOX</t>
  </si>
  <si>
    <t>Консоль с опорой ML осн. 200 мм</t>
  </si>
  <si>
    <t>Консоль с опорой ML осн. 400 мм</t>
  </si>
  <si>
    <t>Раздел 4. Кабельная продукция</t>
  </si>
  <si>
    <t>Прокладка кабеля в ПВХ трубе д.20 мм, в лотке, в мини-канале.</t>
  </si>
  <si>
    <t xml:space="preserve">(67+20) / 100 </t>
  </si>
  <si>
    <t xml:space="preserve">22 / 100 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</si>
  <si>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</si>
  <si>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 xml:space="preserve">47*1,02 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</si>
  <si>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</si>
  <si>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 xml:space="preserve">62*1,02 </t>
  </si>
  <si>
    <t>Прокладка кабеля в ПВХ трубе д.25 мм, в лотке, в мини-канале.</t>
  </si>
  <si>
    <t xml:space="preserve">(16+85+10) / 100 </t>
  </si>
  <si>
    <t xml:space="preserve">40 / 100 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</si>
  <si>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</si>
  <si>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 xml:space="preserve">151*1,02 </t>
  </si>
  <si>
    <t>Прокладка кабеля в ПВХ трубе, в мини-канале</t>
  </si>
  <si>
    <t xml:space="preserve">8 / 100 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</si>
  <si>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</si>
  <si>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 xml:space="preserve">8*1,02 </t>
  </si>
  <si>
    <t>Прокладка кабеля в лотке, в ПВХ жесткой трубе д.25 мм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</si>
  <si>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</si>
  <si>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 xml:space="preserve">2*1,02 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</si>
  <si>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</si>
  <si>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 xml:space="preserve">16*1,02 </t>
  </si>
  <si>
    <t>Прокладка кабеля ПВХ жесткой трубе д.25 мм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</si>
  <si>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</si>
  <si>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</si>
  <si>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 xml:space="preserve">(20+10) / 100 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</si>
  <si>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</si>
  <si>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 xml:space="preserve">20*1,02 </t>
  </si>
  <si>
    <t>62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</si>
  <si>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</si>
  <si>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 xml:space="preserve">10*1,02 </t>
  </si>
  <si>
    <t>Прокладка кабеля ГЕРДА-КВнг-FRLS 1х2х0,75 мм2</t>
  </si>
  <si>
    <t>63</t>
  </si>
  <si>
    <t xml:space="preserve">11 / 100 </t>
  </si>
  <si>
    <t>64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</si>
  <si>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</si>
  <si>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 xml:space="preserve">11*1,02 </t>
  </si>
  <si>
    <t>Разводка по устройствам и подключение жил кабелей</t>
  </si>
  <si>
    <t>65</t>
  </si>
  <si>
    <t>Разводка по устройствам и подключение жил кабелей или проводов сечением: до 10 мм2</t>
  </si>
  <si>
    <t xml:space="preserve">128 / 100 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</si>
  <si>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</si>
  <si>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</si>
  <si>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</si>
  <si>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66</t>
  </si>
  <si>
    <t>Розетка штепсельная: утопленного типа при скрытой проводке</t>
  </si>
  <si>
    <t xml:space="preserve">1 / 100 </t>
  </si>
  <si>
    <t>67</t>
  </si>
  <si>
    <t>Розетка 16А 380В / 400В 3P+N+E IP54 PCE 315-6</t>
  </si>
  <si>
    <t>68</t>
  </si>
  <si>
    <t>Розетка для скрытой проводки на 2 модуля 16А 250В с заземлением и крышкой</t>
  </si>
  <si>
    <t xml:space="preserve">(8+3+6) / 100 </t>
  </si>
  <si>
    <t>69</t>
  </si>
  <si>
    <t>Розетка электрическая одинарная Этюд с заземлением, открытая установка, 16А, 250В, IP20, цвет белый РА16-004В</t>
  </si>
  <si>
    <t>70</t>
  </si>
  <si>
    <t>Розетка с заземлением со шторками накладная, 16А/250B IP54	ATN540145</t>
  </si>
  <si>
    <t>71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</si>
  <si>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</si>
  <si>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</si>
  <si>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72</t>
  </si>
  <si>
    <t>Выключатель: одноклавишный неутопленного типа при открытой проводке</t>
  </si>
  <si>
    <t xml:space="preserve">(8+3) / 100 </t>
  </si>
  <si>
    <t>73</t>
  </si>
  <si>
    <t>1-клавишный выключатель 10 АХ, БЕЛЫЙ, Россия, 	BA10-001B- ЭТЮД</t>
  </si>
  <si>
    <t>74</t>
  </si>
  <si>
    <t>Выключатель 1-кл. ОП Эра Эксперт 10А IP65 11-1601-03 250В 10AX</t>
  </si>
  <si>
    <t>Коробка</t>
  </si>
  <si>
    <t>75</t>
  </si>
  <si>
    <t xml:space="preserve">25+6 </t>
  </si>
  <si>
    <t>76</t>
  </si>
  <si>
    <t>Коробка распаячная для открытой проводки 100х100х50мм IP55</t>
  </si>
  <si>
    <t>77</t>
  </si>
  <si>
    <t>Коробка Bylectrica с клеммными колодками для открытой проводки IP44 80мм х 80 мм х41,5 мм, КМ-222</t>
  </si>
  <si>
    <t>Раздел 6. Электроосвещение</t>
  </si>
  <si>
    <t>Монтаж светильников настенный на входом настенный</t>
  </si>
  <si>
    <t>78</t>
  </si>
  <si>
    <t>Светильник отдельно устанавливаемый: на штырях с количеством ламп в светильнике 1</t>
  </si>
  <si>
    <t>79</t>
  </si>
  <si>
    <t>Светильник светодиодный с БАП ДПО85-24-041 Sever EM1 840</t>
  </si>
  <si>
    <t>6.2.	Монтаж светильников над входами на высоте 2-2,5 м</t>
  </si>
  <si>
    <t>80</t>
  </si>
  <si>
    <t>81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</si>
  <si>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</si>
  <si>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</si>
  <si>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82</t>
  </si>
  <si>
    <t>Светильник в подвесных потолках, устанавливаемый: на подвесках, количество ламп в светильнике до 2</t>
  </si>
  <si>
    <t xml:space="preserve">(3+1+3+3+1) / 100 </t>
  </si>
  <si>
    <t>83</t>
  </si>
  <si>
    <t>Светильник светодиодный 	ДВО59-18-001 DLU</t>
  </si>
  <si>
    <t>84</t>
  </si>
  <si>
    <t>Cветильник светодиодный с БАП ДВО59-18-001 DLU ЕМ3</t>
  </si>
  <si>
    <t>85</t>
  </si>
  <si>
    <t>Светильник светодиодный	 ДПО12-30-003 Universal Opal 940</t>
  </si>
  <si>
    <t>86</t>
  </si>
  <si>
    <t>87</t>
  </si>
  <si>
    <t>Светильник светодиодный с БАП ДВО59-18-041 DLU EM3 840</t>
  </si>
  <si>
    <t>6.4.	Монтаж светильников потолочные накладные</t>
  </si>
  <si>
    <t>88</t>
  </si>
  <si>
    <t>Светильник отдельно устанавливаемый: на подвесах (штангах) с количеством ламп в светильнике 1</t>
  </si>
  <si>
    <t xml:space="preserve">(2+1) / 100 </t>
  </si>
  <si>
    <t>89</t>
  </si>
  <si>
    <t>Светильник светодиодный с БАП ДПО49-20-045 Universal Opal EM3 840</t>
  </si>
  <si>
    <t>90</t>
  </si>
  <si>
    <t>Светильник светодиодный ДСП49-20-045 Blade 840</t>
  </si>
  <si>
    <t>Раздел 7. Материалы</t>
  </si>
  <si>
    <t>91</t>
  </si>
  <si>
    <t>92</t>
  </si>
  <si>
    <t xml:space="preserve">8.89 / 100 </t>
  </si>
  <si>
    <t>93</t>
  </si>
  <si>
    <t>Огрунтовка металлических поверхностей за один раз: лаком БТ-577</t>
  </si>
  <si>
    <t>94</t>
  </si>
  <si>
    <t>Лента полимерная разделительная самоклеящаяся, ширина 50 мм</t>
  </si>
  <si>
    <t>95</t>
  </si>
  <si>
    <t>Бирки кабельные</t>
  </si>
  <si>
    <t xml:space="preserve">100 / 100 </t>
  </si>
  <si>
    <t>(Жарикова Е.В.)</t>
  </si>
  <si>
    <t>Раздел 1. 1146-4-ИС.КЖ.ВР - Фундаменты опор ОЛС1, ОЛС2, ОЛС3, ОЛС4. Земляные работы</t>
  </si>
  <si>
    <t>Разработка котлована экскаватором емкостью ковша 0,65 м³ в грунтах I группы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</si>
  <si>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</si>
  <si>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 xml:space="preserve">84,2 / 1000 </t>
  </si>
  <si>
    <t>Погрузка и вывоз разработанного грунта на ТБО, согласно транспортной схеме на свалку ТБО, согласно транспортной схемы</t>
  </si>
  <si>
    <t xml:space="preserve">20,9*2 </t>
  </si>
  <si>
    <t>Погрузка и вывоз разработанного грунта на ТБО, согласно транспортной схеме в отвал на расстояние до 1,0 км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</si>
  <si>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</si>
  <si>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65,8*2 </t>
  </si>
  <si>
    <t>Роторное бурение лидерных скважин ø30 см на глубину до 5 м в грунтах I-II группы</t>
  </si>
  <si>
    <t>Бурение скважин диаметром 300 мм вращательным (роторным) способом в грунтах и породах группы: 1</t>
  </si>
  <si>
    <t>Обратная засыпка котлованов, ранее разработанным грунтом, бульдозером мощностью 96кВт</t>
  </si>
  <si>
    <t xml:space="preserve">65,8 / 1000 </t>
  </si>
  <si>
    <t xml:space="preserve">0,0658*1000*2 </t>
  </si>
  <si>
    <t>Раздел 2. 1146-4-ИС.КЖ.ВР - Лестничные сходы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</si>
  <si>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</si>
  <si>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</si>
  <si>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Погружение дизель-молотом копровой установки на базе трактора железобетонных свай длиной: до 8 м в грунты группы 1</t>
  </si>
  <si>
    <t xml:space="preserve">6-5,1 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</si>
  <si>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</si>
  <si>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Погружение дизель-молотом копровой установки на базе трактора железобетонных свай длиной: до 8 м в грунты группы 2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</si>
  <si>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</si>
  <si>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Вырубка бетона из арматурного каркаса железобетонных: свай площадью сечения свыше 0,1 м2</t>
  </si>
  <si>
    <t xml:space="preserve">0,7*2,4 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</si>
  <si>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</si>
  <si>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Устройство основания под фундаменты: щебеночного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</si>
  <si>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</si>
  <si>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Устройство монолитных фундаментов в деревометаллической опалубке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</si>
  <si>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</si>
  <si>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 xml:space="preserve">0,11*100 </t>
  </si>
  <si>
    <t>Смеси бетонные тяжелого бетона (БСТ), класс B30 (М400)</t>
  </si>
  <si>
    <t>Сталь арматурная, горячекатаная, периодического профиля, класс А-III, диаметр 16-18 мм</t>
  </si>
  <si>
    <t>Сетка сварная из холоднотянутой проволоки 4-5 мм</t>
  </si>
  <si>
    <t>Сталь арматурная, горячекатаная, периодического профиля, класс А-III, диаметр 12 мм</t>
  </si>
  <si>
    <t>Устройство гидроизоляции битумной мастикой по типу БМ-3 поверхностей, соприкасающихся с грунтом в 2 слоя</t>
  </si>
  <si>
    <t xml:space="preserve">48,9 / 100 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</si>
  <si>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</si>
  <si>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</si>
  <si>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Огрунтовка бетонных и оштукатуренных поверхностей: лаком БТ-577, первый слой</t>
  </si>
  <si>
    <t xml:space="preserve">15,1 / 100 </t>
  </si>
  <si>
    <t>- 2-й слой – эмаль HEMPEL’S CONTEX SMOOTH 46600 – 50 микрон сухой пленки, практический расход 0,33 кг/м2</t>
  </si>
  <si>
    <t>Окраска огрунтованных бетонных и оштукатуренных поверхностей: эмалью ЭП-1236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</si>
  <si>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</si>
  <si>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</si>
  <si>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1146-4-ИС.КМ2.ВР - Опоры. Лестничные сходы</t>
  </si>
  <si>
    <t>Изготовление, транспортировка и монтаж металлоконструкций опор эстакады из стали марки 325-09Г2СД по ГОСТ 19281-2014</t>
  </si>
  <si>
    <t>Монтаж лестниц прямолинейных и криволинейных, пожарных с ограждением</t>
  </si>
  <si>
    <t>Ограждения лестничных проемов, лестничные марши, пожарные лестницы</t>
  </si>
  <si>
    <t>Болты высокопрочные</t>
  </si>
  <si>
    <t>Устройство выравнивающего слоя под стойки опор Masterflow 928 (Emaco S55) по СТО 70386662-011-2014</t>
  </si>
  <si>
    <t xml:space="preserve">(0,1/0,02) / 100 </t>
  </si>
  <si>
    <t>Крепление стоек опор эстакады химическими анкерам со шпильками</t>
  </si>
  <si>
    <t>Установка анкерных болтов: химических</t>
  </si>
  <si>
    <t xml:space="preserve">32 / 100 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</si>
  <si>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</si>
  <si>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Огрунтовка металлических поверхностей за один раз: грунтовкой цинконаполненной</t>
  </si>
  <si>
    <t xml:space="preserve">350 / 100 </t>
  </si>
  <si>
    <t>Пескоструйная очистка, обеспыливание и обезжиривание поврежденных участков заводского грунтовочного слоя</t>
  </si>
  <si>
    <t>Очистка кварцевым песком: решетчатых поверхностей</t>
  </si>
  <si>
    <t>м2</t>
  </si>
  <si>
    <t>Обезжиривание поверхностей аппаратов и трубопроводов диаметром до 500 мм: уайт-спиритом</t>
  </si>
  <si>
    <t xml:space="preserve">35 / 100 </t>
  </si>
  <si>
    <t>Обеспылевание поврежденных участков заводского грунтовочного слоя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</si>
  <si>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</si>
  <si>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</si>
  <si>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Обеспыливание и обезжиривание поверхностей металлоконструкций лестничных сходов и опор</t>
  </si>
  <si>
    <t>Окраска металлоконструкций металлоконструкций лестничных сходов и опор лакокрасочными материалами Хемпель или аналог:</t>
  </si>
  <si>
    <t>- 2-й слой - HEMPADUR MASTIC 45880 – 80 мкм, теоретический расход 0,350 кг/м2;</t>
  </si>
  <si>
    <t>Окраска металлических огрунтованных поверхностей: грунт-краской цинконаполненной однокомпонентной полиуретановой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</si>
  <si>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</si>
  <si>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</si>
  <si>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</t>
  </si>
  <si>
    <t xml:space="preserve">80 / 100 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</si>
  <si>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</si>
  <si>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 xml:space="preserve">130 / 100 </t>
  </si>
  <si>
    <t xml:space="preserve">13 / 100 </t>
  </si>
  <si>
    <t>Изготовление, транспортировка и монтаж решетчатого прессованного настила по СТО 23083253-003-2017</t>
  </si>
  <si>
    <t>Монтаж площадок с настилом и ограждением из листовой, рифленой, просечной и круглой стали</t>
  </si>
  <si>
    <t xml:space="preserve">656/1000 </t>
  </si>
  <si>
    <t>Изготовление, транспортировка и монтаж стальных решетчатых ступеней по СТО 23083253-004-2017</t>
  </si>
  <si>
    <t xml:space="preserve">2835/1000 </t>
  </si>
  <si>
    <t>(Шишкина Е.А.)</t>
  </si>
  <si>
    <t>Раздел 1. Устройство цоколя</t>
  </si>
  <si>
    <t>Гидроизоляция обмазочная за 2 раза</t>
  </si>
  <si>
    <t xml:space="preserve">27,94 / 100 </t>
  </si>
  <si>
    <t>Утепление цоколя экструзионным пенополистиролом XPS CARBON ECO SP толщиной 100 мм</t>
  </si>
  <si>
    <t>Изоляция изделиями из пенопласта насухо холодных поверхностей покрытий и перекрытий</t>
  </si>
  <si>
    <t xml:space="preserve">24,37*0,1 </t>
  </si>
  <si>
    <t>Устройство утеплителя, жесткой минеральной ваты толщиной 150 мм h=100 мм плотностью 190 кг/м3, L=26,12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</si>
  <si>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</si>
  <si>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 xml:space="preserve">(0,44/0,1) / 100 </t>
  </si>
  <si>
    <t>Плиты из минеральной ваты повышенной жесткости на синтетическом связующем ППЖ-200</t>
  </si>
  <si>
    <t xml:space="preserve">0,044*100*0,10 </t>
  </si>
  <si>
    <t>Дюбели тарельчатые с металлическим гвоздем и термоголовкой, диаметр 8 мм, длина 130 мм</t>
  </si>
  <si>
    <t xml:space="preserve">195 / 100 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</si>
  <si>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</si>
  <si>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Штукатурка по сетке без устройства каркаса: улучшенная стен</t>
  </si>
  <si>
    <t xml:space="preserve">13,03 / 100 </t>
  </si>
  <si>
    <t>Окраска фасадов с лесов с подготовкой поверхности: силикатная</t>
  </si>
  <si>
    <t>Укладка шнура «Вилатерм» на стыке штукатурки и отмотки, закрытие шва полиуретановым герметиком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</si>
  <si>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</si>
  <si>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 xml:space="preserve">27,3 / 100 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</si>
  <si>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</si>
  <si>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</si>
  <si>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Монтаж ограждающих конструкций стен: из многослойных панелей заводской готовности при высоте здания до 50 м</t>
  </si>
  <si>
    <t xml:space="preserve">36,54 / 100 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</si>
  <si>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</si>
  <si>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 xml:space="preserve">59,39 / 100 </t>
  </si>
  <si>
    <t>Установка стального уголка 50х5 для крепления сэндвич-панелей к цоколю анкерами</t>
  </si>
  <si>
    <t>Монтаж стальных плинтусов из гнутого профиля</t>
  </si>
  <si>
    <t xml:space="preserve">23,6 / 100 </t>
  </si>
  <si>
    <t>Уголок горячекатаный, марка стали ВСт3кп2, размер 50х50х5 мм</t>
  </si>
  <si>
    <t xml:space="preserve">3,77*0,236*100/1000 </t>
  </si>
  <si>
    <t>Заполнение стыков сэндвич-панелей минеральной ватой плотностью 110 кг/м3</t>
  </si>
  <si>
    <t>Устройство герметизации стеновых панелей: минераловатными пакетами, стык горизонтальный</t>
  </si>
  <si>
    <t xml:space="preserve">49,4 / 100 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</si>
  <si>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</si>
  <si>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</si>
  <si>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Устройство мелких покрытий (брандмауэры, парапеты, свесы и т.п.) из листовой оцинкованной стали</t>
  </si>
  <si>
    <t xml:space="preserve">65,11 / 100 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</si>
  <si>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</si>
  <si>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</si>
  <si>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</si>
  <si>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Устройство покрытий из плит керамогранитных размером: 40х40 см</t>
  </si>
  <si>
    <t xml:space="preserve">6,50 / 100 </t>
  </si>
  <si>
    <t>Устройство армированной стяжки из ЦПР (сетка диам.5 мм, шаг ячейки 100х100) - 45 мм</t>
  </si>
  <si>
    <t>Устройство стяжек: цементных толщиной 20 мм</t>
  </si>
  <si>
    <t xml:space="preserve">7,03 / 100 </t>
  </si>
  <si>
    <t>Устройство стяжек: на каждые 5 мм изменения толщины стяжки добавлять или исключать к расценке 11-01-011-01</t>
  </si>
  <si>
    <t>Армирование подстилающих слоев и набетонок</t>
  </si>
  <si>
    <t xml:space="preserve">3,1*7,03/1000 </t>
  </si>
  <si>
    <t>Пароизоляционная пленка в 1 слой</t>
  </si>
  <si>
    <t>Устройство пароизоляции из полиэтиленовой пленки в один слой насухо</t>
  </si>
  <si>
    <t>Утеплитель ЭППС XPS CARBON PROF- 140 мм</t>
  </si>
  <si>
    <t>Устройство тепло- и звукоизоляции сплошной из плит: или матов минераловатных или стекловолокнистых</t>
  </si>
  <si>
    <t>Монтаж плинтуса из керамогранита, h=60мм</t>
  </si>
  <si>
    <t>Устройство плинтусов: из плиток керамогранитных</t>
  </si>
  <si>
    <t xml:space="preserve">8,21 / 100 </t>
  </si>
  <si>
    <t>Тип пола 2</t>
  </si>
  <si>
    <t xml:space="preserve">3,92 / 100 </t>
  </si>
  <si>
    <t>Обмазочная гидроизоляция в один слой с заведением на стены h=200 мм</t>
  </si>
  <si>
    <t>Устройство гидроизоляции обмазочной: в один слой толщиной 2 мм</t>
  </si>
  <si>
    <t xml:space="preserve">6,46 / 100 </t>
  </si>
  <si>
    <t xml:space="preserve">5,22 / 100 </t>
  </si>
  <si>
    <t xml:space="preserve">3,1*5,22/1000 </t>
  </si>
  <si>
    <t>Плинтус ПВХ h=60 мм</t>
  </si>
  <si>
    <t>Устройство плинтусов поливинилхлоридных: на винтах самонарезающих</t>
  </si>
  <si>
    <t xml:space="preserve">8,34 / 100 </t>
  </si>
  <si>
    <t>Тип пола 3</t>
  </si>
  <si>
    <t>Линолеум гомогенный 34 класс, толщ. 2 мм на клею</t>
  </si>
  <si>
    <t>Устройство покрытий: из линолеума на клее</t>
  </si>
  <si>
    <t xml:space="preserve">17,47 / 100 </t>
  </si>
  <si>
    <t>Устройство армированной стяжки из ЦПР (сетка диам.5 мм, шаг ячейки 100х100) - 55 мм</t>
  </si>
  <si>
    <t xml:space="preserve">3,1*17,47/1000 </t>
  </si>
  <si>
    <t xml:space="preserve">21,86 / 100 </t>
  </si>
  <si>
    <t>Тип пола 4</t>
  </si>
  <si>
    <t>Покрытие обеспыливающими лакокрасочными материалами</t>
  </si>
  <si>
    <t>Окраска огрунтованных бетонных и оштукатуренных поверхностей: лаком БТ-577</t>
  </si>
  <si>
    <t xml:space="preserve">1,8 / 100 </t>
  </si>
  <si>
    <t>Устройство армированной стяжки из ЦПР (сетка диам.5 мм, шаг ячейки 100х100) - 60 мм</t>
  </si>
  <si>
    <t xml:space="preserve">3,1*1,8/1000 </t>
  </si>
  <si>
    <t>Тип пола 4.1</t>
  </si>
  <si>
    <t xml:space="preserve">1,02 / 100 </t>
  </si>
  <si>
    <t xml:space="preserve">3,1*1,02/1000 </t>
  </si>
  <si>
    <t>Тип пола 4.2</t>
  </si>
  <si>
    <t xml:space="preserve">4,93 / 100 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</si>
  <si>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</si>
  <si>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</si>
  <si>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</si>
  <si>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 xml:space="preserve">11,97 / 100 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</si>
  <si>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</si>
  <si>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 xml:space="preserve">13,73 / 100 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</si>
  <si>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</si>
  <si>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 xml:space="preserve">5,16 / 100 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</si>
  <si>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</si>
  <si>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 xml:space="preserve">22,55 / 100 </t>
  </si>
  <si>
    <t>Листы гипсокартонные ГКЛВ, толщина 12,5 мм</t>
  </si>
  <si>
    <t>Листы гипсокартонные ГКЛ, толщина 12,5 мм</t>
  </si>
  <si>
    <t>Маты из минеральной ваты на синтетическом связующем из каменной ваты базальтовых пород, толщина 70 мм</t>
  </si>
  <si>
    <t xml:space="preserve">23,2265*0,075 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</si>
  <si>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</si>
  <si>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</si>
  <si>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 xml:space="preserve">8,46 / 100 </t>
  </si>
  <si>
    <t>Герметик акриловый, универсальный для заделки швов и трещин и герметизации швов</t>
  </si>
  <si>
    <t>л</t>
  </si>
  <si>
    <t xml:space="preserve">0,5922*0,3 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</si>
  <si>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</si>
  <si>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</si>
  <si>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Устройство выравнивающих стяжек: цементно-песчаных толщиной 15 мм</t>
  </si>
  <si>
    <t xml:space="preserve">39,11 / 100 </t>
  </si>
  <si>
    <t>Устройство выравнивающих стяжек: на каждый 1 мм изменения толщины добавлять или исключать к расценке 12-01-017-01</t>
  </si>
  <si>
    <t>Укладка пароизоляции Бикрост ТУ 5774-042-00288739-99</t>
  </si>
  <si>
    <t>Устройство пароизоляции: прокладочной в один слой</t>
  </si>
  <si>
    <t>Укладка утеплителя Роквул «Руф-Баттс Н» p=100 кг/м3 толщиной 140 мм</t>
  </si>
  <si>
    <t>Утепление покрытий плитами: из минеральной ваты или перлита на битумной мастике в один слой</t>
  </si>
  <si>
    <t>Укладка утеплителя Роквул «Руф-Баттс В» p=190 кг/м3 толщиной 40 мм</t>
  </si>
  <si>
    <t>Утепление покрытий плитами: на каждый последующий слой добавлять к расценке 12-01-013-03</t>
  </si>
  <si>
    <t>Устройство стяжки из ЦСП плит 1200х12 ГОСТ 28816-860 в 2 слоя</t>
  </si>
  <si>
    <t>Устройство выравнивающих стяжек: сборных из плоских хризотилцементных листов</t>
  </si>
  <si>
    <t>Установка Галтели ТЕХНОРУФ ПРОФ по краю парапета</t>
  </si>
  <si>
    <t xml:space="preserve">17,64 / 100 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</si>
  <si>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</si>
  <si>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</si>
  <si>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Устройство кровель плоских из наплавляемых материалов: в один слой
Вторпой слой Техноэласт Пламя Стоп</t>
  </si>
  <si>
    <t xml:space="preserve">43,23 / 100 </t>
  </si>
  <si>
    <t>Укладка кровельного рулонного битумосодержащего материала Техноэласт Пламя Стоп в 2 слоя</t>
  </si>
  <si>
    <t>Устройство кровель плоских из наплавляемых материалов: в два слоя</t>
  </si>
  <si>
    <t>Устройство утеплителя по краю парапета жесткая минераловатная плита p=190 кг/м3</t>
  </si>
  <si>
    <t xml:space="preserve">5,27 / 100 </t>
  </si>
  <si>
    <t>Устройство ЦСП плиты по краю парапета</t>
  </si>
  <si>
    <t xml:space="preserve">5,52 / 100 </t>
  </si>
  <si>
    <t>Анкер с тарельчатым дюбелем для крепления утеплителя</t>
  </si>
  <si>
    <t>Постановка болтов: строительных с гайками и шайбами</t>
  </si>
  <si>
    <t xml:space="preserve">45 / 100 </t>
  </si>
  <si>
    <t>Примыкание кровли к вентиляционному стояку</t>
  </si>
  <si>
    <t>Устройство однослойной кровли из полимерного рулонного материала с установкой прижимных пластин</t>
  </si>
  <si>
    <t xml:space="preserve">0,3 / 100 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</si>
  <si>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</si>
  <si>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</si>
  <si>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Устройство металлической водосточной системы: прямых звеньев труб</t>
  </si>
  <si>
    <t>Монтаж водоприемной воронки 155х14х189</t>
  </si>
  <si>
    <t>Устройство металлической водосточной системы: воронок</t>
  </si>
  <si>
    <t>Монтаж водосточной трубы ∅90 мм, L=4,0 м (труба ∅90 мм, L=3,0 м – 1 шт.; труб ∅90 мм, L=1,0 м – 1 шт.)</t>
  </si>
  <si>
    <t>Труба металлическая для водосточных систем, окрашенная, диаметр 100 мм, длина 2000 мм</t>
  </si>
  <si>
    <t xml:space="preserve">4/2 </t>
  </si>
  <si>
    <t>Соединитель желоба металлический для водосточных систем, окрашенный, диаметр 125 мм</t>
  </si>
  <si>
    <t>Хомут трубы (на кирпич) медный для водосточных систем, диаметр 100 мм</t>
  </si>
  <si>
    <t>Колено трубы 60° металлическое для водосточных систем, окрашенное, диаметр 100 мм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</si>
  <si>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</si>
  <si>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</si>
  <si>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</si>
  <si>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</si>
  <si>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 xml:space="preserve">(2,7*3) / 100 </t>
  </si>
  <si>
    <t>Оконный блок ОК-2</t>
  </si>
  <si>
    <t xml:space="preserve">2,16 / 100 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</si>
  <si>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</si>
  <si>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</si>
  <si>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</si>
  <si>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Установка металлических дверных блоков в готовые проемы</t>
  </si>
  <si>
    <t>Установка дверного доводчика к металлическим дверям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</si>
  <si>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</si>
  <si>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</si>
  <si>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</si>
  <si>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</si>
  <si>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Установка противопожарных дверей: однопольных глухих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</si>
  <si>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</si>
  <si>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</si>
  <si>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</si>
  <si>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 xml:space="preserve">1,85 / 100 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</si>
  <si>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</si>
  <si>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</si>
  <si>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 xml:space="preserve">1,64 / 100 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</si>
  <si>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</si>
  <si>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</si>
  <si>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</si>
  <si>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Устройство покрытий из плит керамогранитных размером: 60х60 см</t>
  </si>
  <si>
    <t>Стяжка из цементно-песчаного раствора, армированного сеткой ВР-I (диам. 4 мм, ячейка 100х100) с уклоном 0,2% толщиной 40-37 мм</t>
  </si>
  <si>
    <t xml:space="preserve">4,35 / 100 </t>
  </si>
  <si>
    <t xml:space="preserve">3,1*4,35/1000 </t>
  </si>
  <si>
    <t>Утепление плиты покрытия над крыльцом экструзионным пенополистиролом ЭППС XPS CARBON PROF толщиной 150 мм</t>
  </si>
  <si>
    <t xml:space="preserve">4,13 / 100 </t>
  </si>
  <si>
    <t>Пенополистирол экструдированный ТЕХНОНИКОЛЬ XPS CARBON 35-300</t>
  </si>
  <si>
    <t xml:space="preserve">4,2539*0,15 </t>
  </si>
  <si>
    <t>Устройство подвесного реечного потолка на козырьке над крыльцом</t>
  </si>
  <si>
    <t>Устройство потолков: реечных алюминиевых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</si>
  <si>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</si>
  <si>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</si>
  <si>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</si>
  <si>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Устройство теплоизоляционного слоя из пенопласта</t>
  </si>
  <si>
    <t xml:space="preserve">(22,35*0,1) / 100 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</si>
  <si>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</si>
  <si>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</si>
  <si>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 xml:space="preserve">1,98 / 100 </t>
  </si>
  <si>
    <t>98</t>
  </si>
  <si>
    <t xml:space="preserve">61,6/1000 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</si>
  <si>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</si>
  <si>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</si>
  <si>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</si>
  <si>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</si>
  <si>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</si>
  <si>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</si>
  <si>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 xml:space="preserve">7,78 / 100 </t>
  </si>
  <si>
    <t>100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</si>
  <si>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</si>
  <si>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Штукатурка цементная – 1 слой</t>
  </si>
  <si>
    <t>101</t>
  </si>
  <si>
    <t>Штукатурка поверхностей внутри здания цементно-известковым или цементным раствором по камню и бетону: улучшенная стен</t>
  </si>
  <si>
    <t>Окраска моющей водно-дисперсионной акриловой краской в 2 слоя</t>
  </si>
  <si>
    <t>102</t>
  </si>
  <si>
    <t>Окраска водно-дисперсионными акриловыми составами улучшенная: по сборным конструкциям стен, подготовленным под окраску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</si>
  <si>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</si>
  <si>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</si>
  <si>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</si>
  <si>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</si>
  <si>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 xml:space="preserve">63,57 / 100 </t>
  </si>
  <si>
    <t>Грунтовка акриловая под устройство керамической плитки</t>
  </si>
  <si>
    <t>104</t>
  </si>
  <si>
    <t>Покрытие поверхностей грунтовкой глубокого проникновения: за 1 раз стен</t>
  </si>
  <si>
    <t xml:space="preserve">27,46 / 100 </t>
  </si>
  <si>
    <t>Керамическая глазурованная плитка 200х200 на влагостойком клею до подвесного потолка</t>
  </si>
  <si>
    <t>105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</si>
  <si>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</si>
  <si>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</si>
  <si>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</si>
  <si>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</si>
  <si>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Устройство потолков: плитно-ячеистых по каркасу из оцинкованного профиля</t>
  </si>
  <si>
    <t xml:space="preserve">23,72 / 100 </t>
  </si>
  <si>
    <t>Монтаж подвесного реечного алюминиевого потолка типа Luxalon на подвесной системе (низ на отм. +3,000)</t>
  </si>
  <si>
    <t>107</t>
  </si>
  <si>
    <t xml:space="preserve">3,76 / 100 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</si>
  <si>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</si>
  <si>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</si>
  <si>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</si>
  <si>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</si>
  <si>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 xml:space="preserve">3,89 / 100 </t>
  </si>
  <si>
    <t>Раздел 1. Хозяйственно-питьевой водопровод В1.</t>
  </si>
  <si>
    <t>Установка водомерного узла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</si>
  <si>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</si>
  <si>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</si>
  <si>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</si>
  <si>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</si>
  <si>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</si>
  <si>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Прокладка трубопроводов водоснабжения из напорных полиэтиленовых труб наружным диаметром: 20 мм</t>
  </si>
  <si>
    <t>Труба полипропиленовая PPR SDR 6,0 Ø25х4,2 мм</t>
  </si>
  <si>
    <t>Прокладка трубопроводов водоснабжения из напорных полиэтиленовых труб наружным диаметром: 25 мм</t>
  </si>
  <si>
    <t xml:space="preserve">4 / 100 </t>
  </si>
  <si>
    <t>Гибкая подводка к умывальнику (L=0,6 м)</t>
  </si>
  <si>
    <t>Подводка гибкая армированная резиновая, диаметр 15 мм, длина 600 мм</t>
  </si>
  <si>
    <t xml:space="preserve">1 / 10 </t>
  </si>
  <si>
    <t>Гибкая подводка к унитазу (L=0,6 м)</t>
  </si>
  <si>
    <t>Гибкая подводка для водонагревателя (L=0,5 м)</t>
  </si>
  <si>
    <t>Подводка гибкая армированная резиновая, диаметр 15 мм, длина 500 мм</t>
  </si>
  <si>
    <t>Фасонные изделия</t>
  </si>
  <si>
    <t>Обвод полипропиленовый PPR Ø20х3,4 мм</t>
  </si>
  <si>
    <t>Отвод полипропиленовый PPR Ø20х3,4 мм</t>
  </si>
  <si>
    <t>Тройник полипропиленовый PPR Ø25х4,2 мм</t>
  </si>
  <si>
    <t>Крестовина полипропиленовая PPR Ø25х4,2 мм</t>
  </si>
  <si>
    <t>Муфта полипропиленовая переходная, номинальный наружный диаметр 25х20 мм</t>
  </si>
  <si>
    <t>Муфта полипропиленовая соединительная, диаметр 20 мм</t>
  </si>
  <si>
    <t>Муфта полипропиленовая соединительная, диаметр 25 мм</t>
  </si>
  <si>
    <t>Муфта полипропиленовая комбинированная, с наружной резьбой, номинальный наружный диаметр 20 мм, размер резьбы 1/2"</t>
  </si>
  <si>
    <t>Арматура</t>
  </si>
  <si>
    <t>Воздухоотводчик, давление 1,6 МПа (16 кгс/см2), диаметр 15 мм, присоединение 1/2"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</si>
  <si>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</si>
  <si>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 xml:space="preserve">2+1 </t>
  </si>
  <si>
    <t>Материалы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</si>
  <si>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</si>
  <si>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 xml:space="preserve">8+4 </t>
  </si>
  <si>
    <t>Хомут металлический с шурупом и резиновым профилем для крепления трубопроводов диаметром: 16-20 мм</t>
  </si>
  <si>
    <t>Хомут металлический с шурупом и резиновым профилем для крепления трубопроводов диаметром: 25-28 мм</t>
  </si>
  <si>
    <t xml:space="preserve">5 / 10 </t>
  </si>
  <si>
    <t>Лента самоклеющаяся герметизирующая "Ондуфлеш Супер" шириной 0,28 м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</si>
  <si>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</si>
  <si>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</si>
  <si>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</si>
  <si>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</si>
  <si>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</si>
  <si>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Монтаж водонагревателей электрических накопительных (емкостных) объемом: до 50 л</t>
  </si>
  <si>
    <t>Электроводонагреватели накопительные вертикальные, объем 30 л, мощность 1,5 кВт, размер 520х368х390 мм</t>
  </si>
  <si>
    <t xml:space="preserve">8 / 10 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</si>
  <si>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</si>
  <si>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</si>
  <si>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</si>
  <si>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>Раздел 1. Пролетное строение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</si>
  <si>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</si>
  <si>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Монтаж пролетных строений галерей с опорами: горизонтального типа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</si>
  <si>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</si>
  <si>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</si>
  <si>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</si>
  <si>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 xml:space="preserve">720 / 100 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</si>
  <si>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</si>
  <si>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 xml:space="preserve">72 / 100 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</si>
  <si>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</si>
  <si>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</si>
  <si>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Обеспыливание и обезжиривание поверхностей пролетного строения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</si>
  <si>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</si>
  <si>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</si>
  <si>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- 3-й слой – HEMPADUR MASTIC 45880 – 80 мкм, теоретический расход 0,350 л/м2;</t>
  </si>
  <si>
    <t>Раздел 1. Бытовая канализация К1</t>
  </si>
  <si>
    <t>Унитаз-компакт Iddis Calipso Rimless, глянцевый белый</t>
  </si>
  <si>
    <t>Установка унитазов: с бачком непосредственно присоединенным</t>
  </si>
  <si>
    <t>10 компл</t>
  </si>
  <si>
    <t>Умывальник подвесной, в комплекте с пъедесталом, Престиж</t>
  </si>
  <si>
    <t>Установка умывальников одиночных: с подводкой холодной и горячей воды</t>
  </si>
  <si>
    <t>Донный клапан для умывальника Iddis Optima Home, хром (работа учтена в ФЕР17-01-001-14)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</si>
  <si>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</si>
  <si>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</si>
  <si>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</si>
  <si>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Прокладка трубопроводов канализации из полиэтиленовых труб высокой плотности диаметром: 50 мм</t>
  </si>
  <si>
    <t>Труба канализационная полипропиленовая Ø110 мм</t>
  </si>
  <si>
    <t>Прокладка трубопроводов канализации из полиэтиленовых труб высокой плотности диаметром: 110 мм</t>
  </si>
  <si>
    <t>Отвод полиэтиленовый для систем водоотведения, диаметр 50 мм</t>
  </si>
  <si>
    <t>Отвод полипропиленовый 45°, для систем водоотведения, диаметр 110 мм</t>
  </si>
  <si>
    <t>Тройник полипропиленовый для систем водоотведения, диаметр 110 мм</t>
  </si>
  <si>
    <t>Переход полипропиленовый для систем водоотведения, диаметр 110х50 мм</t>
  </si>
  <si>
    <t xml:space="preserve">1+1 </t>
  </si>
  <si>
    <t>Ревизия полипропиленовая с крышкой, номинальный внутренний диаметр 100 мм</t>
  </si>
  <si>
    <t>Противопожарная манжета РТМК-110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</si>
  <si>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</si>
  <si>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Огнестойкая монтажная пена Soudal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</si>
  <si>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</si>
  <si>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Хомут</t>
  </si>
  <si>
    <t>Хомут металлический с шурупом и резиновым профилем для крепления трубопроводов диаметром: 32-35 мм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</si>
  <si>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</si>
  <si>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</si>
  <si>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</si>
  <si>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Сифон для сбора конденсата с разрывом струи HL138H</t>
  </si>
  <si>
    <t xml:space="preserve">2,5 / 100 </t>
  </si>
  <si>
    <t xml:space="preserve">1+2 </t>
  </si>
  <si>
    <t>Заглушка полиэтиленовая удлиненная, стандартное размерное отношение SDR11, номинальный наружный диаметр 32 мм</t>
  </si>
  <si>
    <t xml:space="preserve">6 / 10 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</si>
  <si>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</si>
  <si>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</si>
  <si>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>Разработка грунта для прокладки кабелей в траншее экскаватором емкостью ковша до 1 м3 в отвал, грунт II группы</t>
  </si>
  <si>
    <t xml:space="preserve">495,17 / 1000 </t>
  </si>
  <si>
    <t xml:space="preserve">341,42 / 1000 </t>
  </si>
  <si>
    <t xml:space="preserve">153,75 / 1000 </t>
  </si>
  <si>
    <t xml:space="preserve">0,15375*1000*2 </t>
  </si>
  <si>
    <t xml:space="preserve">153,75 / 10 </t>
  </si>
  <si>
    <t xml:space="preserve">506 / 100 </t>
  </si>
  <si>
    <t xml:space="preserve">5,06*100*1,02 </t>
  </si>
  <si>
    <t>Прокладка труб по эстакаде ПНД d=50</t>
  </si>
  <si>
    <t xml:space="preserve">90 / 100 </t>
  </si>
  <si>
    <t>Трубы гибкие гофрированные двустенные из ПВХ, диаметр 50 мм</t>
  </si>
  <si>
    <t xml:space="preserve">0,9*100*1,02 </t>
  </si>
  <si>
    <t xml:space="preserve">18 / 100 </t>
  </si>
  <si>
    <t xml:space="preserve">(96+20) / 100 </t>
  </si>
  <si>
    <t xml:space="preserve">142*1,02 </t>
  </si>
  <si>
    <t>Прокладка кабеля ПвВЭнг(А)-LS 4х25 в траншее</t>
  </si>
  <si>
    <t>Кабель до 35 кВ в готовых траншеях без покрытий, масса 1 м: до 2 кг</t>
  </si>
  <si>
    <t xml:space="preserve">92 / 100 </t>
  </si>
  <si>
    <t xml:space="preserve">98*1,02 </t>
  </si>
  <si>
    <t>Прокладка кабеля ПвВЭнг(А)-LS 4х35 в траншее в ПНД трубе d=110 мм в траншее</t>
  </si>
  <si>
    <t>Кабель до 35 кВ в готовых траншеях без покрытий, масса 1 м: до 3 кг</t>
  </si>
  <si>
    <t xml:space="preserve">249 / 100 </t>
  </si>
  <si>
    <t xml:space="preserve">54 / 100 </t>
  </si>
  <si>
    <t xml:space="preserve">321*1,02 </t>
  </si>
  <si>
    <t>Прокладка кабеля ПвВЭнг(А)-LS 4х50 в траншее и в ПНД трубе d=110 мм в траншее</t>
  </si>
  <si>
    <t xml:space="preserve">903 / 100 </t>
  </si>
  <si>
    <t xml:space="preserve">138 / 100 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</si>
  <si>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</si>
  <si>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 xml:space="preserve">1103*1,02 </t>
  </si>
  <si>
    <t>Прокладка кабеля ПвВЭнг(А)-LS 4х95 в траншее в ПНД трубе d=110 мм в траншее</t>
  </si>
  <si>
    <t>Кабель до 35 кВ в готовых траншеях без покрытий, масса 1 м: до 6 кг</t>
  </si>
  <si>
    <t xml:space="preserve">423 / 100 </t>
  </si>
  <si>
    <t>Кабель до 35 кВ в проложенных трубах, блоках и коробах, масса 1 м кабеля: до 6 кг</t>
  </si>
  <si>
    <t xml:space="preserve">37 / 100 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</si>
  <si>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</si>
  <si>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 xml:space="preserve">488*1,02 </t>
  </si>
  <si>
    <t>Прокладка кабеля ПвВЭнг(А)-LS 3х10 в траншее</t>
  </si>
  <si>
    <t xml:space="preserve">9 / 100 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</si>
  <si>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</si>
  <si>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</si>
  <si>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</si>
  <si>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 xml:space="preserve">32*1,02 </t>
  </si>
  <si>
    <t>Прокладка кабеля ПвВЭнг(А)-LS 3х70 в траншее и в ПНД трубе d=50 мм по эстакаде; в ПНД трубе d=110 мм в траншее</t>
  </si>
  <si>
    <t xml:space="preserve">261 / 100 </t>
  </si>
  <si>
    <t>Кабель до 35 кВ по установленным конструкциям и лоткам с креплением по всей длине, масса 1 м кабеля: до 3 кг</t>
  </si>
  <si>
    <t xml:space="preserve">56 / 100 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</si>
  <si>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</si>
  <si>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 xml:space="preserve">368*1,02 </t>
  </si>
  <si>
    <t>Прокладка кабеля АПВБ-3х4-1 в траншее;  в ПНД трубе d=110 мм в траншее; в ПНД трубе d=50 мм по эстакаде</t>
  </si>
  <si>
    <t xml:space="preserve">143 / 100 </t>
  </si>
  <si>
    <t xml:space="preserve">105 / 100 </t>
  </si>
  <si>
    <t>Кабель до 35 кВ по установленным конструкциям и лоткам с креплением по всей длине, масса 1 м кабеля: до 1 кг</t>
  </si>
  <si>
    <t xml:space="preserve">60 / 100 </t>
  </si>
  <si>
    <t>Кабель силовой с алюминиевыми жилами АВВГ 3х4-660</t>
  </si>
  <si>
    <t xml:space="preserve">326*1,02 </t>
  </si>
  <si>
    <t xml:space="preserve">42 / 10 </t>
  </si>
  <si>
    <t>Уплотнитель кабельных проходов термоусаживаемый УКПт-130/28</t>
  </si>
  <si>
    <t xml:space="preserve">(199+470+184+175+120+55) / 100 </t>
  </si>
  <si>
    <t xml:space="preserve">8+8 </t>
  </si>
  <si>
    <t>Муфта кабельная концевая ПКВНТп(нгLS)-1-3х(10-25)</t>
  </si>
  <si>
    <t>Муфта кабельная концевая ПКВНТп(нгLS)-1-4х(10-25)</t>
  </si>
  <si>
    <t>Муфта кабельная концевая 1ПКВТп (3х4)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</si>
  <si>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</si>
  <si>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 xml:space="preserve">2+2+12+2 </t>
  </si>
  <si>
    <t>Муфта кабельная концевая 3ПКТп-1-70/120 нг-LS</t>
  </si>
  <si>
    <t>Муфта кабельная концевая 3ПКТп-1-25/50 нг-LS</t>
  </si>
  <si>
    <t>Муфта кабельная концевая 4ПКТп-1-70/120 нг-LS</t>
  </si>
  <si>
    <t>Муфта кабельная концевая 4ПКТп-1-25/50 нг-LS</t>
  </si>
  <si>
    <t>Ввод кабеля в здание</t>
  </si>
  <si>
    <t>Ввод одного кабеля связи в служебно-технические здания, емкость кабеля: 4х4</t>
  </si>
  <si>
    <t xml:space="preserve">7+9+4 </t>
  </si>
  <si>
    <t>Подключение кабелей</t>
  </si>
  <si>
    <t>Разводка по устройствам и подключение жил кабелей или проводов сечением: до 70 мм2</t>
  </si>
  <si>
    <t xml:space="preserve">(6+2+1+2) / 100 </t>
  </si>
  <si>
    <t>Раздел 3. Заземление здания поста ЭЦ</t>
  </si>
  <si>
    <t xml:space="preserve">15,4 / 100 </t>
  </si>
  <si>
    <t xml:space="preserve">55 / 100 </t>
  </si>
  <si>
    <t xml:space="preserve">55*1,57/1000 </t>
  </si>
  <si>
    <t xml:space="preserve">4 / 10 </t>
  </si>
  <si>
    <t xml:space="preserve">4*3.05 </t>
  </si>
  <si>
    <t>Прокладка токоотвода молниезащиты по коньку кровли здания сталь круглая оцинкованная диам.8 мм</t>
  </si>
  <si>
    <t>Проводник заземляющий открыто по строительным основаниям: из круглой стали диаметром 8 мм</t>
  </si>
  <si>
    <t xml:space="preserve">70 / 100 </t>
  </si>
  <si>
    <t>Сталь круглая (катанка), диаметром 8 мм</t>
  </si>
  <si>
    <t xml:space="preserve">0,395/1000*70 </t>
  </si>
  <si>
    <t>Монтаж молниезащиты</t>
  </si>
  <si>
    <t>Присоединение заземляющего выпуска от ГЗШ к контуру заземления в ФЕРм08-03-572-06</t>
  </si>
  <si>
    <t>Раздел 4. Заземление ж/д весов</t>
  </si>
  <si>
    <t xml:space="preserve">15,15 / 100 </t>
  </si>
  <si>
    <t xml:space="preserve">54,1 / 100 </t>
  </si>
  <si>
    <t xml:space="preserve">54,1*1,57/1000 </t>
  </si>
  <si>
    <t xml:space="preserve">8*3.05 </t>
  </si>
  <si>
    <t xml:space="preserve">46,41 / 1000 </t>
  </si>
  <si>
    <t>Засыпка траншей и котлованов с перемещением грунта до 5 м бульдозерами мощностью: 79 кВт (108 л.с.), группа грунтов 2</t>
  </si>
  <si>
    <t xml:space="preserve">32,55 / 1000 </t>
  </si>
  <si>
    <t xml:space="preserve">13,86 / 1000 </t>
  </si>
  <si>
    <t xml:space="preserve">0,01386*1000*1,8 </t>
  </si>
  <si>
    <t xml:space="preserve">13,86 / 10 </t>
  </si>
  <si>
    <t>Прокладка труб в траншее ПНД d=50</t>
  </si>
  <si>
    <t>Прокладка труб гофрированных ПВХ в земле для защиты одного кабеля диаметром: 50 мм</t>
  </si>
  <si>
    <t xml:space="preserve">175 / 100 </t>
  </si>
  <si>
    <t xml:space="preserve">1,75*100*1,02 </t>
  </si>
  <si>
    <t xml:space="preserve">205 / 100 </t>
  </si>
  <si>
    <t xml:space="preserve">2,05*100*1,02 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</si>
  <si>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</si>
  <si>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 xml:space="preserve">1830 / 100 </t>
  </si>
  <si>
    <t xml:space="preserve">50 / 100 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</si>
  <si>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</si>
  <si>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 xml:space="preserve">2221*1,02 </t>
  </si>
  <si>
    <t>Прокладка кабеля ВВГнг(А)-LS 5х2,5 мм по эстакаде</t>
  </si>
  <si>
    <t xml:space="preserve">115 / 100 </t>
  </si>
  <si>
    <t>Кабель силовой с медными жилами ВВГнг(A)-LS 5х2,5-660</t>
  </si>
  <si>
    <t xml:space="preserve">115 / 1000 </t>
  </si>
  <si>
    <t xml:space="preserve">(162+46) / 100 </t>
  </si>
  <si>
    <t>Муфта кабельная концевая ПКВНТпб-1-5х(10-25)</t>
  </si>
  <si>
    <t>Раздел 3. Монтаж оборудования</t>
  </si>
  <si>
    <t>Монтаж мачты освещения</t>
  </si>
  <si>
    <t>Установка стальных: прожекторных мачт с площадками и лестницей</t>
  </si>
  <si>
    <t xml:space="preserve">4*5591/1000 </t>
  </si>
  <si>
    <t>Maчтa co cтaциoнapнoй кopoнoй выcoтa 40 мeтpoв МГФ40-СР(100)-II-4-цл</t>
  </si>
  <si>
    <t>Монтаж закладной под мачту освещения</t>
  </si>
  <si>
    <t>Анкерная закладная деталь фундамента ЗА-42/24/Д1210-2,0-хц</t>
  </si>
  <si>
    <t>Монтаж щита освещения</t>
  </si>
  <si>
    <t>Ящик силовой ЯРВ-100-54 УХЛ2, с ППН-33 25А, IP54, (ЭТ)</t>
  </si>
  <si>
    <t>Монтаж светодиодных прожекторов на мачте</t>
  </si>
  <si>
    <t>Прожектор, отдельно устанавливаемый: на стальной мачте, с лампой мощностью 500 Вт</t>
  </si>
  <si>
    <t xml:space="preserve">24 / 100 </t>
  </si>
  <si>
    <t>Прожектор светодиодный GALAD Памир LED-240-АС5.1-IP66-У1</t>
  </si>
  <si>
    <t>Монтаж светодиодных прожекторов на эстакаде</t>
  </si>
  <si>
    <t>Прожектор, отдельно устанавливаемый: на кронштейне, установленном на опоре, с лампой мощностью 500 Вт</t>
  </si>
  <si>
    <t xml:space="preserve">29 / 100 </t>
  </si>
  <si>
    <t>Прожектор светодиодный GALAD Памир RIGEL LED-110-АС7.1-IP66-У1</t>
  </si>
  <si>
    <t>Прожектор светодиодный GALAD Памир RIGEL LED-90-АС7.1-IP66-У1</t>
  </si>
  <si>
    <t>Раздел 4. Заземление мачты</t>
  </si>
  <si>
    <t xml:space="preserve">20,16 / 100 </t>
  </si>
  <si>
    <t xml:space="preserve">72*1,57/1000 </t>
  </si>
  <si>
    <t xml:space="preserve">16 / 10 </t>
  </si>
  <si>
    <t xml:space="preserve">16*3.05 </t>
  </si>
  <si>
    <t>Присоединение заземляющего выпуска к контуру заземления</t>
  </si>
  <si>
    <t>Раздел 1. Фундаменты опор 1, 2 и 3</t>
  </si>
  <si>
    <t xml:space="preserve">137,2 / 1000 </t>
  </si>
  <si>
    <t xml:space="preserve">52,4*2 </t>
  </si>
  <si>
    <t xml:space="preserve">89,9*2 </t>
  </si>
  <si>
    <t>Изготовление и транспортировка забивных железобетонных свай 35x35 см длиной 8 м С8-35Т7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</si>
  <si>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</si>
  <si>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 xml:space="preserve">12-10,3 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</si>
  <si>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</si>
  <si>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</si>
  <si>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</si>
  <si>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</si>
  <si>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 xml:space="preserve">1,3*2,4 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</si>
  <si>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</si>
  <si>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Устройство в основании ростверков бетонной подготовки толщиной 100 мм:- Бетон класса В15 по ГОСТ 26633-2015</t>
  </si>
  <si>
    <t xml:space="preserve">4,3 / 100 </t>
  </si>
  <si>
    <t>Устройство монолитных ростверков в деревометаллической опалубке</t>
  </si>
  <si>
    <t xml:space="preserve">37,6 / 100 </t>
  </si>
  <si>
    <t xml:space="preserve">0,63+1,15 </t>
  </si>
  <si>
    <t>Сталь арматурная, горячекатаная, периодического профиля, класс А-III, диаметр 14 мм</t>
  </si>
  <si>
    <t xml:space="preserve">0,376*100 </t>
  </si>
  <si>
    <t>Установка закладных деталей весом: более 20 кг</t>
  </si>
  <si>
    <t xml:space="preserve">(35,65+26,64+43,2)/1000 </t>
  </si>
  <si>
    <t xml:space="preserve">89,9 / 1000 </t>
  </si>
  <si>
    <t>Изготовление, транспортировка и монтаж металлоконструкций опор из стали марки 325-12-09Г2С по ГОСТ 19281-2014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</si>
  <si>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</si>
  <si>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 xml:space="preserve">44 / 100 </t>
  </si>
  <si>
    <t>Разработка грунта 1-2 группы для устройства котлована глубиной 0,55 м экскаватором с емкостью коша 1,34 м3</t>
  </si>
  <si>
    <t>Разработка грунта с погрузкой на автомобили-самосвалы экскаваторами с ковшом вместимостью: 1,6 (1,25-1,6) м3, группа грунтов 2</t>
  </si>
  <si>
    <t xml:space="preserve">30,41 / 1000 </t>
  </si>
  <si>
    <t>Разработка грунта 1-2 группы для устройства котлована под приямок глубиной 0,68 м экскаватором с емкостью коша 1,34 м3</t>
  </si>
  <si>
    <t xml:space="preserve">6,8 / 1000 </t>
  </si>
  <si>
    <t xml:space="preserve">11,22 / 100 </t>
  </si>
  <si>
    <t>Вывоз грунта</t>
  </si>
  <si>
    <t>Разработка грунта с погрузкой на автомобили-самосвалы экскаваторами с ковшом вместимостью: 1,6 (1,25-1,6) м3, группа грунтов 1</t>
  </si>
  <si>
    <t xml:space="preserve">11,22 / 1000 </t>
  </si>
  <si>
    <t xml:space="preserve">(30,41+6,8+11,22)*2 </t>
  </si>
  <si>
    <t xml:space="preserve">20,68 / 1000 </t>
  </si>
  <si>
    <t xml:space="preserve">0,02068*1100 </t>
  </si>
  <si>
    <t>Раздел 2. Фундаментная плита монолитная ФПм1</t>
  </si>
  <si>
    <t xml:space="preserve">70,8 / 1000 </t>
  </si>
  <si>
    <t>Нанесение рулонной гидроизоляции «Техноэласт ЭПП» по ГОСТ 2678-94</t>
  </si>
  <si>
    <t>Гидроизоляция стен, фундаментов: боковая оклеечная по выровненной поверхности бутовой кладки, кирпичу и бетону в 2 слоя</t>
  </si>
  <si>
    <t xml:space="preserve">80,61 / 100 </t>
  </si>
  <si>
    <t>Укладка экструзионного пенополистирола толщиной 50 мм</t>
  </si>
  <si>
    <t xml:space="preserve">43,22*0,05 </t>
  </si>
  <si>
    <t xml:space="preserve">14,55 / 100 </t>
  </si>
  <si>
    <t xml:space="preserve">0,1455*100 </t>
  </si>
  <si>
    <t>Смеси бетонные тяжелого бетона (БСТ), класс B25 (М350)</t>
  </si>
  <si>
    <t>Сталь арматурная рифленая свариваемая, класс А500С, диаметр 12 мм</t>
  </si>
  <si>
    <t>Сталь арматурная рифленая свариваемая, класс А500С, диаметр 10 мм</t>
  </si>
  <si>
    <t>Сталь арматурная рифленая свариваемая, класс А500С, диаметр 8 мм</t>
  </si>
  <si>
    <t>Сталь арматурная, горячекатаная, гладкая, класс А-I, диаметр 10 мм</t>
  </si>
  <si>
    <t>Сталь арматурная, горячекатаная, гладкая, класс А-I, диаметр 8 мм</t>
  </si>
  <si>
    <t>Сталь арматурная, горячекатаная, гладкая, класс А-I, диаметр 6 мм</t>
  </si>
  <si>
    <t>Установка закладных деталей</t>
  </si>
  <si>
    <t>Установка закладных деталей весом: до 4 кг</t>
  </si>
  <si>
    <t xml:space="preserve">0,00955+0,00404+0,00159+0,0059+0,01189+0,00747 </t>
  </si>
  <si>
    <t>Установка крышки приямка</t>
  </si>
  <si>
    <t>Установка металлических решеток приямков</t>
  </si>
  <si>
    <t>Устройство трубы жесткой гофрированной двустенной ПНД Ø110</t>
  </si>
  <si>
    <t xml:space="preserve">72/1000 </t>
  </si>
  <si>
    <t>Устройство трубы гибкой гофрированной двустенной ПНД Ø110</t>
  </si>
  <si>
    <t xml:space="preserve">6/1000 </t>
  </si>
  <si>
    <t>Заделка отверстий мелкозернистым бетоном на расширяющемся цементе по ГОСТ 11052-74</t>
  </si>
  <si>
    <t>Заделка сальников при проходе труб через фундаменты или стены подвала диаметром: до 100 мм</t>
  </si>
  <si>
    <t>Нанесение эмали ПФ-115 на мет. поверхность в 3 слоя</t>
  </si>
  <si>
    <t>Укладка экструзионного пенополистирола толщиной 100 мм</t>
  </si>
  <si>
    <t xml:space="preserve">25,28*0,1 </t>
  </si>
  <si>
    <t>Раздел 3. Плита крыльца монолитная Пм1</t>
  </si>
  <si>
    <t xml:space="preserve">4,8 / 1000 </t>
  </si>
  <si>
    <t xml:space="preserve">0,48 / 100 </t>
  </si>
  <si>
    <t xml:space="preserve">4,8*0,05 </t>
  </si>
  <si>
    <t xml:space="preserve">0,9 / 100 </t>
  </si>
  <si>
    <t xml:space="preserve">0,009*100 </t>
  </si>
  <si>
    <t>Раздел 4. Плита покрытия монолитная Пм2</t>
  </si>
  <si>
    <t xml:space="preserve">6,3 / 100 </t>
  </si>
  <si>
    <t xml:space="preserve">0,063*100 </t>
  </si>
  <si>
    <t xml:space="preserve">0,33*0,1 </t>
  </si>
  <si>
    <t>Раздел 5. Устройство металлокаркаса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</si>
  <si>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</si>
  <si>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 xml:space="preserve">1,386+0,241+0,446+1,177+0,023+0,104+0,019+0,007+0,147+0,322+0,014 </t>
  </si>
  <si>
    <t>Установка анкерных болтов: в готовые гнезда с заделкой длиной более 1 м</t>
  </si>
  <si>
    <t xml:space="preserve">0,192*52/1000 </t>
  </si>
  <si>
    <t xml:space="preserve">(0,04/0,02) / 100 </t>
  </si>
  <si>
    <t>Очистка и огрунтовка поверхности металлических конструкций перед нанесением огнезащитного покрытия</t>
  </si>
  <si>
    <t xml:space="preserve">114,6 / 100 </t>
  </si>
  <si>
    <t>Нанесение конструктивной огнезащиты «ТермобарьерК»</t>
  </si>
  <si>
    <t>Огнезащитное покрытие металлоконструкций краской по подготовленной поверхности,: толщина покрытия 1 мм</t>
  </si>
  <si>
    <t>Огнезащитное покрытие металлоконструкций краской по подготовленной поверхности,: при изменении толщины покрытия на 0,3 мм</t>
  </si>
  <si>
    <t>Конструктивная огнезащита "ТермобарьерК" (1 слой)</t>
  </si>
  <si>
    <t xml:space="preserve">1,1*1,146*100 </t>
  </si>
  <si>
    <t>Конструктивная огнезащита "ТермобарьерК" (2 слой)</t>
  </si>
  <si>
    <t xml:space="preserve">6,3*1,146*100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</si>
</sst>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69" fontId="1" fillId="0" borderId="1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3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T6" s="10" t="s">
        <v>8</v>
      </c>
    </row>
    <row r="7" spans="1:21" s="4" customFormat="1" ht="15" x14ac:dyDescent="0.25">
      <c r="A7" s="35" t="s">
        <v>9</v>
      </c>
      <c r="B7" s="35"/>
      <c r="C7" s="35"/>
      <c r="D7" s="35"/>
      <c r="E7" s="35"/>
      <c r="F7" s="35"/>
      <c r="G7" s="35"/>
      <c r="H7" s="35"/>
      <c r="T7" s="10"/>
      <c r="U7" s="11" t="s">
        <v>9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11</v>
      </c>
      <c r="D8" s="15" t="s">
        <v>12</v>
      </c>
      <c r="E8" s="16">
        <v>2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45" x14ac:dyDescent="0.25">
      <c r="A9" s="12">
        <f>IF(J9&lt;&gt;"",COUNTA(J$1:J9),"")</f>
        <v>2</v>
      </c>
      <c r="B9" s="13" t="s">
        <v>15</v>
      </c>
      <c r="C9" s="14" t="s">
        <v>16</v>
      </c>
      <c r="D9" s="15" t="s">
        <v>17</v>
      </c>
      <c r="E9" s="16">
        <v>2</v>
      </c>
      <c r="F9" s="14"/>
      <c r="G9" s="17"/>
      <c r="H9" s="14" t="s">
        <v>13</v>
      </c>
      <c r="J9" s="2" t="s">
        <v>14</v>
      </c>
      <c r="T9" s="10"/>
      <c r="U9" s="11"/>
    </row>
    <row r="10" spans="1:21" s="4" customFormat="1" ht="15" x14ac:dyDescent="0.25">
      <c r="A10" s="35" t="s">
        <v>18</v>
      </c>
      <c r="B10" s="35"/>
      <c r="C10" s="35"/>
      <c r="D10" s="35"/>
      <c r="E10" s="35"/>
      <c r="F10" s="35"/>
      <c r="G10" s="35"/>
      <c r="H10" s="35"/>
      <c r="T10" s="10"/>
      <c r="U10" s="11" t="s">
        <v>18</v>
      </c>
    </row>
    <row r="11" spans="1:21" s="4" customFormat="1" ht="33.75" x14ac:dyDescent="0.25">
      <c r="A11" s="12">
        <f>IF(J11&lt;&gt;"",COUNTA(J$1:J11),"")</f>
        <v>3</v>
      </c>
      <c r="B11" s="13" t="s">
        <v>19</v>
      </c>
      <c r="C11" s="14" t="s">
        <v>20</v>
      </c>
      <c r="D11" s="15" t="s">
        <v>17</v>
      </c>
      <c r="E11" s="16">
        <v>2</v>
      </c>
      <c r="F11" s="14"/>
      <c r="G11" s="17"/>
      <c r="H11" s="14" t="s">
        <v>13</v>
      </c>
      <c r="J11" s="2" t="s">
        <v>14</v>
      </c>
      <c r="T11" s="10"/>
      <c r="U11" s="11"/>
    </row>
    <row r="12" spans="1:21" s="4" customFormat="1" ht="22.5" x14ac:dyDescent="0.25">
      <c r="A12" s="12">
        <f>IF(J12&lt;&gt;"",COUNTA(J$1:J12),"")</f>
        <v>4</v>
      </c>
      <c r="B12" s="13" t="s">
        <v>21</v>
      </c>
      <c r="C12" s="14" t="s">
        <v>22</v>
      </c>
      <c r="D12" s="15" t="s">
        <v>23</v>
      </c>
      <c r="E12" s="16">
        <v>2</v>
      </c>
      <c r="F12" s="14"/>
      <c r="G12" s="17"/>
      <c r="H12" s="14" t="s">
        <v>13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5</v>
      </c>
      <c r="B13" s="13" t="s">
        <v>24</v>
      </c>
      <c r="C13" s="14" t="s">
        <v>25</v>
      </c>
      <c r="D13" s="15" t="s">
        <v>26</v>
      </c>
      <c r="E13" s="16">
        <v>10</v>
      </c>
      <c r="F13" s="14"/>
      <c r="G13" s="17"/>
      <c r="H13" s="14" t="s">
        <v>27</v>
      </c>
      <c r="J13" s="2" t="s">
        <v>14</v>
      </c>
      <c r="T13" s="10"/>
      <c r="U13" s="11"/>
    </row>
    <row r="14" spans="1:21" s="4" customFormat="1" ht="15" x14ac:dyDescent="0.25">
      <c r="A14" s="35" t="s">
        <v>28</v>
      </c>
      <c r="B14" s="35"/>
      <c r="C14" s="35"/>
      <c r="D14" s="35"/>
      <c r="E14" s="35"/>
      <c r="F14" s="35"/>
      <c r="G14" s="35"/>
      <c r="H14" s="35"/>
      <c r="T14" s="10"/>
      <c r="U14" s="11" t="s">
        <v>28</v>
      </c>
    </row>
    <row r="15" spans="1:21" s="4" customFormat="1" ht="33.75" x14ac:dyDescent="0.25">
      <c r="A15" s="12">
        <f>IF(J15&lt;&gt;"",COUNTA(J$1:J15),"")</f>
        <v>6</v>
      </c>
      <c r="B15" s="13" t="s">
        <v>29</v>
      </c>
      <c r="C15" s="14" t="s">
        <v>30</v>
      </c>
      <c r="D15" s="15" t="s">
        <v>31</v>
      </c>
      <c r="E15" s="18">
        <v>0.2</v>
      </c>
      <c r="F15" s="14"/>
      <c r="G15" s="17"/>
      <c r="H15" s="14" t="s">
        <v>32</v>
      </c>
      <c r="J15" s="2" t="s">
        <v>14</v>
      </c>
      <c r="T15" s="10"/>
      <c r="U15" s="11"/>
    </row>
    <row r="16" spans="1:21" s="4" customFormat="1" ht="15" x14ac:dyDescent="0.25">
      <c r="A16" s="12">
        <f>IF(J16&lt;&gt;"",COUNTA(J$1:J16),"")</f>
        <v>7</v>
      </c>
      <c r="B16" s="13" t="s">
        <v>33</v>
      </c>
      <c r="C16" s="14" t="s">
        <v>34</v>
      </c>
      <c r="D16" s="15" t="s">
        <v>35</v>
      </c>
      <c r="E16" s="16">
        <v>2</v>
      </c>
      <c r="F16" s="14"/>
      <c r="G16" s="17"/>
      <c r="H16" s="14" t="s">
        <v>13</v>
      </c>
      <c r="J16" s="2" t="s">
        <v>14</v>
      </c>
      <c r="T16" s="10"/>
      <c r="U16" s="11"/>
    </row>
    <row r="17" spans="1:21" s="4" customFormat="1" ht="15" x14ac:dyDescent="0.25">
      <c r="A17" s="35" t="s">
        <v>36</v>
      </c>
      <c r="B17" s="35"/>
      <c r="C17" s="35"/>
      <c r="D17" s="35"/>
      <c r="E17" s="35"/>
      <c r="F17" s="35"/>
      <c r="G17" s="35"/>
      <c r="H17" s="35"/>
      <c r="T17" s="10"/>
      <c r="U17" s="11" t="s">
        <v>36</v>
      </c>
    </row>
    <row r="18" spans="1:21" s="4" customFormat="1" ht="15" x14ac:dyDescent="0.25">
      <c r="A18" s="12">
        <f>IF(J18&lt;&gt;"",COUNTA(J$1:J18),"")</f>
        <v>8</v>
      </c>
      <c r="B18" s="13" t="s">
        <v>37</v>
      </c>
      <c r="C18" s="14" t="s">
        <v>38</v>
      </c>
      <c r="D18" s="15" t="s">
        <v>12</v>
      </c>
      <c r="E18" s="16">
        <v>1</v>
      </c>
      <c r="F18" s="14"/>
      <c r="G18" s="17"/>
      <c r="H18" s="14" t="s">
        <v>13</v>
      </c>
      <c r="J18" s="2" t="s">
        <v>14</v>
      </c>
      <c r="T18" s="10"/>
      <c r="U18" s="11"/>
    </row>
    <row r="19" spans="1:21" s="4" customFormat="1" ht="22.5" x14ac:dyDescent="0.25">
      <c r="A19" s="12">
        <f>IF(J19&lt;&gt;"",COUNTA(J$1:J19),"")</f>
        <v>9</v>
      </c>
      <c r="B19" s="13" t="s">
        <v>39</v>
      </c>
      <c r="C19" s="14" t="s">
        <v>40</v>
      </c>
      <c r="D19" s="15" t="s">
        <v>35</v>
      </c>
      <c r="E19" s="16">
        <v>1</v>
      </c>
      <c r="F19" s="14"/>
      <c r="G19" s="17"/>
      <c r="H19" s="14" t="s">
        <v>13</v>
      </c>
      <c r="J19" s="2" t="s">
        <v>14</v>
      </c>
      <c r="T19" s="10"/>
      <c r="U19" s="11"/>
    </row>
    <row r="20" spans="1:21" s="4" customFormat="1" ht="15" x14ac:dyDescent="0.25">
      <c r="A20" s="36" t="s">
        <v>41</v>
      </c>
      <c r="B20" s="36"/>
      <c r="C20" s="36"/>
      <c r="D20" s="36"/>
      <c r="E20" s="36"/>
      <c r="F20" s="36"/>
      <c r="G20" s="36"/>
      <c r="H20" s="36"/>
      <c r="T20" s="10" t="s">
        <v>41</v>
      </c>
      <c r="U20" s="11"/>
    </row>
    <row r="21" spans="1:21" s="4" customFormat="1" ht="15" x14ac:dyDescent="0.25">
      <c r="A21" s="35" t="s">
        <v>42</v>
      </c>
      <c r="B21" s="35"/>
      <c r="C21" s="35"/>
      <c r="D21" s="35"/>
      <c r="E21" s="35"/>
      <c r="F21" s="35"/>
      <c r="G21" s="35"/>
      <c r="H21" s="35"/>
      <c r="T21" s="10"/>
      <c r="U21" s="11" t="s">
        <v>42</v>
      </c>
    </row>
    <row r="22" spans="1:21" s="4" customFormat="1" ht="33.75" x14ac:dyDescent="0.25">
      <c r="A22" s="12">
        <f>IF(J22&lt;&gt;"",COUNTA(J$1:J22),"")</f>
        <v>10</v>
      </c>
      <c r="B22" s="13" t="s">
        <v>43</v>
      </c>
      <c r="C22" s="14" t="s">
        <v>44</v>
      </c>
      <c r="D22" s="15" t="s">
        <v>12</v>
      </c>
      <c r="E22" s="16">
        <v>2</v>
      </c>
      <c r="F22" s="14"/>
      <c r="G22" s="17"/>
      <c r="H22" s="14" t="s">
        <v>13</v>
      </c>
      <c r="J22" s="2" t="s">
        <v>14</v>
      </c>
      <c r="T22" s="10"/>
      <c r="U22" s="11"/>
    </row>
    <row r="23" spans="1:21" s="4" customFormat="1" ht="22.5" x14ac:dyDescent="0.25">
      <c r="A23" s="12">
        <f>IF(J23&lt;&gt;"",COUNTA(J$1:J23),"")</f>
        <v>11</v>
      </c>
      <c r="B23" s="13" t="s">
        <v>45</v>
      </c>
      <c r="C23" s="14" t="s">
        <v>46</v>
      </c>
      <c r="D23" s="15" t="s">
        <v>35</v>
      </c>
      <c r="E23" s="16">
        <v>2</v>
      </c>
      <c r="F23" s="14"/>
      <c r="G23" s="17"/>
      <c r="H23" s="14" t="s">
        <v>13</v>
      </c>
      <c r="J23" s="2" t="s">
        <v>14</v>
      </c>
      <c r="T23" s="10"/>
      <c r="U23" s="11"/>
    </row>
    <row r="24" spans="1:21" s="4" customFormat="1" ht="15" x14ac:dyDescent="0.25">
      <c r="A24" s="35" t="s">
        <v>47</v>
      </c>
      <c r="B24" s="35"/>
      <c r="C24" s="35"/>
      <c r="D24" s="35"/>
      <c r="E24" s="35"/>
      <c r="F24" s="35"/>
      <c r="G24" s="35"/>
      <c r="H24" s="35"/>
      <c r="T24" s="10"/>
      <c r="U24" s="11" t="s">
        <v>47</v>
      </c>
    </row>
    <row r="25" spans="1:21" s="4" customFormat="1" ht="33.75" x14ac:dyDescent="0.25">
      <c r="A25" s="12">
        <f>IF(J25&lt;&gt;"",COUNTA(J$1:J25),"")</f>
        <v>12</v>
      </c>
      <c r="B25" s="13" t="s">
        <v>48</v>
      </c>
      <c r="C25" s="14" t="s">
        <v>44</v>
      </c>
      <c r="D25" s="15" t="s">
        <v>12</v>
      </c>
      <c r="E25" s="16">
        <v>2</v>
      </c>
      <c r="F25" s="14"/>
      <c r="G25" s="17"/>
      <c r="H25" s="14" t="s">
        <v>13</v>
      </c>
      <c r="J25" s="2" t="s">
        <v>14</v>
      </c>
      <c r="T25" s="10"/>
      <c r="U25" s="11"/>
    </row>
    <row r="26" spans="1:21" s="4" customFormat="1" ht="22.5" x14ac:dyDescent="0.25">
      <c r="A26" s="12">
        <f>IF(J26&lt;&gt;"",COUNTA(J$1:J26),"")</f>
        <v>13</v>
      </c>
      <c r="B26" s="13" t="s">
        <v>49</v>
      </c>
      <c r="C26" s="14" t="s">
        <v>50</v>
      </c>
      <c r="D26" s="15" t="s">
        <v>35</v>
      </c>
      <c r="E26" s="16">
        <v>2</v>
      </c>
      <c r="F26" s="14"/>
      <c r="G26" s="17"/>
      <c r="H26" s="14" t="s">
        <v>13</v>
      </c>
      <c r="J26" s="2" t="s">
        <v>14</v>
      </c>
      <c r="T26" s="10"/>
      <c r="U26" s="11"/>
    </row>
    <row r="27" spans="1:21" s="4" customFormat="1" ht="15" x14ac:dyDescent="0.25">
      <c r="A27" s="35" t="s">
        <v>51</v>
      </c>
      <c r="B27" s="35"/>
      <c r="C27" s="35"/>
      <c r="D27" s="35"/>
      <c r="E27" s="35"/>
      <c r="F27" s="35"/>
      <c r="G27" s="35"/>
      <c r="H27" s="35"/>
      <c r="T27" s="10"/>
      <c r="U27" s="11" t="s">
        <v>51</v>
      </c>
    </row>
    <row r="28" spans="1:21" s="4" customFormat="1" ht="22.5" x14ac:dyDescent="0.25">
      <c r="A28" s="12">
        <f>IF(J28&lt;&gt;"",COUNTA(J$1:J28),"")</f>
        <v>14</v>
      </c>
      <c r="B28" s="13" t="s">
        <v>52</v>
      </c>
      <c r="C28" s="14" t="s">
        <v>53</v>
      </c>
      <c r="D28" s="15" t="s">
        <v>12</v>
      </c>
      <c r="E28" s="16">
        <v>1</v>
      </c>
      <c r="F28" s="14"/>
      <c r="G28" s="17"/>
      <c r="H28" s="14" t="s">
        <v>13</v>
      </c>
      <c r="J28" s="2" t="s">
        <v>14</v>
      </c>
      <c r="T28" s="10"/>
      <c r="U28" s="11"/>
    </row>
    <row r="29" spans="1:21" s="4" customFormat="1" ht="15" x14ac:dyDescent="0.25">
      <c r="A29" s="12">
        <f>IF(J29&lt;&gt;"",COUNTA(J$1:J29),"")</f>
        <v>15</v>
      </c>
      <c r="B29" s="13" t="s">
        <v>54</v>
      </c>
      <c r="C29" s="14" t="s">
        <v>55</v>
      </c>
      <c r="D29" s="15" t="s">
        <v>35</v>
      </c>
      <c r="E29" s="16">
        <v>1</v>
      </c>
      <c r="F29" s="14"/>
      <c r="G29" s="17"/>
      <c r="H29" s="14" t="s">
        <v>13</v>
      </c>
      <c r="J29" s="2" t="s">
        <v>14</v>
      </c>
      <c r="T29" s="10"/>
      <c r="U29" s="11"/>
    </row>
    <row r="30" spans="1:21" s="4" customFormat="1" ht="15" x14ac:dyDescent="0.25">
      <c r="A30" s="35" t="s">
        <v>56</v>
      </c>
      <c r="B30" s="35"/>
      <c r="C30" s="35"/>
      <c r="D30" s="35"/>
      <c r="E30" s="35"/>
      <c r="F30" s="35"/>
      <c r="G30" s="35"/>
      <c r="H30" s="35"/>
      <c r="T30" s="10"/>
      <c r="U30" s="11" t="s">
        <v>56</v>
      </c>
    </row>
    <row r="31" spans="1:21" s="4" customFormat="1" ht="22.5" x14ac:dyDescent="0.25">
      <c r="A31" s="12">
        <f>IF(J31&lt;&gt;"",COUNTA(J$1:J31),"")</f>
        <v>16</v>
      </c>
      <c r="B31" s="13" t="s">
        <v>57</v>
      </c>
      <c r="C31" s="14" t="s">
        <v>53</v>
      </c>
      <c r="D31" s="15" t="s">
        <v>12</v>
      </c>
      <c r="E31" s="16">
        <v>1</v>
      </c>
      <c r="F31" s="14"/>
      <c r="G31" s="17"/>
      <c r="H31" s="14" t="s">
        <v>13</v>
      </c>
      <c r="J31" s="2" t="s">
        <v>14</v>
      </c>
      <c r="T31" s="10"/>
      <c r="U31" s="11"/>
    </row>
    <row r="32" spans="1:21" s="4" customFormat="1" ht="15" x14ac:dyDescent="0.25">
      <c r="A32" s="12">
        <f>IF(J32&lt;&gt;"",COUNTA(J$1:J32),"")</f>
        <v>17</v>
      </c>
      <c r="B32" s="13" t="s">
        <v>58</v>
      </c>
      <c r="C32" s="14" t="s">
        <v>59</v>
      </c>
      <c r="D32" s="15" t="s">
        <v>35</v>
      </c>
      <c r="E32" s="16">
        <v>1</v>
      </c>
      <c r="F32" s="14"/>
      <c r="G32" s="17"/>
      <c r="H32" s="14" t="s">
        <v>13</v>
      </c>
      <c r="J32" s="2" t="s">
        <v>14</v>
      </c>
      <c r="T32" s="10"/>
      <c r="U32" s="11"/>
    </row>
    <row r="33" spans="1:21" s="4" customFormat="1" ht="15" x14ac:dyDescent="0.25">
      <c r="A33" s="35" t="s">
        <v>60</v>
      </c>
      <c r="B33" s="35"/>
      <c r="C33" s="35"/>
      <c r="D33" s="35"/>
      <c r="E33" s="35"/>
      <c r="F33" s="35"/>
      <c r="G33" s="35"/>
      <c r="H33" s="35"/>
      <c r="T33" s="10"/>
      <c r="U33" s="11" t="s">
        <v>60</v>
      </c>
    </row>
    <row r="34" spans="1:21" s="4" customFormat="1" ht="56.25" x14ac:dyDescent="0.25">
      <c r="A34" s="12">
        <f>IF(J34&lt;&gt;"",COUNTA(J$1:J34),"")</f>
        <v>18</v>
      </c>
      <c r="B34" s="13" t="s">
        <v>61</v>
      </c>
      <c r="C34" s="14" t="s">
        <v>62</v>
      </c>
      <c r="D34" s="15" t="s">
        <v>63</v>
      </c>
      <c r="E34" s="19">
        <v>1.8800000000000001E-2</v>
      </c>
      <c r="F34" s="14"/>
      <c r="G34" s="17"/>
      <c r="H34" s="14" t="s">
        <v>64</v>
      </c>
      <c r="J34" s="2" t="s">
        <v>14</v>
      </c>
      <c r="T34" s="10"/>
      <c r="U34" s="11"/>
    </row>
    <row r="35" spans="1:21" s="4" customFormat="1" ht="15" x14ac:dyDescent="0.25">
      <c r="A35" s="35" t="s">
        <v>65</v>
      </c>
      <c r="B35" s="35"/>
      <c r="C35" s="35"/>
      <c r="D35" s="35"/>
      <c r="E35" s="35"/>
      <c r="F35" s="35"/>
      <c r="G35" s="35"/>
      <c r="H35" s="35"/>
      <c r="T35" s="10"/>
      <c r="U35" s="11" t="s">
        <v>65</v>
      </c>
    </row>
    <row r="36" spans="1:21" s="4" customFormat="1" ht="56.25" x14ac:dyDescent="0.25">
      <c r="A36" s="12">
        <f>IF(J36&lt;&gt;"",COUNTA(J$1:J36),"")</f>
        <v>19</v>
      </c>
      <c r="B36" s="13" t="s">
        <v>66</v>
      </c>
      <c r="C36" s="14" t="s">
        <v>62</v>
      </c>
      <c r="D36" s="15" t="s">
        <v>63</v>
      </c>
      <c r="E36" s="20">
        <v>2.4E-2</v>
      </c>
      <c r="F36" s="14"/>
      <c r="G36" s="17"/>
      <c r="H36" s="14" t="s">
        <v>67</v>
      </c>
      <c r="J36" s="2" t="s">
        <v>14</v>
      </c>
      <c r="T36" s="10"/>
      <c r="U36" s="11"/>
    </row>
    <row r="37" spans="1:21" s="4" customFormat="1" ht="15" x14ac:dyDescent="0.25">
      <c r="A37" s="35" t="s">
        <v>68</v>
      </c>
      <c r="B37" s="35"/>
      <c r="C37" s="35"/>
      <c r="D37" s="35"/>
      <c r="E37" s="35"/>
      <c r="F37" s="35"/>
      <c r="G37" s="35"/>
      <c r="H37" s="35"/>
      <c r="T37" s="10"/>
      <c r="U37" s="11" t="s">
        <v>68</v>
      </c>
    </row>
    <row r="38" spans="1:21" s="4" customFormat="1" ht="33.75" x14ac:dyDescent="0.25">
      <c r="A38" s="12">
        <f>IF(J38&lt;&gt;"",COUNTA(J$1:J38),"")</f>
        <v>20</v>
      </c>
      <c r="B38" s="13" t="s">
        <v>69</v>
      </c>
      <c r="C38" s="14" t="s">
        <v>70</v>
      </c>
      <c r="D38" s="15" t="s">
        <v>12</v>
      </c>
      <c r="E38" s="16">
        <v>1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15" x14ac:dyDescent="0.25">
      <c r="A39" s="35" t="s">
        <v>71</v>
      </c>
      <c r="B39" s="35"/>
      <c r="C39" s="35"/>
      <c r="D39" s="35"/>
      <c r="E39" s="35"/>
      <c r="F39" s="35"/>
      <c r="G39" s="35"/>
      <c r="H39" s="35"/>
      <c r="T39" s="10"/>
      <c r="U39" s="11" t="s">
        <v>71</v>
      </c>
    </row>
    <row r="40" spans="1:21" s="4" customFormat="1" ht="33.75" x14ac:dyDescent="0.25">
      <c r="A40" s="12">
        <f>IF(J40&lt;&gt;"",COUNTA(J$1:J40),"")</f>
        <v>21</v>
      </c>
      <c r="B40" s="13" t="s">
        <v>72</v>
      </c>
      <c r="C40" s="14" t="s">
        <v>70</v>
      </c>
      <c r="D40" s="15" t="s">
        <v>12</v>
      </c>
      <c r="E40" s="16">
        <v>1</v>
      </c>
      <c r="F40" s="14"/>
      <c r="G40" s="17"/>
      <c r="H40" s="14" t="s">
        <v>13</v>
      </c>
      <c r="J40" s="2" t="s">
        <v>14</v>
      </c>
      <c r="T40" s="10"/>
      <c r="U40" s="11"/>
    </row>
    <row r="41" spans="1:21" s="4" customFormat="1" ht="15" x14ac:dyDescent="0.25">
      <c r="A41" s="36" t="s">
        <v>73</v>
      </c>
      <c r="B41" s="36"/>
      <c r="C41" s="36"/>
      <c r="D41" s="36"/>
      <c r="E41" s="36"/>
      <c r="F41" s="36"/>
      <c r="G41" s="36"/>
      <c r="H41" s="36"/>
      <c r="T41" s="10" t="s">
        <v>73</v>
      </c>
      <c r="U41" s="11"/>
    </row>
    <row r="42" spans="1:21" s="4" customFormat="1" ht="15" x14ac:dyDescent="0.25">
      <c r="A42" s="35" t="s">
        <v>74</v>
      </c>
      <c r="B42" s="35"/>
      <c r="C42" s="35"/>
      <c r="D42" s="35"/>
      <c r="E42" s="35"/>
      <c r="F42" s="35"/>
      <c r="G42" s="35"/>
      <c r="H42" s="35"/>
      <c r="T42" s="10"/>
      <c r="U42" s="11" t="s">
        <v>74</v>
      </c>
    </row>
    <row r="43" spans="1:21" s="4" customFormat="1" ht="22.5" x14ac:dyDescent="0.25">
      <c r="A43" s="12">
        <f>IF(J43&lt;&gt;"",COUNTA(J$1:J43),"")</f>
        <v>22</v>
      </c>
      <c r="B43" s="13" t="s">
        <v>75</v>
      </c>
      <c r="C43" s="14" t="s">
        <v>76</v>
      </c>
      <c r="D43" s="15" t="s">
        <v>12</v>
      </c>
      <c r="E43" s="16">
        <v>1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22.5" x14ac:dyDescent="0.25">
      <c r="A44" s="12">
        <f>IF(J44&lt;&gt;"",COUNTA(J$1:J44),"")</f>
        <v>23</v>
      </c>
      <c r="B44" s="13" t="s">
        <v>77</v>
      </c>
      <c r="C44" s="14" t="s">
        <v>78</v>
      </c>
      <c r="D44" s="15" t="s">
        <v>35</v>
      </c>
      <c r="E44" s="16">
        <v>1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35" t="s">
        <v>79</v>
      </c>
      <c r="B45" s="35"/>
      <c r="C45" s="35"/>
      <c r="D45" s="35"/>
      <c r="E45" s="35"/>
      <c r="F45" s="35"/>
      <c r="G45" s="35"/>
      <c r="H45" s="35"/>
      <c r="T45" s="10"/>
      <c r="U45" s="11" t="s">
        <v>79</v>
      </c>
    </row>
    <row r="46" spans="1:21" s="4" customFormat="1" ht="15" x14ac:dyDescent="0.25">
      <c r="A46" s="12">
        <f>IF(J46&lt;&gt;"",COUNTA(J$1:J46),"")</f>
        <v>24</v>
      </c>
      <c r="B46" s="13" t="s">
        <v>80</v>
      </c>
      <c r="C46" s="14" t="s">
        <v>81</v>
      </c>
      <c r="D46" s="15" t="s">
        <v>12</v>
      </c>
      <c r="E46" s="16">
        <v>2</v>
      </c>
      <c r="F46" s="14"/>
      <c r="G46" s="17"/>
      <c r="H46" s="14" t="s">
        <v>13</v>
      </c>
      <c r="J46" s="2" t="s">
        <v>14</v>
      </c>
      <c r="T46" s="10"/>
      <c r="U46" s="11"/>
    </row>
    <row r="47" spans="1:21" s="4" customFormat="1" ht="33.75" x14ac:dyDescent="0.25">
      <c r="A47" s="12">
        <f>IF(J47&lt;&gt;"",COUNTA(J$1:J47),"")</f>
        <v>25</v>
      </c>
      <c r="B47" s="13" t="s">
        <v>82</v>
      </c>
      <c r="C47" s="14" t="s">
        <v>83</v>
      </c>
      <c r="D47" s="15" t="s">
        <v>12</v>
      </c>
      <c r="E47" s="16">
        <v>2</v>
      </c>
      <c r="F47" s="14"/>
      <c r="G47" s="17"/>
      <c r="H47" s="14" t="s">
        <v>13</v>
      </c>
      <c r="J47" s="2" t="s">
        <v>14</v>
      </c>
      <c r="T47" s="10"/>
      <c r="U47" s="11"/>
    </row>
    <row r="48" spans="1:21" s="4" customFormat="1" ht="15" x14ac:dyDescent="0.25">
      <c r="A48" s="35" t="s">
        <v>84</v>
      </c>
      <c r="B48" s="35"/>
      <c r="C48" s="35"/>
      <c r="D48" s="35"/>
      <c r="E48" s="35"/>
      <c r="F48" s="35"/>
      <c r="G48" s="35"/>
      <c r="H48" s="35"/>
      <c r="T48" s="10"/>
      <c r="U48" s="11" t="s">
        <v>84</v>
      </c>
    </row>
    <row r="49" spans="1:33" s="4" customFormat="1" ht="15" x14ac:dyDescent="0.25">
      <c r="A49" s="12">
        <f>IF(J49&lt;&gt;"",COUNTA(J$1:J49),"")</f>
        <v>26</v>
      </c>
      <c r="B49" s="13" t="s">
        <v>85</v>
      </c>
      <c r="C49" s="14" t="s">
        <v>81</v>
      </c>
      <c r="D49" s="15" t="s">
        <v>12</v>
      </c>
      <c r="E49" s="16">
        <v>2</v>
      </c>
      <c r="F49" s="14"/>
      <c r="G49" s="17"/>
      <c r="H49" s="14" t="s">
        <v>13</v>
      </c>
      <c r="J49" s="2" t="s">
        <v>14</v>
      </c>
      <c r="T49" s="10"/>
      <c r="U49" s="11"/>
    </row>
    <row r="50" spans="1:33" s="4" customFormat="1" ht="33.75" x14ac:dyDescent="0.25">
      <c r="A50" s="12">
        <f>IF(J50&lt;&gt;"",COUNTA(J$1:J50),"")</f>
        <v>27</v>
      </c>
      <c r="B50" s="13" t="s">
        <v>86</v>
      </c>
      <c r="C50" s="14" t="s">
        <v>87</v>
      </c>
      <c r="D50" s="15" t="s">
        <v>12</v>
      </c>
      <c r="E50" s="16">
        <v>2</v>
      </c>
      <c r="F50" s="14"/>
      <c r="G50" s="17"/>
      <c r="H50" s="14" t="s">
        <v>13</v>
      </c>
      <c r="J50" s="2" t="s">
        <v>14</v>
      </c>
      <c r="T50" s="10"/>
      <c r="U50" s="11"/>
    </row>
    <row r="51" spans="1:33" s="4" customFormat="1" ht="15" x14ac:dyDescent="0.25">
      <c r="A51" s="35" t="s">
        <v>88</v>
      </c>
      <c r="B51" s="35"/>
      <c r="C51" s="35"/>
      <c r="D51" s="35"/>
      <c r="E51" s="35"/>
      <c r="F51" s="35"/>
      <c r="G51" s="35"/>
      <c r="H51" s="35"/>
      <c r="T51" s="10"/>
      <c r="U51" s="11" t="s">
        <v>88</v>
      </c>
    </row>
    <row r="52" spans="1:33" s="4" customFormat="1" ht="15" x14ac:dyDescent="0.25">
      <c r="A52" s="12">
        <f>IF(J52&lt;&gt;"",COUNTA(J$1:J52),"")</f>
        <v>28</v>
      </c>
      <c r="B52" s="13" t="s">
        <v>89</v>
      </c>
      <c r="C52" s="14" t="s">
        <v>81</v>
      </c>
      <c r="D52" s="15" t="s">
        <v>12</v>
      </c>
      <c r="E52" s="16">
        <v>2</v>
      </c>
      <c r="F52" s="14"/>
      <c r="G52" s="17"/>
      <c r="H52" s="14" t="s">
        <v>13</v>
      </c>
      <c r="J52" s="2" t="s">
        <v>14</v>
      </c>
      <c r="T52" s="10"/>
      <c r="U52" s="11"/>
    </row>
    <row r="53" spans="1:33" s="4" customFormat="1" ht="33.75" x14ac:dyDescent="0.25">
      <c r="A53" s="12">
        <f>IF(J53&lt;&gt;"",COUNTA(J$1:J53),"")</f>
        <v>29</v>
      </c>
      <c r="B53" s="13" t="s">
        <v>90</v>
      </c>
      <c r="C53" s="14" t="s">
        <v>91</v>
      </c>
      <c r="D53" s="15" t="s">
        <v>35</v>
      </c>
      <c r="E53" s="16">
        <v>2</v>
      </c>
      <c r="F53" s="14"/>
      <c r="G53" s="17"/>
      <c r="H53" s="14" t="s">
        <v>13</v>
      </c>
      <c r="J53" s="2" t="s">
        <v>14</v>
      </c>
      <c r="T53" s="10"/>
      <c r="U53" s="11"/>
    </row>
    <row r="54" spans="1:33" s="4" customFormat="1" ht="15" x14ac:dyDescent="0.25">
      <c r="A54" s="35" t="s">
        <v>92</v>
      </c>
      <c r="B54" s="35"/>
      <c r="C54" s="35"/>
      <c r="D54" s="35"/>
      <c r="E54" s="35"/>
      <c r="F54" s="35"/>
      <c r="G54" s="35"/>
      <c r="H54" s="35"/>
      <c r="T54" s="10"/>
      <c r="U54" s="11" t="s">
        <v>92</v>
      </c>
    </row>
    <row r="55" spans="1:33" s="4" customFormat="1" ht="15" x14ac:dyDescent="0.25">
      <c r="A55" s="12">
        <f>IF(J55&lt;&gt;"",COUNTA(J$1:J55),"")</f>
        <v>30</v>
      </c>
      <c r="B55" s="13" t="s">
        <v>93</v>
      </c>
      <c r="C55" s="14" t="s">
        <v>81</v>
      </c>
      <c r="D55" s="15" t="s">
        <v>12</v>
      </c>
      <c r="E55" s="16">
        <v>4</v>
      </c>
      <c r="F55" s="14"/>
      <c r="G55" s="17"/>
      <c r="H55" s="14" t="s">
        <v>13</v>
      </c>
      <c r="J55" s="2" t="s">
        <v>14</v>
      </c>
      <c r="T55" s="10"/>
      <c r="U55" s="11"/>
    </row>
    <row r="56" spans="1:33" s="4" customFormat="1" ht="45" x14ac:dyDescent="0.25">
      <c r="A56" s="12">
        <f>IF(J56&lt;&gt;"",COUNTA(J$1:J56),"")</f>
        <v>31</v>
      </c>
      <c r="B56" s="13" t="s">
        <v>94</v>
      </c>
      <c r="C56" s="14" t="s">
        <v>95</v>
      </c>
      <c r="D56" s="15" t="s">
        <v>35</v>
      </c>
      <c r="E56" s="16">
        <v>4</v>
      </c>
      <c r="F56" s="14"/>
      <c r="G56" s="17"/>
      <c r="H56" s="14" t="s">
        <v>13</v>
      </c>
      <c r="J56" s="2" t="s">
        <v>14</v>
      </c>
      <c r="T56" s="10"/>
      <c r="U56" s="11"/>
    </row>
    <row r="57" spans="1:33" s="4" customFormat="1" ht="39" customHeight="1" x14ac:dyDescent="0.25">
      <c r="B57" s="21"/>
      <c r="C57" s="21"/>
      <c r="D57" s="21"/>
      <c r="E57" s="21"/>
      <c r="F57" s="21"/>
      <c r="G57" s="21"/>
      <c r="H57" s="21"/>
    </row>
    <row r="58" spans="1:33" s="22" customFormat="1" ht="15" x14ac:dyDescent="0.25">
      <c r="A58" s="23"/>
      <c r="B58" s="24" t="s">
        <v>96</v>
      </c>
      <c r="C58" s="33"/>
      <c r="D58" s="33"/>
      <c r="E58" s="33"/>
      <c r="F58" s="34" t="s">
        <v>97</v>
      </c>
      <c r="G58" s="34"/>
      <c r="H58" s="3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25"/>
      <c r="U58" s="25"/>
      <c r="V58" s="25" t="s">
        <v>98</v>
      </c>
      <c r="W58" s="25" t="s">
        <v>98</v>
      </c>
      <c r="X58" s="25" t="s">
        <v>98</v>
      </c>
      <c r="Y58" s="25" t="s">
        <v>97</v>
      </c>
      <c r="Z58" s="25" t="s">
        <v>98</v>
      </c>
      <c r="AA58" s="25" t="s">
        <v>98</v>
      </c>
      <c r="AB58" s="25"/>
      <c r="AC58" s="25"/>
      <c r="AD58" s="25"/>
      <c r="AE58" s="25"/>
      <c r="AF58" s="25"/>
      <c r="AG58" s="25"/>
    </row>
    <row r="59" spans="1:33" s="22" customFormat="1" ht="19.5" customHeight="1" x14ac:dyDescent="0.2">
      <c r="A59" s="23"/>
      <c r="B59" s="26"/>
      <c r="C59" s="32" t="s">
        <v>99</v>
      </c>
      <c r="D59" s="32"/>
      <c r="E59" s="32"/>
      <c r="F59" s="32"/>
      <c r="G59" s="32"/>
      <c r="H59" s="32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0" spans="1:33" s="22" customFormat="1" ht="15" x14ac:dyDescent="0.25">
      <c r="A60" s="23"/>
      <c r="B60" s="24" t="s">
        <v>100</v>
      </c>
      <c r="C60" s="33"/>
      <c r="D60" s="33"/>
      <c r="E60" s="33"/>
      <c r="F60" s="34" t="s">
        <v>101</v>
      </c>
      <c r="G60" s="34"/>
      <c r="H60" s="3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25"/>
      <c r="U60" s="25"/>
      <c r="V60" s="25"/>
      <c r="W60" s="25"/>
      <c r="X60" s="25"/>
      <c r="Y60" s="25"/>
      <c r="Z60" s="25"/>
      <c r="AA60" s="25"/>
      <c r="AB60" s="25" t="s">
        <v>98</v>
      </c>
      <c r="AC60" s="25" t="s">
        <v>98</v>
      </c>
      <c r="AD60" s="25" t="s">
        <v>98</v>
      </c>
      <c r="AE60" s="25" t="s">
        <v>101</v>
      </c>
      <c r="AF60" s="25" t="s">
        <v>98</v>
      </c>
      <c r="AG60" s="25" t="s">
        <v>98</v>
      </c>
    </row>
    <row r="61" spans="1:33" s="22" customFormat="1" ht="19.5" customHeight="1" x14ac:dyDescent="0.2">
      <c r="A61" s="23"/>
      <c r="C61" s="32" t="s">
        <v>99</v>
      </c>
      <c r="D61" s="32"/>
      <c r="E61" s="32"/>
      <c r="F61" s="32"/>
      <c r="G61" s="32"/>
      <c r="H61" s="32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</row>
    <row r="63" spans="1:33" s="4" customFormat="1" ht="15" x14ac:dyDescent="0.25">
      <c r="B63" s="27"/>
      <c r="D63" s="27"/>
      <c r="F63" s="27"/>
    </row>
  </sheetData>
  <mergeCells count="29">
    <mergeCell ref="A2:H2"/>
    <mergeCell ref="G4:H4"/>
    <mergeCell ref="G5:H5"/>
    <mergeCell ref="A6:H6"/>
    <mergeCell ref="A7:H7"/>
    <mergeCell ref="A10:H10"/>
    <mergeCell ref="A14:H14"/>
    <mergeCell ref="A17:H17"/>
    <mergeCell ref="A20:H20"/>
    <mergeCell ref="A21:H21"/>
    <mergeCell ref="A24:H24"/>
    <mergeCell ref="A27:H27"/>
    <mergeCell ref="A30:H30"/>
    <mergeCell ref="A33:H33"/>
    <mergeCell ref="A35:H35"/>
    <mergeCell ref="A37:H37"/>
    <mergeCell ref="A39:H39"/>
    <mergeCell ref="A41:H41"/>
    <mergeCell ref="A42:H42"/>
    <mergeCell ref="A45:H45"/>
    <mergeCell ref="C59:H59"/>
    <mergeCell ref="C60:E60"/>
    <mergeCell ref="F60:H60"/>
    <mergeCell ref="C61:H61"/>
    <mergeCell ref="A48:H48"/>
    <mergeCell ref="A51:H51"/>
    <mergeCell ref="A54:H54"/>
    <mergeCell ref="C58:E58"/>
    <mergeCell ref="F58:H5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5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910</v>
      </c>
      <c r="B6" s="36"/>
      <c r="C6" s="36"/>
      <c r="D6" s="36"/>
      <c r="E6" s="36"/>
      <c r="F6" s="36"/>
      <c r="G6" s="36"/>
      <c r="H6" s="36"/>
      <c r="T6" s="10" t="s">
        <v>910</v>
      </c>
    </row>
    <row r="7" spans="1:21" s="4" customFormat="1" ht="23.25" x14ac:dyDescent="0.25">
      <c r="A7" s="35" t="s">
        <v>911</v>
      </c>
      <c r="B7" s="35"/>
      <c r="C7" s="35"/>
      <c r="D7" s="35"/>
      <c r="E7" s="35"/>
      <c r="F7" s="35"/>
      <c r="G7" s="35"/>
      <c r="H7" s="35"/>
      <c r="T7" s="10"/>
      <c r="U7" s="11" t="s">
        <v>911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912</v>
      </c>
      <c r="D8" s="15" t="s">
        <v>221</v>
      </c>
      <c r="E8" s="29">
        <v>34.630000000000003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15" x14ac:dyDescent="0.25">
      <c r="A9" s="35" t="s">
        <v>913</v>
      </c>
      <c r="B9" s="35"/>
      <c r="C9" s="35"/>
      <c r="D9" s="35"/>
      <c r="E9" s="35"/>
      <c r="F9" s="35"/>
      <c r="G9" s="35"/>
      <c r="H9" s="35"/>
      <c r="T9" s="10"/>
      <c r="U9" s="11" t="s">
        <v>913</v>
      </c>
    </row>
    <row r="10" spans="1:21" s="4" customFormat="1" ht="15" x14ac:dyDescent="0.25">
      <c r="A10" s="35" t="s">
        <v>914</v>
      </c>
      <c r="B10" s="35"/>
      <c r="C10" s="35"/>
      <c r="D10" s="35"/>
      <c r="E10" s="35"/>
      <c r="F10" s="35"/>
      <c r="G10" s="35"/>
      <c r="H10" s="35"/>
      <c r="T10" s="10"/>
      <c r="U10" s="11" t="s">
        <v>914</v>
      </c>
    </row>
    <row r="11" spans="1:21" s="4" customFormat="1" ht="33.75" x14ac:dyDescent="0.25">
      <c r="A11" s="12">
        <f>IF(J11&lt;&gt;"",COUNTA(J$1:J11),"")</f>
        <v>2</v>
      </c>
      <c r="B11" s="13" t="s">
        <v>15</v>
      </c>
      <c r="C11" s="14" t="s">
        <v>624</v>
      </c>
      <c r="D11" s="15" t="s">
        <v>221</v>
      </c>
      <c r="E11" s="29">
        <v>9.91</v>
      </c>
      <c r="F11" s="14"/>
      <c r="G11" s="17"/>
      <c r="H11" s="14" t="s">
        <v>13</v>
      </c>
      <c r="J11" s="2" t="s">
        <v>14</v>
      </c>
      <c r="T11" s="10"/>
      <c r="U11" s="11"/>
    </row>
    <row r="12" spans="1:21" s="4" customFormat="1" ht="23.25" x14ac:dyDescent="0.25">
      <c r="A12" s="35" t="s">
        <v>915</v>
      </c>
      <c r="B12" s="35"/>
      <c r="C12" s="35"/>
      <c r="D12" s="35"/>
      <c r="E12" s="35"/>
      <c r="F12" s="35"/>
      <c r="G12" s="35"/>
      <c r="H12" s="35"/>
      <c r="T12" s="10"/>
      <c r="U12" s="11" t="s">
        <v>915</v>
      </c>
    </row>
    <row r="13" spans="1:21" s="4" customFormat="1" ht="33.75" x14ac:dyDescent="0.25">
      <c r="A13" s="12">
        <f>IF(J13&lt;&gt;"",COUNTA(J$1:J13),"")</f>
        <v>3</v>
      </c>
      <c r="B13" s="13" t="s">
        <v>19</v>
      </c>
      <c r="C13" s="14" t="s">
        <v>602</v>
      </c>
      <c r="D13" s="15" t="s">
        <v>63</v>
      </c>
      <c r="E13" s="18">
        <v>7.2</v>
      </c>
      <c r="F13" s="14"/>
      <c r="G13" s="17"/>
      <c r="H13" s="14" t="s">
        <v>916</v>
      </c>
      <c r="J13" s="2" t="s">
        <v>14</v>
      </c>
      <c r="T13" s="10"/>
      <c r="U13" s="11"/>
    </row>
    <row r="14" spans="1:21" s="4" customFormat="1" ht="23.25" x14ac:dyDescent="0.25">
      <c r="A14" s="35" t="s">
        <v>917</v>
      </c>
      <c r="B14" s="35"/>
      <c r="C14" s="35"/>
      <c r="D14" s="35"/>
      <c r="E14" s="35"/>
      <c r="F14" s="35"/>
      <c r="G14" s="35"/>
      <c r="H14" s="35"/>
      <c r="T14" s="10"/>
      <c r="U14" s="11" t="s">
        <v>917</v>
      </c>
    </row>
    <row r="15" spans="1:21" s="4" customFormat="1" ht="22.5" x14ac:dyDescent="0.25">
      <c r="A15" s="12">
        <f>IF(J15&lt;&gt;"",COUNTA(J$1:J15),"")</f>
        <v>4</v>
      </c>
      <c r="B15" s="13" t="s">
        <v>21</v>
      </c>
      <c r="C15" s="14" t="s">
        <v>605</v>
      </c>
      <c r="D15" s="15" t="s">
        <v>606</v>
      </c>
      <c r="E15" s="16">
        <v>72</v>
      </c>
      <c r="F15" s="14"/>
      <c r="G15" s="17"/>
      <c r="H15" s="14" t="s">
        <v>13</v>
      </c>
      <c r="J15" s="2" t="s">
        <v>14</v>
      </c>
      <c r="T15" s="10"/>
      <c r="U15" s="11"/>
    </row>
    <row r="16" spans="1:21" s="4" customFormat="1" ht="33.75" x14ac:dyDescent="0.25">
      <c r="A16" s="12">
        <f>IF(J16&lt;&gt;"",COUNTA(J$1:J16),"")</f>
        <v>5</v>
      </c>
      <c r="B16" s="13" t="s">
        <v>24</v>
      </c>
      <c r="C16" s="14" t="s">
        <v>607</v>
      </c>
      <c r="D16" s="15" t="s">
        <v>63</v>
      </c>
      <c r="E16" s="29">
        <v>0.72</v>
      </c>
      <c r="F16" s="14"/>
      <c r="G16" s="17"/>
      <c r="H16" s="14" t="s">
        <v>918</v>
      </c>
      <c r="J16" s="2" t="s">
        <v>14</v>
      </c>
      <c r="T16" s="10"/>
      <c r="U16" s="11"/>
    </row>
    <row r="17" spans="1:33" s="4" customFormat="1" ht="15" x14ac:dyDescent="0.25">
      <c r="A17" s="35" t="s">
        <v>919</v>
      </c>
      <c r="B17" s="35"/>
      <c r="C17" s="35"/>
      <c r="D17" s="35"/>
      <c r="E17" s="35"/>
      <c r="F17" s="35"/>
      <c r="G17" s="35"/>
      <c r="H17" s="35"/>
      <c r="T17" s="10"/>
      <c r="U17" s="11" t="s">
        <v>919</v>
      </c>
    </row>
    <row r="18" spans="1:33" s="4" customFormat="1" ht="15" x14ac:dyDescent="0.25">
      <c r="A18" s="12">
        <f>IF(J18&lt;&gt;"",COUNTA(J$1:J18),"")</f>
        <v>6</v>
      </c>
      <c r="B18" s="13" t="s">
        <v>29</v>
      </c>
      <c r="C18" s="14" t="s">
        <v>610</v>
      </c>
      <c r="D18" s="15" t="s">
        <v>606</v>
      </c>
      <c r="E18" s="16">
        <v>72</v>
      </c>
      <c r="F18" s="14"/>
      <c r="G18" s="17"/>
      <c r="H18" s="14" t="s">
        <v>13</v>
      </c>
      <c r="J18" s="2" t="s">
        <v>14</v>
      </c>
      <c r="T18" s="10"/>
      <c r="U18" s="11"/>
    </row>
    <row r="19" spans="1:33" s="4" customFormat="1" ht="23.25" x14ac:dyDescent="0.25">
      <c r="A19" s="35" t="s">
        <v>920</v>
      </c>
      <c r="B19" s="35"/>
      <c r="C19" s="35"/>
      <c r="D19" s="35"/>
      <c r="E19" s="35"/>
      <c r="F19" s="35"/>
      <c r="G19" s="35"/>
      <c r="H19" s="35"/>
      <c r="T19" s="10"/>
      <c r="U19" s="11" t="s">
        <v>920</v>
      </c>
    </row>
    <row r="20" spans="1:33" s="4" customFormat="1" ht="33.75" x14ac:dyDescent="0.25">
      <c r="A20" s="12">
        <f>IF(J20&lt;&gt;"",COUNTA(J$1:J20),"")</f>
        <v>7</v>
      </c>
      <c r="B20" s="13" t="s">
        <v>33</v>
      </c>
      <c r="C20" s="14" t="s">
        <v>602</v>
      </c>
      <c r="D20" s="15" t="s">
        <v>63</v>
      </c>
      <c r="E20" s="29">
        <v>0.72</v>
      </c>
      <c r="F20" s="14"/>
      <c r="G20" s="17"/>
      <c r="H20" s="14" t="s">
        <v>918</v>
      </c>
      <c r="J20" s="2" t="s">
        <v>14</v>
      </c>
      <c r="T20" s="10"/>
      <c r="U20" s="11"/>
    </row>
    <row r="21" spans="1:33" s="4" customFormat="1" ht="15" x14ac:dyDescent="0.25">
      <c r="A21" s="35" t="s">
        <v>921</v>
      </c>
      <c r="B21" s="35"/>
      <c r="C21" s="35"/>
      <c r="D21" s="35"/>
      <c r="E21" s="35"/>
      <c r="F21" s="35"/>
      <c r="G21" s="35"/>
      <c r="H21" s="35"/>
      <c r="T21" s="10"/>
      <c r="U21" s="11" t="s">
        <v>921</v>
      </c>
    </row>
    <row r="22" spans="1:33" s="4" customFormat="1" ht="33.75" x14ac:dyDescent="0.25">
      <c r="A22" s="12">
        <f>IF(J22&lt;&gt;"",COUNTA(J$1:J22),"")</f>
        <v>8</v>
      </c>
      <c r="B22" s="13" t="s">
        <v>37</v>
      </c>
      <c r="C22" s="14" t="s">
        <v>607</v>
      </c>
      <c r="D22" s="15" t="s">
        <v>63</v>
      </c>
      <c r="E22" s="18">
        <v>7.2</v>
      </c>
      <c r="F22" s="14"/>
      <c r="G22" s="17"/>
      <c r="H22" s="14" t="s">
        <v>916</v>
      </c>
      <c r="J22" s="2" t="s">
        <v>14</v>
      </c>
      <c r="T22" s="10"/>
      <c r="U22" s="11"/>
    </row>
    <row r="23" spans="1:33" s="4" customFormat="1" ht="15" x14ac:dyDescent="0.25">
      <c r="A23" s="35" t="s">
        <v>922</v>
      </c>
      <c r="B23" s="35"/>
      <c r="C23" s="35"/>
      <c r="D23" s="35"/>
      <c r="E23" s="35"/>
      <c r="F23" s="35"/>
      <c r="G23" s="35"/>
      <c r="H23" s="35"/>
      <c r="T23" s="10"/>
      <c r="U23" s="11" t="s">
        <v>922</v>
      </c>
    </row>
    <row r="24" spans="1:33" s="4" customFormat="1" ht="15" x14ac:dyDescent="0.25">
      <c r="A24" s="35" t="s">
        <v>923</v>
      </c>
      <c r="B24" s="35"/>
      <c r="C24" s="35"/>
      <c r="D24" s="35"/>
      <c r="E24" s="35"/>
      <c r="F24" s="35"/>
      <c r="G24" s="35"/>
      <c r="H24" s="35"/>
      <c r="T24" s="10"/>
      <c r="U24" s="11" t="s">
        <v>923</v>
      </c>
    </row>
    <row r="25" spans="1:33" s="4" customFormat="1" ht="45" x14ac:dyDescent="0.25">
      <c r="A25" s="12">
        <f>IF(J25&lt;&gt;"",COUNTA(J$1:J25),"")</f>
        <v>9</v>
      </c>
      <c r="B25" s="13" t="s">
        <v>39</v>
      </c>
      <c r="C25" s="14" t="s">
        <v>615</v>
      </c>
      <c r="D25" s="15" t="s">
        <v>63</v>
      </c>
      <c r="E25" s="18">
        <v>7.2</v>
      </c>
      <c r="F25" s="14"/>
      <c r="G25" s="17"/>
      <c r="H25" s="14" t="s">
        <v>916</v>
      </c>
      <c r="J25" s="2" t="s">
        <v>14</v>
      </c>
      <c r="T25" s="10"/>
      <c r="U25" s="11"/>
    </row>
    <row r="26" spans="1:33" s="4" customFormat="1" ht="15" x14ac:dyDescent="0.25">
      <c r="A26" s="35" t="s">
        <v>924</v>
      </c>
      <c r="B26" s="35"/>
      <c r="C26" s="35"/>
      <c r="D26" s="35"/>
      <c r="E26" s="35"/>
      <c r="F26" s="35"/>
      <c r="G26" s="35"/>
      <c r="H26" s="35"/>
      <c r="T26" s="10"/>
      <c r="U26" s="11" t="s">
        <v>924</v>
      </c>
    </row>
    <row r="27" spans="1:33" s="4" customFormat="1" ht="45" x14ac:dyDescent="0.25">
      <c r="A27" s="12">
        <f>IF(J27&lt;&gt;"",COUNTA(J$1:J27),"")</f>
        <v>10</v>
      </c>
      <c r="B27" s="13" t="s">
        <v>43</v>
      </c>
      <c r="C27" s="14" t="s">
        <v>615</v>
      </c>
      <c r="D27" s="15" t="s">
        <v>63</v>
      </c>
      <c r="E27" s="18">
        <v>7.2</v>
      </c>
      <c r="F27" s="14"/>
      <c r="G27" s="17"/>
      <c r="H27" s="14" t="s">
        <v>916</v>
      </c>
      <c r="J27" s="2" t="s">
        <v>14</v>
      </c>
      <c r="T27" s="10"/>
      <c r="U27" s="11"/>
    </row>
    <row r="28" spans="1:33" s="4" customFormat="1" ht="15" x14ac:dyDescent="0.25">
      <c r="A28" s="35" t="s">
        <v>617</v>
      </c>
      <c r="B28" s="35"/>
      <c r="C28" s="35"/>
      <c r="D28" s="35"/>
      <c r="E28" s="35"/>
      <c r="F28" s="35"/>
      <c r="G28" s="35"/>
      <c r="H28" s="35"/>
      <c r="T28" s="10"/>
      <c r="U28" s="11" t="s">
        <v>617</v>
      </c>
    </row>
    <row r="29" spans="1:33" s="4" customFormat="1" ht="39" customHeight="1" x14ac:dyDescent="0.25">
      <c r="B29" s="21"/>
      <c r="C29" s="21"/>
      <c r="D29" s="21"/>
      <c r="E29" s="21"/>
      <c r="F29" s="21"/>
      <c r="G29" s="21"/>
      <c r="H29" s="21"/>
    </row>
    <row r="30" spans="1:33" s="22" customFormat="1" ht="15" x14ac:dyDescent="0.25">
      <c r="A30" s="23"/>
      <c r="B30" s="24" t="s">
        <v>96</v>
      </c>
      <c r="C30" s="33"/>
      <c r="D30" s="33"/>
      <c r="E30" s="33"/>
      <c r="F30" s="34" t="s">
        <v>628</v>
      </c>
      <c r="G30" s="34"/>
      <c r="H30" s="3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25"/>
      <c r="U30" s="25"/>
      <c r="V30" s="25" t="s">
        <v>98</v>
      </c>
      <c r="W30" s="25" t="s">
        <v>98</v>
      </c>
      <c r="X30" s="25" t="s">
        <v>98</v>
      </c>
      <c r="Y30" s="25" t="s">
        <v>628</v>
      </c>
      <c r="Z30" s="25" t="s">
        <v>98</v>
      </c>
      <c r="AA30" s="25" t="s">
        <v>98</v>
      </c>
      <c r="AB30" s="25"/>
      <c r="AC30" s="25"/>
      <c r="AD30" s="25"/>
      <c r="AE30" s="25"/>
      <c r="AF30" s="25"/>
      <c r="AG30" s="25"/>
    </row>
    <row r="31" spans="1:33" s="22" customFormat="1" ht="19.5" customHeight="1" x14ac:dyDescent="0.2">
      <c r="A31" s="23"/>
      <c r="B31" s="26"/>
      <c r="C31" s="32" t="s">
        <v>99</v>
      </c>
      <c r="D31" s="32"/>
      <c r="E31" s="32"/>
      <c r="F31" s="32"/>
      <c r="G31" s="32"/>
      <c r="H31" s="32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33" s="22" customFormat="1" ht="15" x14ac:dyDescent="0.25">
      <c r="A32" s="23"/>
      <c r="B32" s="24" t="s">
        <v>100</v>
      </c>
      <c r="C32" s="33"/>
      <c r="D32" s="33"/>
      <c r="E32" s="33"/>
      <c r="F32" s="34" t="s">
        <v>101</v>
      </c>
      <c r="G32" s="34"/>
      <c r="H32" s="3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25"/>
      <c r="U32" s="25"/>
      <c r="V32" s="25"/>
      <c r="W32" s="25"/>
      <c r="X32" s="25"/>
      <c r="Y32" s="25"/>
      <c r="Z32" s="25"/>
      <c r="AA32" s="25"/>
      <c r="AB32" s="25" t="s">
        <v>98</v>
      </c>
      <c r="AC32" s="25" t="s">
        <v>98</v>
      </c>
      <c r="AD32" s="25" t="s">
        <v>98</v>
      </c>
      <c r="AE32" s="25" t="s">
        <v>101</v>
      </c>
      <c r="AF32" s="25" t="s">
        <v>98</v>
      </c>
      <c r="AG32" s="25" t="s">
        <v>98</v>
      </c>
    </row>
    <row r="33" spans="1:33" s="22" customFormat="1" ht="19.5" customHeight="1" x14ac:dyDescent="0.2">
      <c r="A33" s="23"/>
      <c r="C33" s="32" t="s">
        <v>99</v>
      </c>
      <c r="D33" s="32"/>
      <c r="E33" s="32"/>
      <c r="F33" s="32"/>
      <c r="G33" s="32"/>
      <c r="H33" s="32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</row>
    <row r="35" spans="1:33" s="4" customFormat="1" ht="15" x14ac:dyDescent="0.25">
      <c r="B35" s="27"/>
      <c r="D35" s="27"/>
      <c r="F35" s="27"/>
    </row>
  </sheetData>
  <mergeCells count="22">
    <mergeCell ref="A2:H2"/>
    <mergeCell ref="G4:H4"/>
    <mergeCell ref="G5:H5"/>
    <mergeCell ref="A6:H6"/>
    <mergeCell ref="A7:H7"/>
    <mergeCell ref="A9:H9"/>
    <mergeCell ref="A10:H10"/>
    <mergeCell ref="A12:H12"/>
    <mergeCell ref="A14:H14"/>
    <mergeCell ref="A17:H17"/>
    <mergeCell ref="A19:H19"/>
    <mergeCell ref="A21:H21"/>
    <mergeCell ref="A23:H23"/>
    <mergeCell ref="A24:H24"/>
    <mergeCell ref="A26:H26"/>
    <mergeCell ref="C33:H33"/>
    <mergeCell ref="A28:H28"/>
    <mergeCell ref="C30:E30"/>
    <mergeCell ref="F30:H30"/>
    <mergeCell ref="C31:H31"/>
    <mergeCell ref="C32:E32"/>
    <mergeCell ref="F32:H3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54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925</v>
      </c>
      <c r="B6" s="36"/>
      <c r="C6" s="36"/>
      <c r="D6" s="36"/>
      <c r="E6" s="36"/>
      <c r="F6" s="36"/>
      <c r="G6" s="36"/>
      <c r="H6" s="36"/>
      <c r="T6" s="10" t="s">
        <v>925</v>
      </c>
    </row>
    <row r="7" spans="1:21" s="4" customFormat="1" ht="15" x14ac:dyDescent="0.25">
      <c r="A7" s="35" t="s">
        <v>926</v>
      </c>
      <c r="B7" s="35"/>
      <c r="C7" s="35"/>
      <c r="D7" s="35"/>
      <c r="E7" s="35"/>
      <c r="F7" s="35"/>
      <c r="G7" s="35"/>
      <c r="H7" s="35"/>
      <c r="T7" s="10"/>
      <c r="U7" s="11" t="s">
        <v>926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927</v>
      </c>
      <c r="D8" s="15" t="s">
        <v>928</v>
      </c>
      <c r="E8" s="18">
        <v>0.1</v>
      </c>
      <c r="F8" s="14"/>
      <c r="G8" s="17"/>
      <c r="H8" s="14" t="s">
        <v>875</v>
      </c>
      <c r="J8" s="2" t="s">
        <v>14</v>
      </c>
      <c r="T8" s="10"/>
      <c r="U8" s="11"/>
    </row>
    <row r="9" spans="1:21" s="4" customFormat="1" ht="15" x14ac:dyDescent="0.25">
      <c r="A9" s="35" t="s">
        <v>929</v>
      </c>
      <c r="B9" s="35"/>
      <c r="C9" s="35"/>
      <c r="D9" s="35"/>
      <c r="E9" s="35"/>
      <c r="F9" s="35"/>
      <c r="G9" s="35"/>
      <c r="H9" s="35"/>
      <c r="T9" s="10"/>
      <c r="U9" s="11" t="s">
        <v>929</v>
      </c>
    </row>
    <row r="10" spans="1:21" s="4" customFormat="1" ht="22.5" x14ac:dyDescent="0.25">
      <c r="A10" s="12">
        <f>IF(J10&lt;&gt;"",COUNTA(J$1:J10),"")</f>
        <v>2</v>
      </c>
      <c r="B10" s="13" t="s">
        <v>15</v>
      </c>
      <c r="C10" s="14" t="s">
        <v>930</v>
      </c>
      <c r="D10" s="15" t="s">
        <v>928</v>
      </c>
      <c r="E10" s="18">
        <v>0.1</v>
      </c>
      <c r="F10" s="14"/>
      <c r="G10" s="17"/>
      <c r="H10" s="14" t="s">
        <v>875</v>
      </c>
      <c r="J10" s="2" t="s">
        <v>14</v>
      </c>
      <c r="T10" s="10"/>
      <c r="U10" s="11"/>
    </row>
    <row r="11" spans="1:21" s="4" customFormat="1" ht="15" x14ac:dyDescent="0.25">
      <c r="A11" s="35" t="s">
        <v>931</v>
      </c>
      <c r="B11" s="35"/>
      <c r="C11" s="35"/>
      <c r="D11" s="35"/>
      <c r="E11" s="35"/>
      <c r="F11" s="35"/>
      <c r="G11" s="35"/>
      <c r="H11" s="35"/>
      <c r="T11" s="10"/>
      <c r="U11" s="11" t="s">
        <v>931</v>
      </c>
    </row>
    <row r="12" spans="1:21" s="4" customFormat="1" ht="22.5" x14ac:dyDescent="0.25">
      <c r="A12" s="12">
        <f>IF(J12&lt;&gt;"",COUNTA(J$1:J12),"")</f>
        <v>3</v>
      </c>
      <c r="B12" s="13" t="s">
        <v>19</v>
      </c>
      <c r="C12" s="14" t="s">
        <v>932</v>
      </c>
      <c r="D12" s="15" t="s">
        <v>35</v>
      </c>
      <c r="E12" s="16">
        <v>1</v>
      </c>
      <c r="F12" s="14"/>
      <c r="G12" s="17"/>
      <c r="H12" s="14" t="s">
        <v>13</v>
      </c>
      <c r="J12" s="2" t="s">
        <v>14</v>
      </c>
      <c r="T12" s="10"/>
      <c r="U12" s="11"/>
    </row>
    <row r="13" spans="1:21" s="4" customFormat="1" ht="15" x14ac:dyDescent="0.25">
      <c r="A13" s="35" t="s">
        <v>933</v>
      </c>
      <c r="B13" s="35"/>
      <c r="C13" s="35"/>
      <c r="D13" s="35"/>
      <c r="E13" s="35"/>
      <c r="F13" s="35"/>
      <c r="G13" s="35"/>
      <c r="H13" s="35"/>
      <c r="T13" s="10"/>
      <c r="U13" s="11" t="s">
        <v>933</v>
      </c>
    </row>
    <row r="14" spans="1:21" s="4" customFormat="1" ht="15" x14ac:dyDescent="0.25">
      <c r="A14" s="35" t="s">
        <v>867</v>
      </c>
      <c r="B14" s="35"/>
      <c r="C14" s="35"/>
      <c r="D14" s="35"/>
      <c r="E14" s="35"/>
      <c r="F14" s="35"/>
      <c r="G14" s="35"/>
      <c r="H14" s="35"/>
      <c r="T14" s="10"/>
      <c r="U14" s="11" t="s">
        <v>867</v>
      </c>
    </row>
    <row r="15" spans="1:21" s="4" customFormat="1" ht="15" x14ac:dyDescent="0.25">
      <c r="A15" s="35" t="s">
        <v>934</v>
      </c>
      <c r="B15" s="35"/>
      <c r="C15" s="35"/>
      <c r="D15" s="35"/>
      <c r="E15" s="35"/>
      <c r="F15" s="35"/>
      <c r="G15" s="35"/>
      <c r="H15" s="35"/>
      <c r="T15" s="10"/>
      <c r="U15" s="11" t="s">
        <v>934</v>
      </c>
    </row>
    <row r="16" spans="1:21" s="4" customFormat="1" ht="45" x14ac:dyDescent="0.25">
      <c r="A16" s="12">
        <f>IF(J16&lt;&gt;"",COUNTA(J$1:J16),"")</f>
        <v>4</v>
      </c>
      <c r="B16" s="13" t="s">
        <v>21</v>
      </c>
      <c r="C16" s="14" t="s">
        <v>935</v>
      </c>
      <c r="D16" s="15" t="s">
        <v>122</v>
      </c>
      <c r="E16" s="29">
        <v>0.02</v>
      </c>
      <c r="F16" s="14"/>
      <c r="G16" s="17"/>
      <c r="H16" s="14" t="s">
        <v>331</v>
      </c>
      <c r="J16" s="2" t="s">
        <v>14</v>
      </c>
      <c r="T16" s="10"/>
      <c r="U16" s="11"/>
    </row>
    <row r="17" spans="1:21" s="4" customFormat="1" ht="15" x14ac:dyDescent="0.25">
      <c r="A17" s="35" t="s">
        <v>936</v>
      </c>
      <c r="B17" s="35"/>
      <c r="C17" s="35"/>
      <c r="D17" s="35"/>
      <c r="E17" s="35"/>
      <c r="F17" s="35"/>
      <c r="G17" s="35"/>
      <c r="H17" s="35"/>
      <c r="T17" s="10"/>
      <c r="U17" s="11" t="s">
        <v>936</v>
      </c>
    </row>
    <row r="18" spans="1:21" s="4" customFormat="1" ht="45" x14ac:dyDescent="0.25">
      <c r="A18" s="12">
        <f>IF(J18&lt;&gt;"",COUNTA(J$1:J18),"")</f>
        <v>5</v>
      </c>
      <c r="B18" s="13" t="s">
        <v>24</v>
      </c>
      <c r="C18" s="14" t="s">
        <v>937</v>
      </c>
      <c r="D18" s="15" t="s">
        <v>122</v>
      </c>
      <c r="E18" s="29">
        <v>0.06</v>
      </c>
      <c r="F18" s="14"/>
      <c r="G18" s="17"/>
      <c r="H18" s="14" t="s">
        <v>403</v>
      </c>
      <c r="J18" s="2" t="s">
        <v>14</v>
      </c>
      <c r="T18" s="10"/>
      <c r="U18" s="11"/>
    </row>
    <row r="19" spans="1:21" s="4" customFormat="1" ht="15" x14ac:dyDescent="0.25">
      <c r="A19" s="35" t="s">
        <v>879</v>
      </c>
      <c r="B19" s="35"/>
      <c r="C19" s="35"/>
      <c r="D19" s="35"/>
      <c r="E19" s="35"/>
      <c r="F19" s="35"/>
      <c r="G19" s="35"/>
      <c r="H19" s="35"/>
      <c r="T19" s="10"/>
      <c r="U19" s="11" t="s">
        <v>879</v>
      </c>
    </row>
    <row r="20" spans="1:21" s="4" customFormat="1" ht="22.5" x14ac:dyDescent="0.25">
      <c r="A20" s="12">
        <f>IF(J20&lt;&gt;"",COUNTA(J$1:J20),"")</f>
        <v>6</v>
      </c>
      <c r="B20" s="13" t="s">
        <v>29</v>
      </c>
      <c r="C20" s="14" t="s">
        <v>938</v>
      </c>
      <c r="D20" s="15" t="s">
        <v>12</v>
      </c>
      <c r="E20" s="16">
        <v>3</v>
      </c>
      <c r="F20" s="14"/>
      <c r="G20" s="17"/>
      <c r="H20" s="14" t="s">
        <v>891</v>
      </c>
      <c r="J20" s="2" t="s">
        <v>14</v>
      </c>
      <c r="T20" s="10"/>
      <c r="U20" s="11"/>
    </row>
    <row r="21" spans="1:21" s="4" customFormat="1" ht="33.75" x14ac:dyDescent="0.25">
      <c r="A21" s="12">
        <f>IF(J21&lt;&gt;"",COUNTA(J$1:J21),"")</f>
        <v>7</v>
      </c>
      <c r="B21" s="13" t="s">
        <v>33</v>
      </c>
      <c r="C21" s="14" t="s">
        <v>939</v>
      </c>
      <c r="D21" s="15" t="s">
        <v>12</v>
      </c>
      <c r="E21" s="16">
        <v>6</v>
      </c>
      <c r="F21" s="14"/>
      <c r="G21" s="17"/>
      <c r="H21" s="14" t="s">
        <v>13</v>
      </c>
      <c r="J21" s="2" t="s">
        <v>14</v>
      </c>
      <c r="T21" s="10"/>
      <c r="U21" s="11"/>
    </row>
    <row r="22" spans="1:21" s="4" customFormat="1" ht="33.75" x14ac:dyDescent="0.25">
      <c r="A22" s="12">
        <f>IF(J22&lt;&gt;"",COUNTA(J$1:J22),"")</f>
        <v>8</v>
      </c>
      <c r="B22" s="13" t="s">
        <v>37</v>
      </c>
      <c r="C22" s="14" t="s">
        <v>940</v>
      </c>
      <c r="D22" s="15" t="s">
        <v>12</v>
      </c>
      <c r="E22" s="16">
        <v>3</v>
      </c>
      <c r="F22" s="14"/>
      <c r="G22" s="17"/>
      <c r="H22" s="14" t="s">
        <v>891</v>
      </c>
      <c r="J22" s="2" t="s">
        <v>14</v>
      </c>
      <c r="T22" s="10"/>
      <c r="U22" s="11"/>
    </row>
    <row r="23" spans="1:21" s="4" customFormat="1" ht="33.75" x14ac:dyDescent="0.25">
      <c r="A23" s="12">
        <f>IF(J23&lt;&gt;"",COUNTA(J$1:J23),"")</f>
        <v>9</v>
      </c>
      <c r="B23" s="13" t="s">
        <v>39</v>
      </c>
      <c r="C23" s="14" t="s">
        <v>941</v>
      </c>
      <c r="D23" s="15" t="s">
        <v>12</v>
      </c>
      <c r="E23" s="16">
        <v>2</v>
      </c>
      <c r="F23" s="14"/>
      <c r="G23" s="17"/>
      <c r="H23" s="14" t="s">
        <v>942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10</v>
      </c>
      <c r="B24" s="13" t="s">
        <v>43</v>
      </c>
      <c r="C24" s="14" t="s">
        <v>943</v>
      </c>
      <c r="D24" s="15" t="s">
        <v>12</v>
      </c>
      <c r="E24" s="16">
        <v>1</v>
      </c>
      <c r="F24" s="14"/>
      <c r="G24" s="17"/>
      <c r="H24" s="14" t="s">
        <v>13</v>
      </c>
      <c r="J24" s="2" t="s">
        <v>14</v>
      </c>
      <c r="T24" s="10"/>
      <c r="U24" s="11"/>
    </row>
    <row r="25" spans="1:21" s="4" customFormat="1" ht="15" x14ac:dyDescent="0.25">
      <c r="A25" s="35" t="s">
        <v>892</v>
      </c>
      <c r="B25" s="35"/>
      <c r="C25" s="35"/>
      <c r="D25" s="35"/>
      <c r="E25" s="35"/>
      <c r="F25" s="35"/>
      <c r="G25" s="35"/>
      <c r="H25" s="35"/>
      <c r="T25" s="10"/>
      <c r="U25" s="11" t="s">
        <v>892</v>
      </c>
    </row>
    <row r="26" spans="1:21" s="4" customFormat="1" ht="15" x14ac:dyDescent="0.25">
      <c r="A26" s="35" t="s">
        <v>944</v>
      </c>
      <c r="B26" s="35"/>
      <c r="C26" s="35"/>
      <c r="D26" s="35"/>
      <c r="E26" s="35"/>
      <c r="F26" s="35"/>
      <c r="G26" s="35"/>
      <c r="H26" s="35"/>
      <c r="T26" s="10"/>
      <c r="U26" s="11" t="s">
        <v>944</v>
      </c>
    </row>
    <row r="27" spans="1:21" s="4" customFormat="1" ht="56.25" x14ac:dyDescent="0.25">
      <c r="A27" s="12">
        <f>IF(J27&lt;&gt;"",COUNTA(J$1:J27),"")</f>
        <v>11</v>
      </c>
      <c r="B27" s="13" t="s">
        <v>45</v>
      </c>
      <c r="C27" s="14" t="s">
        <v>945</v>
      </c>
      <c r="D27" s="15" t="s">
        <v>190</v>
      </c>
      <c r="E27" s="29">
        <v>0.01</v>
      </c>
      <c r="F27" s="14"/>
      <c r="G27" s="17"/>
      <c r="H27" s="14" t="s">
        <v>477</v>
      </c>
      <c r="J27" s="2" t="s">
        <v>14</v>
      </c>
      <c r="T27" s="10"/>
      <c r="U27" s="11"/>
    </row>
    <row r="28" spans="1:21" s="4" customFormat="1" ht="15" x14ac:dyDescent="0.25">
      <c r="A28" s="35" t="s">
        <v>946</v>
      </c>
      <c r="B28" s="35"/>
      <c r="C28" s="35"/>
      <c r="D28" s="35"/>
      <c r="E28" s="35"/>
      <c r="F28" s="35"/>
      <c r="G28" s="35"/>
      <c r="H28" s="35"/>
      <c r="T28" s="10"/>
      <c r="U28" s="11" t="s">
        <v>946</v>
      </c>
    </row>
    <row r="29" spans="1:21" s="4" customFormat="1" ht="78.75" x14ac:dyDescent="0.25">
      <c r="A29" s="12">
        <f>IF(J29&lt;&gt;"",COUNTA(J$1:J29),"")</f>
        <v>12</v>
      </c>
      <c r="B29" s="13" t="s">
        <v>48</v>
      </c>
      <c r="C29" s="14" t="s">
        <v>947</v>
      </c>
      <c r="D29" s="15" t="s">
        <v>12</v>
      </c>
      <c r="E29" s="16">
        <v>1</v>
      </c>
      <c r="F29" s="14"/>
      <c r="G29" s="17"/>
      <c r="H29" s="14" t="s">
        <v>13</v>
      </c>
      <c r="J29" s="2" t="s">
        <v>14</v>
      </c>
      <c r="T29" s="10"/>
      <c r="U29" s="11"/>
    </row>
    <row r="30" spans="1:21" s="4" customFormat="1" ht="15" x14ac:dyDescent="0.25">
      <c r="A30" s="35" t="s">
        <v>948</v>
      </c>
      <c r="B30" s="35"/>
      <c r="C30" s="35"/>
      <c r="D30" s="35"/>
      <c r="E30" s="35"/>
      <c r="F30" s="35"/>
      <c r="G30" s="35"/>
      <c r="H30" s="35"/>
      <c r="T30" s="10"/>
      <c r="U30" s="11" t="s">
        <v>948</v>
      </c>
    </row>
    <row r="31" spans="1:21" s="4" customFormat="1" ht="56.25" x14ac:dyDescent="0.25">
      <c r="A31" s="12">
        <f>IF(J31&lt;&gt;"",COUNTA(J$1:J31),"")</f>
        <v>13</v>
      </c>
      <c r="B31" s="13" t="s">
        <v>49</v>
      </c>
      <c r="C31" s="14" t="s">
        <v>945</v>
      </c>
      <c r="D31" s="15" t="s">
        <v>190</v>
      </c>
      <c r="E31" s="29">
        <v>0.01</v>
      </c>
      <c r="F31" s="14"/>
      <c r="G31" s="17"/>
      <c r="H31" s="14" t="s">
        <v>477</v>
      </c>
      <c r="J31" s="2" t="s">
        <v>14</v>
      </c>
      <c r="T31" s="10"/>
      <c r="U31" s="11"/>
    </row>
    <row r="32" spans="1:21" s="4" customFormat="1" ht="33.75" x14ac:dyDescent="0.25">
      <c r="A32" s="12">
        <f>IF(J32&lt;&gt;"",COUNTA(J$1:J32),"")</f>
        <v>14</v>
      </c>
      <c r="B32" s="13" t="s">
        <v>52</v>
      </c>
      <c r="C32" s="14" t="s">
        <v>949</v>
      </c>
      <c r="D32" s="15" t="s">
        <v>31</v>
      </c>
      <c r="E32" s="18">
        <v>0.5</v>
      </c>
      <c r="F32" s="14"/>
      <c r="G32" s="17"/>
      <c r="H32" s="14" t="s">
        <v>897</v>
      </c>
      <c r="J32" s="2" t="s">
        <v>14</v>
      </c>
      <c r="T32" s="10"/>
      <c r="U32" s="11"/>
    </row>
    <row r="33" spans="1:21" s="4" customFormat="1" ht="33.75" x14ac:dyDescent="0.25">
      <c r="A33" s="12">
        <f>IF(J33&lt;&gt;"",COUNTA(J$1:J33),"")</f>
        <v>15</v>
      </c>
      <c r="B33" s="13" t="s">
        <v>54</v>
      </c>
      <c r="C33" s="14" t="s">
        <v>950</v>
      </c>
      <c r="D33" s="15" t="s">
        <v>31</v>
      </c>
      <c r="E33" s="18">
        <v>0.5</v>
      </c>
      <c r="F33" s="14"/>
      <c r="G33" s="17"/>
      <c r="H33" s="14" t="s">
        <v>897</v>
      </c>
      <c r="J33" s="2" t="s">
        <v>14</v>
      </c>
      <c r="T33" s="10"/>
      <c r="U33" s="11"/>
    </row>
    <row r="34" spans="1:21" s="4" customFormat="1" ht="15" x14ac:dyDescent="0.25">
      <c r="A34" s="36" t="s">
        <v>951</v>
      </c>
      <c r="B34" s="36"/>
      <c r="C34" s="36"/>
      <c r="D34" s="36"/>
      <c r="E34" s="36"/>
      <c r="F34" s="36"/>
      <c r="G34" s="36"/>
      <c r="H34" s="36"/>
      <c r="T34" s="10" t="s">
        <v>951</v>
      </c>
      <c r="U34" s="11"/>
    </row>
    <row r="35" spans="1:21" s="4" customFormat="1" ht="15" x14ac:dyDescent="0.25">
      <c r="A35" s="35" t="s">
        <v>952</v>
      </c>
      <c r="B35" s="35"/>
      <c r="C35" s="35"/>
      <c r="D35" s="35"/>
      <c r="E35" s="35"/>
      <c r="F35" s="35"/>
      <c r="G35" s="35"/>
      <c r="H35" s="35"/>
      <c r="T35" s="10"/>
      <c r="U35" s="11" t="s">
        <v>952</v>
      </c>
    </row>
    <row r="36" spans="1:21" s="4" customFormat="1" ht="22.5" x14ac:dyDescent="0.25">
      <c r="A36" s="12">
        <f>IF(J36&lt;&gt;"",COUNTA(J$1:J36),"")</f>
        <v>16</v>
      </c>
      <c r="B36" s="13" t="s">
        <v>57</v>
      </c>
      <c r="C36" s="14" t="s">
        <v>953</v>
      </c>
      <c r="D36" s="15" t="s">
        <v>35</v>
      </c>
      <c r="E36" s="16">
        <v>1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15" x14ac:dyDescent="0.25">
      <c r="A37" s="35" t="s">
        <v>934</v>
      </c>
      <c r="B37" s="35"/>
      <c r="C37" s="35"/>
      <c r="D37" s="35"/>
      <c r="E37" s="35"/>
      <c r="F37" s="35"/>
      <c r="G37" s="35"/>
      <c r="H37" s="35"/>
      <c r="T37" s="10"/>
      <c r="U37" s="11" t="s">
        <v>934</v>
      </c>
    </row>
    <row r="38" spans="1:21" s="4" customFormat="1" ht="45" x14ac:dyDescent="0.25">
      <c r="A38" s="12">
        <f>IF(J38&lt;&gt;"",COUNTA(J$1:J38),"")</f>
        <v>17</v>
      </c>
      <c r="B38" s="13" t="s">
        <v>58</v>
      </c>
      <c r="C38" s="14" t="s">
        <v>935</v>
      </c>
      <c r="D38" s="15" t="s">
        <v>122</v>
      </c>
      <c r="E38" s="20">
        <v>2.5000000000000001E-2</v>
      </c>
      <c r="F38" s="14"/>
      <c r="G38" s="17"/>
      <c r="H38" s="14" t="s">
        <v>954</v>
      </c>
      <c r="J38" s="2" t="s">
        <v>14</v>
      </c>
      <c r="T38" s="10"/>
      <c r="U38" s="11"/>
    </row>
    <row r="39" spans="1:21" s="4" customFormat="1" ht="15" x14ac:dyDescent="0.25">
      <c r="A39" s="35" t="s">
        <v>879</v>
      </c>
      <c r="B39" s="35"/>
      <c r="C39" s="35"/>
      <c r="D39" s="35"/>
      <c r="E39" s="35"/>
      <c r="F39" s="35"/>
      <c r="G39" s="35"/>
      <c r="H39" s="35"/>
      <c r="T39" s="10"/>
      <c r="U39" s="11" t="s">
        <v>879</v>
      </c>
    </row>
    <row r="40" spans="1:21" s="4" customFormat="1" ht="22.5" x14ac:dyDescent="0.25">
      <c r="A40" s="12">
        <f>IF(J40&lt;&gt;"",COUNTA(J$1:J40),"")</f>
        <v>18</v>
      </c>
      <c r="B40" s="13" t="s">
        <v>61</v>
      </c>
      <c r="C40" s="14" t="s">
        <v>938</v>
      </c>
      <c r="D40" s="15" t="s">
        <v>12</v>
      </c>
      <c r="E40" s="16">
        <v>3</v>
      </c>
      <c r="F40" s="14"/>
      <c r="G40" s="17"/>
      <c r="H40" s="14" t="s">
        <v>955</v>
      </c>
      <c r="J40" s="2" t="s">
        <v>14</v>
      </c>
      <c r="T40" s="10"/>
      <c r="U40" s="11"/>
    </row>
    <row r="41" spans="1:21" s="4" customFormat="1" ht="45" x14ac:dyDescent="0.25">
      <c r="A41" s="12">
        <f>IF(J41&lt;&gt;"",COUNTA(J$1:J41),"")</f>
        <v>19</v>
      </c>
      <c r="B41" s="13" t="s">
        <v>66</v>
      </c>
      <c r="C41" s="14" t="s">
        <v>956</v>
      </c>
      <c r="D41" s="15" t="s">
        <v>12</v>
      </c>
      <c r="E41" s="16">
        <v>1</v>
      </c>
      <c r="F41" s="14"/>
      <c r="G41" s="17"/>
      <c r="H41" s="14" t="s">
        <v>13</v>
      </c>
      <c r="J41" s="2" t="s">
        <v>14</v>
      </c>
      <c r="T41" s="10"/>
      <c r="U41" s="11"/>
    </row>
    <row r="42" spans="1:21" s="4" customFormat="1" ht="33.75" x14ac:dyDescent="0.25">
      <c r="A42" s="12">
        <f>IF(J42&lt;&gt;"",COUNTA(J$1:J42),"")</f>
        <v>20</v>
      </c>
      <c r="B42" s="13" t="s">
        <v>69</v>
      </c>
      <c r="C42" s="14" t="s">
        <v>941</v>
      </c>
      <c r="D42" s="15" t="s">
        <v>12</v>
      </c>
      <c r="E42" s="16">
        <v>1</v>
      </c>
      <c r="F42" s="14"/>
      <c r="G42" s="17"/>
      <c r="H42" s="14" t="s">
        <v>13</v>
      </c>
      <c r="J42" s="2" t="s">
        <v>14</v>
      </c>
      <c r="T42" s="10"/>
      <c r="U42" s="11"/>
    </row>
    <row r="43" spans="1:21" s="4" customFormat="1" ht="15" x14ac:dyDescent="0.25">
      <c r="A43" s="35" t="s">
        <v>892</v>
      </c>
      <c r="B43" s="35"/>
      <c r="C43" s="35"/>
      <c r="D43" s="35"/>
      <c r="E43" s="35"/>
      <c r="F43" s="35"/>
      <c r="G43" s="35"/>
      <c r="H43" s="35"/>
      <c r="T43" s="10"/>
      <c r="U43" s="11" t="s">
        <v>892</v>
      </c>
    </row>
    <row r="44" spans="1:21" s="4" customFormat="1" ht="33.75" x14ac:dyDescent="0.25">
      <c r="A44" s="12">
        <f>IF(J44&lt;&gt;"",COUNTA(J$1:J44),"")</f>
        <v>21</v>
      </c>
      <c r="B44" s="13" t="s">
        <v>72</v>
      </c>
      <c r="C44" s="14" t="s">
        <v>949</v>
      </c>
      <c r="D44" s="15" t="s">
        <v>31</v>
      </c>
      <c r="E44" s="18">
        <v>0.6</v>
      </c>
      <c r="F44" s="14"/>
      <c r="G44" s="17"/>
      <c r="H44" s="14" t="s">
        <v>957</v>
      </c>
      <c r="J44" s="2" t="s">
        <v>14</v>
      </c>
      <c r="T44" s="10"/>
      <c r="U44" s="11"/>
    </row>
    <row r="45" spans="1:21" s="4" customFormat="1" ht="15" x14ac:dyDescent="0.25">
      <c r="A45" s="35" t="s">
        <v>907</v>
      </c>
      <c r="B45" s="35"/>
      <c r="C45" s="35"/>
      <c r="D45" s="35"/>
      <c r="E45" s="35"/>
      <c r="F45" s="35"/>
      <c r="G45" s="35"/>
      <c r="H45" s="35"/>
      <c r="T45" s="10"/>
      <c r="U45" s="11" t="s">
        <v>907</v>
      </c>
    </row>
    <row r="46" spans="1:21" s="4" customFormat="1" ht="15" x14ac:dyDescent="0.25">
      <c r="A46" s="35" t="s">
        <v>958</v>
      </c>
      <c r="B46" s="35"/>
      <c r="C46" s="35"/>
      <c r="D46" s="35"/>
      <c r="E46" s="35"/>
      <c r="F46" s="35"/>
      <c r="G46" s="35"/>
      <c r="H46" s="35"/>
      <c r="T46" s="10"/>
      <c r="U46" s="11" t="s">
        <v>958</v>
      </c>
    </row>
    <row r="47" spans="1:21" s="4" customFormat="1" ht="15" x14ac:dyDescent="0.25">
      <c r="A47" s="35" t="s">
        <v>959</v>
      </c>
      <c r="B47" s="35"/>
      <c r="C47" s="35"/>
      <c r="D47" s="35"/>
      <c r="E47" s="35"/>
      <c r="F47" s="35"/>
      <c r="G47" s="35"/>
      <c r="H47" s="35"/>
      <c r="T47" s="10"/>
      <c r="U47" s="11" t="s">
        <v>959</v>
      </c>
    </row>
    <row r="48" spans="1:21" s="4" customFormat="1" ht="39" customHeight="1" x14ac:dyDescent="0.25">
      <c r="B48" s="21"/>
      <c r="C48" s="21"/>
      <c r="D48" s="21"/>
      <c r="E48" s="21"/>
      <c r="F48" s="21"/>
      <c r="G48" s="21"/>
      <c r="H48" s="21"/>
    </row>
    <row r="49" spans="1:33" s="22" customFormat="1" ht="15" x14ac:dyDescent="0.25">
      <c r="A49" s="23"/>
      <c r="B49" s="24" t="s">
        <v>96</v>
      </c>
      <c r="C49" s="33"/>
      <c r="D49" s="33"/>
      <c r="E49" s="33"/>
      <c r="F49" s="34" t="s">
        <v>97</v>
      </c>
      <c r="G49" s="34"/>
      <c r="H49" s="3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25"/>
      <c r="U49" s="25"/>
      <c r="V49" s="25" t="s">
        <v>98</v>
      </c>
      <c r="W49" s="25" t="s">
        <v>98</v>
      </c>
      <c r="X49" s="25" t="s">
        <v>98</v>
      </c>
      <c r="Y49" s="25" t="s">
        <v>97</v>
      </c>
      <c r="Z49" s="25" t="s">
        <v>98</v>
      </c>
      <c r="AA49" s="25" t="s">
        <v>98</v>
      </c>
      <c r="AB49" s="25"/>
      <c r="AC49" s="25"/>
      <c r="AD49" s="25"/>
      <c r="AE49" s="25"/>
      <c r="AF49" s="25"/>
      <c r="AG49" s="25"/>
    </row>
    <row r="50" spans="1:33" s="22" customFormat="1" ht="19.5" customHeight="1" x14ac:dyDescent="0.2">
      <c r="A50" s="23"/>
      <c r="B50" s="26"/>
      <c r="C50" s="32" t="s">
        <v>99</v>
      </c>
      <c r="D50" s="32"/>
      <c r="E50" s="32"/>
      <c r="F50" s="32"/>
      <c r="G50" s="32"/>
      <c r="H50" s="32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</row>
    <row r="51" spans="1:33" s="22" customFormat="1" ht="15" x14ac:dyDescent="0.25">
      <c r="A51" s="23"/>
      <c r="B51" s="24" t="s">
        <v>100</v>
      </c>
      <c r="C51" s="33"/>
      <c r="D51" s="33"/>
      <c r="E51" s="33"/>
      <c r="F51" s="34" t="s">
        <v>101</v>
      </c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5"/>
      <c r="U51" s="25"/>
      <c r="V51" s="25"/>
      <c r="W51" s="25"/>
      <c r="X51" s="25"/>
      <c r="Y51" s="25"/>
      <c r="Z51" s="25"/>
      <c r="AA51" s="25"/>
      <c r="AB51" s="25" t="s">
        <v>98</v>
      </c>
      <c r="AC51" s="25" t="s">
        <v>98</v>
      </c>
      <c r="AD51" s="25" t="s">
        <v>98</v>
      </c>
      <c r="AE51" s="25" t="s">
        <v>101</v>
      </c>
      <c r="AF51" s="25" t="s">
        <v>98</v>
      </c>
      <c r="AG51" s="25" t="s">
        <v>98</v>
      </c>
    </row>
    <row r="52" spans="1:33" s="22" customFormat="1" ht="19.5" customHeight="1" x14ac:dyDescent="0.2">
      <c r="A52" s="23"/>
      <c r="C52" s="32" t="s">
        <v>99</v>
      </c>
      <c r="D52" s="32"/>
      <c r="E52" s="32"/>
      <c r="F52" s="32"/>
      <c r="G52" s="32"/>
      <c r="H52" s="32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</row>
    <row r="54" spans="1:33" s="4" customFormat="1" ht="15" x14ac:dyDescent="0.25">
      <c r="B54" s="27"/>
      <c r="D54" s="27"/>
      <c r="F54" s="27"/>
    </row>
  </sheetData>
  <mergeCells count="30">
    <mergeCell ref="A2:H2"/>
    <mergeCell ref="G4:H4"/>
    <mergeCell ref="G5:H5"/>
    <mergeCell ref="A6:H6"/>
    <mergeCell ref="A7:H7"/>
    <mergeCell ref="A9:H9"/>
    <mergeCell ref="A11:H11"/>
    <mergeCell ref="A13:H13"/>
    <mergeCell ref="A14:H14"/>
    <mergeCell ref="A15:H15"/>
    <mergeCell ref="A17:H17"/>
    <mergeCell ref="A19:H19"/>
    <mergeCell ref="A25:H25"/>
    <mergeCell ref="A26:H26"/>
    <mergeCell ref="A28:H28"/>
    <mergeCell ref="A30:H30"/>
    <mergeCell ref="A34:H34"/>
    <mergeCell ref="A35:H35"/>
    <mergeCell ref="A37:H37"/>
    <mergeCell ref="A39:H39"/>
    <mergeCell ref="C50:H50"/>
    <mergeCell ref="C51:E51"/>
    <mergeCell ref="F51:H51"/>
    <mergeCell ref="C52:H52"/>
    <mergeCell ref="A43:H43"/>
    <mergeCell ref="A45:H45"/>
    <mergeCell ref="A46:H46"/>
    <mergeCell ref="A47:H47"/>
    <mergeCell ref="C49:E49"/>
    <mergeCell ref="F49:H4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18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102</v>
      </c>
      <c r="B6" s="36"/>
      <c r="C6" s="36"/>
      <c r="D6" s="36"/>
      <c r="E6" s="36"/>
      <c r="F6" s="36"/>
      <c r="G6" s="36"/>
      <c r="H6" s="36"/>
      <c r="T6" s="10" t="s">
        <v>102</v>
      </c>
    </row>
    <row r="7" spans="1:21" s="4" customFormat="1" ht="15" x14ac:dyDescent="0.25">
      <c r="A7" s="35" t="s">
        <v>960</v>
      </c>
      <c r="B7" s="35"/>
      <c r="C7" s="35"/>
      <c r="D7" s="35"/>
      <c r="E7" s="35"/>
      <c r="F7" s="35"/>
      <c r="G7" s="35"/>
      <c r="H7" s="35"/>
      <c r="T7" s="10"/>
      <c r="U7" s="11" t="s">
        <v>960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104</v>
      </c>
      <c r="D8" s="15" t="s">
        <v>105</v>
      </c>
      <c r="E8" s="28">
        <v>0.49517</v>
      </c>
      <c r="F8" s="14"/>
      <c r="G8" s="17"/>
      <c r="H8" s="14" t="s">
        <v>961</v>
      </c>
      <c r="J8" s="2" t="s">
        <v>14</v>
      </c>
      <c r="T8" s="10"/>
      <c r="U8" s="11"/>
    </row>
    <row r="9" spans="1:21" s="4" customFormat="1" ht="15" x14ac:dyDescent="0.25">
      <c r="A9" s="35" t="s">
        <v>107</v>
      </c>
      <c r="B9" s="35"/>
      <c r="C9" s="35"/>
      <c r="D9" s="35"/>
      <c r="E9" s="35"/>
      <c r="F9" s="35"/>
      <c r="G9" s="35"/>
      <c r="H9" s="35"/>
      <c r="T9" s="10"/>
      <c r="U9" s="11" t="s">
        <v>107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108</v>
      </c>
      <c r="D10" s="15" t="s">
        <v>105</v>
      </c>
      <c r="E10" s="28">
        <v>0.34142</v>
      </c>
      <c r="F10" s="14"/>
      <c r="G10" s="17"/>
      <c r="H10" s="14" t="s">
        <v>962</v>
      </c>
      <c r="J10" s="2" t="s">
        <v>14</v>
      </c>
      <c r="T10" s="10"/>
      <c r="U10" s="11"/>
    </row>
    <row r="11" spans="1:21" s="4" customFormat="1" ht="23.25" x14ac:dyDescent="0.25">
      <c r="A11" s="35" t="s">
        <v>181</v>
      </c>
      <c r="B11" s="35"/>
      <c r="C11" s="35"/>
      <c r="D11" s="35"/>
      <c r="E11" s="35"/>
      <c r="F11" s="35"/>
      <c r="G11" s="35"/>
      <c r="H11" s="35"/>
      <c r="T11" s="10"/>
      <c r="U11" s="11" t="s">
        <v>181</v>
      </c>
    </row>
    <row r="12" spans="1:21" s="4" customFormat="1" ht="56.25" x14ac:dyDescent="0.25">
      <c r="A12" s="12">
        <f>IF(J12&lt;&gt;"",COUNTA(J$1:J12),"")</f>
        <v>3</v>
      </c>
      <c r="B12" s="13" t="s">
        <v>19</v>
      </c>
      <c r="C12" s="14" t="s">
        <v>183</v>
      </c>
      <c r="D12" s="15" t="s">
        <v>105</v>
      </c>
      <c r="E12" s="28">
        <v>0.15375</v>
      </c>
      <c r="F12" s="14"/>
      <c r="G12" s="17"/>
      <c r="H12" s="14" t="s">
        <v>963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4</v>
      </c>
      <c r="B13" s="13" t="s">
        <v>21</v>
      </c>
      <c r="C13" s="14" t="s">
        <v>113</v>
      </c>
      <c r="D13" s="15" t="s">
        <v>114</v>
      </c>
      <c r="E13" s="18">
        <v>307.5</v>
      </c>
      <c r="F13" s="14"/>
      <c r="G13" s="17"/>
      <c r="H13" s="14" t="s">
        <v>964</v>
      </c>
      <c r="J13" s="2" t="s">
        <v>14</v>
      </c>
      <c r="T13" s="10"/>
      <c r="U13" s="11"/>
    </row>
    <row r="14" spans="1:21" s="4" customFormat="1" ht="15" x14ac:dyDescent="0.25">
      <c r="A14" s="35" t="s">
        <v>116</v>
      </c>
      <c r="B14" s="35"/>
      <c r="C14" s="35"/>
      <c r="D14" s="35"/>
      <c r="E14" s="35"/>
      <c r="F14" s="35"/>
      <c r="G14" s="35"/>
      <c r="H14" s="35"/>
      <c r="T14" s="10"/>
      <c r="U14" s="11" t="s">
        <v>116</v>
      </c>
    </row>
    <row r="15" spans="1:21" s="4" customFormat="1" ht="22.5" x14ac:dyDescent="0.25">
      <c r="A15" s="12">
        <f>IF(J15&lt;&gt;"",COUNTA(J$1:J15),"")</f>
        <v>5</v>
      </c>
      <c r="B15" s="13" t="s">
        <v>24</v>
      </c>
      <c r="C15" s="14" t="s">
        <v>117</v>
      </c>
      <c r="D15" s="15" t="s">
        <v>118</v>
      </c>
      <c r="E15" s="20">
        <v>15.375</v>
      </c>
      <c r="F15" s="14"/>
      <c r="G15" s="17"/>
      <c r="H15" s="14" t="s">
        <v>965</v>
      </c>
      <c r="J15" s="2" t="s">
        <v>14</v>
      </c>
      <c r="T15" s="10"/>
      <c r="U15" s="11"/>
    </row>
    <row r="16" spans="1:21" s="4" customFormat="1" ht="15" x14ac:dyDescent="0.25">
      <c r="A16" s="35" t="s">
        <v>120</v>
      </c>
      <c r="B16" s="35"/>
      <c r="C16" s="35"/>
      <c r="D16" s="35"/>
      <c r="E16" s="35"/>
      <c r="F16" s="35"/>
      <c r="G16" s="35"/>
      <c r="H16" s="35"/>
      <c r="T16" s="10"/>
      <c r="U16" s="11" t="s">
        <v>120</v>
      </c>
    </row>
    <row r="17" spans="1:21" s="4" customFormat="1" ht="33.75" x14ac:dyDescent="0.25">
      <c r="A17" s="12">
        <f>IF(J17&lt;&gt;"",COUNTA(J$1:J17),"")</f>
        <v>6</v>
      </c>
      <c r="B17" s="13" t="s">
        <v>29</v>
      </c>
      <c r="C17" s="14" t="s">
        <v>121</v>
      </c>
      <c r="D17" s="15" t="s">
        <v>122</v>
      </c>
      <c r="E17" s="29">
        <v>5.0599999999999996</v>
      </c>
      <c r="F17" s="14"/>
      <c r="G17" s="17"/>
      <c r="H17" s="14" t="s">
        <v>966</v>
      </c>
      <c r="J17" s="2" t="s">
        <v>14</v>
      </c>
      <c r="T17" s="10"/>
      <c r="U17" s="11"/>
    </row>
    <row r="18" spans="1:21" s="4" customFormat="1" ht="22.5" x14ac:dyDescent="0.25">
      <c r="A18" s="12">
        <f>IF(J18&lt;&gt;"",COUNTA(J$1:J18),"")</f>
        <v>7</v>
      </c>
      <c r="B18" s="13" t="s">
        <v>33</v>
      </c>
      <c r="C18" s="14" t="s">
        <v>124</v>
      </c>
      <c r="D18" s="15" t="s">
        <v>26</v>
      </c>
      <c r="E18" s="29">
        <v>516.12</v>
      </c>
      <c r="F18" s="14"/>
      <c r="G18" s="17"/>
      <c r="H18" s="14" t="s">
        <v>967</v>
      </c>
      <c r="J18" s="2" t="s">
        <v>14</v>
      </c>
      <c r="T18" s="10"/>
      <c r="U18" s="11"/>
    </row>
    <row r="19" spans="1:21" s="4" customFormat="1" ht="15" x14ac:dyDescent="0.25">
      <c r="A19" s="35" t="s">
        <v>968</v>
      </c>
      <c r="B19" s="35"/>
      <c r="C19" s="35"/>
      <c r="D19" s="35"/>
      <c r="E19" s="35"/>
      <c r="F19" s="35"/>
      <c r="G19" s="35"/>
      <c r="H19" s="35"/>
      <c r="T19" s="10"/>
      <c r="U19" s="11" t="s">
        <v>968</v>
      </c>
    </row>
    <row r="20" spans="1:21" s="4" customFormat="1" ht="56.25" x14ac:dyDescent="0.25">
      <c r="A20" s="12">
        <f>IF(J20&lt;&gt;"",COUNTA(J$1:J20),"")</f>
        <v>8</v>
      </c>
      <c r="B20" s="13" t="s">
        <v>37</v>
      </c>
      <c r="C20" s="14" t="s">
        <v>389</v>
      </c>
      <c r="D20" s="15" t="s">
        <v>122</v>
      </c>
      <c r="E20" s="18">
        <v>0.9</v>
      </c>
      <c r="F20" s="14"/>
      <c r="G20" s="17"/>
      <c r="H20" s="14" t="s">
        <v>969</v>
      </c>
      <c r="J20" s="2" t="s">
        <v>14</v>
      </c>
      <c r="T20" s="10"/>
      <c r="U20" s="11"/>
    </row>
    <row r="21" spans="1:21" s="4" customFormat="1" ht="22.5" x14ac:dyDescent="0.25">
      <c r="A21" s="12">
        <f>IF(J21&lt;&gt;"",COUNTA(J$1:J21),"")</f>
        <v>9</v>
      </c>
      <c r="B21" s="13" t="s">
        <v>39</v>
      </c>
      <c r="C21" s="14" t="s">
        <v>970</v>
      </c>
      <c r="D21" s="15" t="s">
        <v>26</v>
      </c>
      <c r="E21" s="18">
        <v>91.8</v>
      </c>
      <c r="F21" s="14"/>
      <c r="G21" s="17"/>
      <c r="H21" s="14" t="s">
        <v>971</v>
      </c>
      <c r="J21" s="2" t="s">
        <v>14</v>
      </c>
      <c r="T21" s="10"/>
      <c r="U21" s="11"/>
    </row>
    <row r="22" spans="1:21" s="4" customFormat="1" ht="15" x14ac:dyDescent="0.25">
      <c r="A22" s="35" t="s">
        <v>126</v>
      </c>
      <c r="B22" s="35"/>
      <c r="C22" s="35"/>
      <c r="D22" s="35"/>
      <c r="E22" s="35"/>
      <c r="F22" s="35"/>
      <c r="G22" s="35"/>
      <c r="H22" s="35"/>
      <c r="T22" s="10"/>
      <c r="U22" s="11" t="s">
        <v>126</v>
      </c>
    </row>
    <row r="23" spans="1:21" s="4" customFormat="1" ht="22.5" x14ac:dyDescent="0.25">
      <c r="A23" s="12">
        <f>IF(J23&lt;&gt;"",COUNTA(J$1:J23),"")</f>
        <v>10</v>
      </c>
      <c r="B23" s="13" t="s">
        <v>43</v>
      </c>
      <c r="C23" s="14" t="s">
        <v>127</v>
      </c>
      <c r="D23" s="15" t="s">
        <v>122</v>
      </c>
      <c r="E23" s="29">
        <v>0.18</v>
      </c>
      <c r="F23" s="14"/>
      <c r="G23" s="17"/>
      <c r="H23" s="14" t="s">
        <v>972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11</v>
      </c>
      <c r="B24" s="13" t="s">
        <v>45</v>
      </c>
      <c r="C24" s="14" t="s">
        <v>132</v>
      </c>
      <c r="D24" s="15" t="s">
        <v>122</v>
      </c>
      <c r="E24" s="29">
        <v>1.1599999999999999</v>
      </c>
      <c r="F24" s="14"/>
      <c r="G24" s="17"/>
      <c r="H24" s="14" t="s">
        <v>973</v>
      </c>
      <c r="J24" s="2" t="s">
        <v>14</v>
      </c>
      <c r="T24" s="10"/>
      <c r="U24" s="11"/>
    </row>
    <row r="25" spans="1:21" s="4" customFormat="1" ht="56.25" x14ac:dyDescent="0.25">
      <c r="A25" s="12">
        <f>IF(J25&lt;&gt;"",COUNTA(J$1:J25),"")</f>
        <v>12</v>
      </c>
      <c r="B25" s="13" t="s">
        <v>48</v>
      </c>
      <c r="C25" s="14" t="s">
        <v>129</v>
      </c>
      <c r="D25" s="15" t="s">
        <v>26</v>
      </c>
      <c r="E25" s="29">
        <v>144.84</v>
      </c>
      <c r="F25" s="14"/>
      <c r="G25" s="17"/>
      <c r="H25" s="14" t="s">
        <v>974</v>
      </c>
      <c r="J25" s="2" t="s">
        <v>14</v>
      </c>
      <c r="T25" s="10"/>
      <c r="U25" s="11"/>
    </row>
    <row r="26" spans="1:21" s="4" customFormat="1" ht="15" x14ac:dyDescent="0.25">
      <c r="A26" s="35" t="s">
        <v>975</v>
      </c>
      <c r="B26" s="35"/>
      <c r="C26" s="35"/>
      <c r="D26" s="35"/>
      <c r="E26" s="35"/>
      <c r="F26" s="35"/>
      <c r="G26" s="35"/>
      <c r="H26" s="35"/>
      <c r="T26" s="10"/>
      <c r="U26" s="11" t="s">
        <v>975</v>
      </c>
    </row>
    <row r="27" spans="1:21" s="4" customFormat="1" ht="22.5" x14ac:dyDescent="0.25">
      <c r="A27" s="12">
        <f>IF(J27&lt;&gt;"",COUNTA(J$1:J27),"")</f>
        <v>13</v>
      </c>
      <c r="B27" s="13" t="s">
        <v>49</v>
      </c>
      <c r="C27" s="14" t="s">
        <v>976</v>
      </c>
      <c r="D27" s="15" t="s">
        <v>122</v>
      </c>
      <c r="E27" s="29">
        <v>0.92</v>
      </c>
      <c r="F27" s="14"/>
      <c r="G27" s="17"/>
      <c r="H27" s="14" t="s">
        <v>977</v>
      </c>
      <c r="J27" s="2" t="s">
        <v>14</v>
      </c>
      <c r="T27" s="10"/>
      <c r="U27" s="11"/>
    </row>
    <row r="28" spans="1:21" s="4" customFormat="1" ht="56.25" x14ac:dyDescent="0.25">
      <c r="A28" s="12">
        <f>IF(J28&lt;&gt;"",COUNTA(J$1:J28),"")</f>
        <v>14</v>
      </c>
      <c r="B28" s="13" t="s">
        <v>52</v>
      </c>
      <c r="C28" s="14" t="s">
        <v>138</v>
      </c>
      <c r="D28" s="15" t="s">
        <v>26</v>
      </c>
      <c r="E28" s="29">
        <v>99.96</v>
      </c>
      <c r="F28" s="14"/>
      <c r="G28" s="17"/>
      <c r="H28" s="14" t="s">
        <v>978</v>
      </c>
      <c r="J28" s="2" t="s">
        <v>14</v>
      </c>
      <c r="T28" s="10"/>
      <c r="U28" s="11"/>
    </row>
    <row r="29" spans="1:21" s="4" customFormat="1" ht="15" x14ac:dyDescent="0.25">
      <c r="A29" s="35" t="s">
        <v>979</v>
      </c>
      <c r="B29" s="35"/>
      <c r="C29" s="35"/>
      <c r="D29" s="35"/>
      <c r="E29" s="35"/>
      <c r="F29" s="35"/>
      <c r="G29" s="35"/>
      <c r="H29" s="35"/>
      <c r="T29" s="10"/>
      <c r="U29" s="11" t="s">
        <v>979</v>
      </c>
    </row>
    <row r="30" spans="1:21" s="4" customFormat="1" ht="22.5" x14ac:dyDescent="0.25">
      <c r="A30" s="12">
        <f>IF(J30&lt;&gt;"",COUNTA(J$1:J30),"")</f>
        <v>15</v>
      </c>
      <c r="B30" s="13" t="s">
        <v>54</v>
      </c>
      <c r="C30" s="14" t="s">
        <v>980</v>
      </c>
      <c r="D30" s="15" t="s">
        <v>122</v>
      </c>
      <c r="E30" s="29">
        <v>2.4900000000000002</v>
      </c>
      <c r="F30" s="14"/>
      <c r="G30" s="17"/>
      <c r="H30" s="14" t="s">
        <v>981</v>
      </c>
      <c r="J30" s="2" t="s">
        <v>14</v>
      </c>
      <c r="T30" s="10"/>
      <c r="U30" s="11"/>
    </row>
    <row r="31" spans="1:21" s="4" customFormat="1" ht="33.75" x14ac:dyDescent="0.25">
      <c r="A31" s="12">
        <f>IF(J31&lt;&gt;"",COUNTA(J$1:J31),"")</f>
        <v>16</v>
      </c>
      <c r="B31" s="13" t="s">
        <v>57</v>
      </c>
      <c r="C31" s="14" t="s">
        <v>141</v>
      </c>
      <c r="D31" s="15" t="s">
        <v>122</v>
      </c>
      <c r="E31" s="29">
        <v>0.54</v>
      </c>
      <c r="F31" s="14"/>
      <c r="G31" s="17"/>
      <c r="H31" s="14" t="s">
        <v>982</v>
      </c>
      <c r="J31" s="2" t="s">
        <v>14</v>
      </c>
      <c r="T31" s="10"/>
      <c r="U31" s="11"/>
    </row>
    <row r="32" spans="1:21" s="4" customFormat="1" ht="56.25" x14ac:dyDescent="0.25">
      <c r="A32" s="12">
        <f>IF(J32&lt;&gt;"",COUNTA(J$1:J32),"")</f>
        <v>17</v>
      </c>
      <c r="B32" s="13" t="s">
        <v>58</v>
      </c>
      <c r="C32" s="14" t="s">
        <v>143</v>
      </c>
      <c r="D32" s="15" t="s">
        <v>26</v>
      </c>
      <c r="E32" s="29">
        <v>327.42</v>
      </c>
      <c r="F32" s="14"/>
      <c r="G32" s="17"/>
      <c r="H32" s="14" t="s">
        <v>983</v>
      </c>
      <c r="J32" s="2" t="s">
        <v>14</v>
      </c>
      <c r="T32" s="10"/>
      <c r="U32" s="11"/>
    </row>
    <row r="33" spans="1:21" s="4" customFormat="1" ht="15" x14ac:dyDescent="0.25">
      <c r="A33" s="35" t="s">
        <v>984</v>
      </c>
      <c r="B33" s="35"/>
      <c r="C33" s="35"/>
      <c r="D33" s="35"/>
      <c r="E33" s="35"/>
      <c r="F33" s="35"/>
      <c r="G33" s="35"/>
      <c r="H33" s="35"/>
      <c r="T33" s="10"/>
      <c r="U33" s="11" t="s">
        <v>984</v>
      </c>
    </row>
    <row r="34" spans="1:21" s="4" customFormat="1" ht="22.5" x14ac:dyDescent="0.25">
      <c r="A34" s="12">
        <f>IF(J34&lt;&gt;"",COUNTA(J$1:J34),"")</f>
        <v>18</v>
      </c>
      <c r="B34" s="13" t="s">
        <v>61</v>
      </c>
      <c r="C34" s="14" t="s">
        <v>980</v>
      </c>
      <c r="D34" s="15" t="s">
        <v>122</v>
      </c>
      <c r="E34" s="29">
        <v>9.0299999999999994</v>
      </c>
      <c r="F34" s="14"/>
      <c r="G34" s="17"/>
      <c r="H34" s="14" t="s">
        <v>985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19</v>
      </c>
      <c r="B35" s="13" t="s">
        <v>66</v>
      </c>
      <c r="C35" s="14" t="s">
        <v>141</v>
      </c>
      <c r="D35" s="15" t="s">
        <v>122</v>
      </c>
      <c r="E35" s="29">
        <v>1.38</v>
      </c>
      <c r="F35" s="14"/>
      <c r="G35" s="17"/>
      <c r="H35" s="14" t="s">
        <v>986</v>
      </c>
      <c r="J35" s="2" t="s">
        <v>14</v>
      </c>
      <c r="T35" s="10"/>
      <c r="U35" s="11"/>
    </row>
    <row r="36" spans="1:21" s="4" customFormat="1" ht="56.25" x14ac:dyDescent="0.25">
      <c r="A36" s="12">
        <f>IF(J36&lt;&gt;"",COUNTA(J$1:J36),"")</f>
        <v>20</v>
      </c>
      <c r="B36" s="13" t="s">
        <v>69</v>
      </c>
      <c r="C36" s="14" t="s">
        <v>987</v>
      </c>
      <c r="D36" s="15" t="s">
        <v>26</v>
      </c>
      <c r="E36" s="29">
        <v>1125.06</v>
      </c>
      <c r="F36" s="14"/>
      <c r="G36" s="17"/>
      <c r="H36" s="14" t="s">
        <v>988</v>
      </c>
      <c r="J36" s="2" t="s">
        <v>14</v>
      </c>
      <c r="T36" s="10"/>
      <c r="U36" s="11"/>
    </row>
    <row r="37" spans="1:21" s="4" customFormat="1" ht="15" x14ac:dyDescent="0.25">
      <c r="A37" s="35" t="s">
        <v>989</v>
      </c>
      <c r="B37" s="35"/>
      <c r="C37" s="35"/>
      <c r="D37" s="35"/>
      <c r="E37" s="35"/>
      <c r="F37" s="35"/>
      <c r="G37" s="35"/>
      <c r="H37" s="35"/>
      <c r="T37" s="10"/>
      <c r="U37" s="11" t="s">
        <v>989</v>
      </c>
    </row>
    <row r="38" spans="1:21" s="4" customFormat="1" ht="22.5" x14ac:dyDescent="0.25">
      <c r="A38" s="12">
        <f>IF(J38&lt;&gt;"",COUNTA(J$1:J38),"")</f>
        <v>21</v>
      </c>
      <c r="B38" s="13" t="s">
        <v>72</v>
      </c>
      <c r="C38" s="14" t="s">
        <v>990</v>
      </c>
      <c r="D38" s="15" t="s">
        <v>122</v>
      </c>
      <c r="E38" s="29">
        <v>4.2300000000000004</v>
      </c>
      <c r="F38" s="14"/>
      <c r="G38" s="17"/>
      <c r="H38" s="14" t="s">
        <v>991</v>
      </c>
      <c r="J38" s="2" t="s">
        <v>14</v>
      </c>
      <c r="T38" s="10"/>
      <c r="U38" s="11"/>
    </row>
    <row r="39" spans="1:21" s="4" customFormat="1" ht="33.75" x14ac:dyDescent="0.25">
      <c r="A39" s="12">
        <f>IF(J39&lt;&gt;"",COUNTA(J$1:J39),"")</f>
        <v>22</v>
      </c>
      <c r="B39" s="13" t="s">
        <v>75</v>
      </c>
      <c r="C39" s="14" t="s">
        <v>992</v>
      </c>
      <c r="D39" s="15" t="s">
        <v>122</v>
      </c>
      <c r="E39" s="29">
        <v>0.37</v>
      </c>
      <c r="F39" s="14"/>
      <c r="G39" s="17"/>
      <c r="H39" s="14" t="s">
        <v>993</v>
      </c>
      <c r="J39" s="2" t="s">
        <v>14</v>
      </c>
      <c r="T39" s="10"/>
      <c r="U39" s="11"/>
    </row>
    <row r="40" spans="1:21" s="4" customFormat="1" ht="56.25" x14ac:dyDescent="0.25">
      <c r="A40" s="12">
        <f>IF(J40&lt;&gt;"",COUNTA(J$1:J40),"")</f>
        <v>23</v>
      </c>
      <c r="B40" s="13" t="s">
        <v>77</v>
      </c>
      <c r="C40" s="14" t="s">
        <v>994</v>
      </c>
      <c r="D40" s="15" t="s">
        <v>26</v>
      </c>
      <c r="E40" s="29">
        <v>497.76</v>
      </c>
      <c r="F40" s="14"/>
      <c r="G40" s="17"/>
      <c r="H40" s="14" t="s">
        <v>995</v>
      </c>
      <c r="J40" s="2" t="s">
        <v>14</v>
      </c>
      <c r="T40" s="10"/>
      <c r="U40" s="11"/>
    </row>
    <row r="41" spans="1:21" s="4" customFormat="1" ht="15" x14ac:dyDescent="0.25">
      <c r="A41" s="35" t="s">
        <v>996</v>
      </c>
      <c r="B41" s="35"/>
      <c r="C41" s="35"/>
      <c r="D41" s="35"/>
      <c r="E41" s="35"/>
      <c r="F41" s="35"/>
      <c r="G41" s="35"/>
      <c r="H41" s="35"/>
      <c r="T41" s="10"/>
      <c r="U41" s="11" t="s">
        <v>996</v>
      </c>
    </row>
    <row r="42" spans="1:21" s="4" customFormat="1" ht="22.5" x14ac:dyDescent="0.25">
      <c r="A42" s="12">
        <f>IF(J42&lt;&gt;"",COUNTA(J$1:J42),"")</f>
        <v>24</v>
      </c>
      <c r="B42" s="13" t="s">
        <v>80</v>
      </c>
      <c r="C42" s="14" t="s">
        <v>127</v>
      </c>
      <c r="D42" s="15" t="s">
        <v>122</v>
      </c>
      <c r="E42" s="29">
        <v>0.09</v>
      </c>
      <c r="F42" s="14"/>
      <c r="G42" s="17"/>
      <c r="H42" s="14" t="s">
        <v>997</v>
      </c>
      <c r="J42" s="2" t="s">
        <v>14</v>
      </c>
      <c r="T42" s="10"/>
      <c r="U42" s="11"/>
    </row>
    <row r="43" spans="1:21" s="4" customFormat="1" ht="56.25" x14ac:dyDescent="0.25">
      <c r="A43" s="12">
        <f>IF(J43&lt;&gt;"",COUNTA(J$1:J43),"")</f>
        <v>25</v>
      </c>
      <c r="B43" s="13" t="s">
        <v>82</v>
      </c>
      <c r="C43" s="14" t="s">
        <v>998</v>
      </c>
      <c r="D43" s="15" t="s">
        <v>26</v>
      </c>
      <c r="E43" s="18">
        <v>10.199999999999999</v>
      </c>
      <c r="F43" s="14"/>
      <c r="G43" s="17"/>
      <c r="H43" s="14" t="s">
        <v>461</v>
      </c>
      <c r="J43" s="2" t="s">
        <v>14</v>
      </c>
      <c r="T43" s="10"/>
      <c r="U43" s="11"/>
    </row>
    <row r="44" spans="1:21" s="4" customFormat="1" ht="15" x14ac:dyDescent="0.25">
      <c r="A44" s="35" t="s">
        <v>999</v>
      </c>
      <c r="B44" s="35"/>
      <c r="C44" s="35"/>
      <c r="D44" s="35"/>
      <c r="E44" s="35"/>
      <c r="F44" s="35"/>
      <c r="G44" s="35"/>
      <c r="H44" s="35"/>
      <c r="T44" s="10"/>
      <c r="U44" s="11" t="s">
        <v>999</v>
      </c>
    </row>
    <row r="45" spans="1:21" s="4" customFormat="1" ht="22.5" x14ac:dyDescent="0.25">
      <c r="A45" s="12">
        <f>IF(J45&lt;&gt;"",COUNTA(J$1:J45),"")</f>
        <v>26</v>
      </c>
      <c r="B45" s="13" t="s">
        <v>85</v>
      </c>
      <c r="C45" s="14" t="s">
        <v>980</v>
      </c>
      <c r="D45" s="15" t="s">
        <v>122</v>
      </c>
      <c r="E45" s="18">
        <v>0.3</v>
      </c>
      <c r="F45" s="14"/>
      <c r="G45" s="17"/>
      <c r="H45" s="14" t="s">
        <v>235</v>
      </c>
      <c r="J45" s="2" t="s">
        <v>14</v>
      </c>
      <c r="T45" s="10"/>
      <c r="U45" s="11"/>
    </row>
    <row r="46" spans="1:21" s="4" customFormat="1" ht="56.25" x14ac:dyDescent="0.25">
      <c r="A46" s="12">
        <f>IF(J46&lt;&gt;"",COUNTA(J$1:J46),"")</f>
        <v>27</v>
      </c>
      <c r="B46" s="13" t="s">
        <v>86</v>
      </c>
      <c r="C46" s="14" t="s">
        <v>1000</v>
      </c>
      <c r="D46" s="15" t="s">
        <v>26</v>
      </c>
      <c r="E46" s="29">
        <v>32.64</v>
      </c>
      <c r="F46" s="14"/>
      <c r="G46" s="17"/>
      <c r="H46" s="14" t="s">
        <v>1001</v>
      </c>
      <c r="J46" s="2" t="s">
        <v>14</v>
      </c>
      <c r="T46" s="10"/>
      <c r="U46" s="11"/>
    </row>
    <row r="47" spans="1:21" s="4" customFormat="1" ht="15" x14ac:dyDescent="0.25">
      <c r="A47" s="35" t="s">
        <v>1002</v>
      </c>
      <c r="B47" s="35"/>
      <c r="C47" s="35"/>
      <c r="D47" s="35"/>
      <c r="E47" s="35"/>
      <c r="F47" s="35"/>
      <c r="G47" s="35"/>
      <c r="H47" s="35"/>
      <c r="T47" s="10"/>
      <c r="U47" s="11" t="s">
        <v>1002</v>
      </c>
    </row>
    <row r="48" spans="1:21" s="4" customFormat="1" ht="22.5" x14ac:dyDescent="0.25">
      <c r="A48" s="12">
        <f>IF(J48&lt;&gt;"",COUNTA(J$1:J48),"")</f>
        <v>28</v>
      </c>
      <c r="B48" s="13" t="s">
        <v>89</v>
      </c>
      <c r="C48" s="14" t="s">
        <v>980</v>
      </c>
      <c r="D48" s="15" t="s">
        <v>122</v>
      </c>
      <c r="E48" s="29">
        <v>2.61</v>
      </c>
      <c r="F48" s="14"/>
      <c r="G48" s="17"/>
      <c r="H48" s="14" t="s">
        <v>1003</v>
      </c>
      <c r="J48" s="2" t="s">
        <v>14</v>
      </c>
      <c r="T48" s="10"/>
      <c r="U48" s="11"/>
    </row>
    <row r="49" spans="1:21" s="4" customFormat="1" ht="45" x14ac:dyDescent="0.25">
      <c r="A49" s="12">
        <f>IF(J49&lt;&gt;"",COUNTA(J$1:J49),"")</f>
        <v>29</v>
      </c>
      <c r="B49" s="13" t="s">
        <v>90</v>
      </c>
      <c r="C49" s="14" t="s">
        <v>1004</v>
      </c>
      <c r="D49" s="15" t="s">
        <v>122</v>
      </c>
      <c r="E49" s="18">
        <v>0.3</v>
      </c>
      <c r="F49" s="14"/>
      <c r="G49" s="17"/>
      <c r="H49" s="14" t="s">
        <v>235</v>
      </c>
      <c r="J49" s="2" t="s">
        <v>14</v>
      </c>
      <c r="T49" s="10"/>
      <c r="U49" s="11"/>
    </row>
    <row r="50" spans="1:21" s="4" customFormat="1" ht="33.75" x14ac:dyDescent="0.25">
      <c r="A50" s="12">
        <f>IF(J50&lt;&gt;"",COUNTA(J$1:J50),"")</f>
        <v>30</v>
      </c>
      <c r="B50" s="13" t="s">
        <v>93</v>
      </c>
      <c r="C50" s="14" t="s">
        <v>992</v>
      </c>
      <c r="D50" s="15" t="s">
        <v>122</v>
      </c>
      <c r="E50" s="29">
        <v>0.56000000000000005</v>
      </c>
      <c r="F50" s="14"/>
      <c r="G50" s="17"/>
      <c r="H50" s="14" t="s">
        <v>1005</v>
      </c>
      <c r="J50" s="2" t="s">
        <v>14</v>
      </c>
      <c r="T50" s="10"/>
      <c r="U50" s="11"/>
    </row>
    <row r="51" spans="1:21" s="4" customFormat="1" ht="56.25" x14ac:dyDescent="0.25">
      <c r="A51" s="12">
        <f>IF(J51&lt;&gt;"",COUNTA(J$1:J51),"")</f>
        <v>31</v>
      </c>
      <c r="B51" s="13" t="s">
        <v>94</v>
      </c>
      <c r="C51" s="14" t="s">
        <v>1006</v>
      </c>
      <c r="D51" s="15" t="s">
        <v>26</v>
      </c>
      <c r="E51" s="29">
        <v>375.36</v>
      </c>
      <c r="F51" s="14"/>
      <c r="G51" s="17"/>
      <c r="H51" s="14" t="s">
        <v>1007</v>
      </c>
      <c r="J51" s="2" t="s">
        <v>14</v>
      </c>
      <c r="T51" s="10"/>
      <c r="U51" s="11"/>
    </row>
    <row r="52" spans="1:21" s="4" customFormat="1" ht="15" x14ac:dyDescent="0.25">
      <c r="A52" s="35" t="s">
        <v>1008</v>
      </c>
      <c r="B52" s="35"/>
      <c r="C52" s="35"/>
      <c r="D52" s="35"/>
      <c r="E52" s="35"/>
      <c r="F52" s="35"/>
      <c r="G52" s="35"/>
      <c r="H52" s="35"/>
      <c r="T52" s="10"/>
      <c r="U52" s="11" t="s">
        <v>1008</v>
      </c>
    </row>
    <row r="53" spans="1:21" s="4" customFormat="1" ht="22.5" x14ac:dyDescent="0.25">
      <c r="A53" s="12">
        <f>IF(J53&lt;&gt;"",COUNTA(J$1:J53),"")</f>
        <v>32</v>
      </c>
      <c r="B53" s="13" t="s">
        <v>173</v>
      </c>
      <c r="C53" s="14" t="s">
        <v>127</v>
      </c>
      <c r="D53" s="15" t="s">
        <v>122</v>
      </c>
      <c r="E53" s="29">
        <v>1.43</v>
      </c>
      <c r="F53" s="14"/>
      <c r="G53" s="17"/>
      <c r="H53" s="14" t="s">
        <v>1009</v>
      </c>
      <c r="J53" s="2" t="s">
        <v>14</v>
      </c>
      <c r="T53" s="10"/>
      <c r="U53" s="11"/>
    </row>
    <row r="54" spans="1:21" s="4" customFormat="1" ht="33.75" x14ac:dyDescent="0.25">
      <c r="A54" s="12">
        <f>IF(J54&lt;&gt;"",COUNTA(J$1:J54),"")</f>
        <v>33</v>
      </c>
      <c r="B54" s="13" t="s">
        <v>178</v>
      </c>
      <c r="C54" s="14" t="s">
        <v>132</v>
      </c>
      <c r="D54" s="15" t="s">
        <v>122</v>
      </c>
      <c r="E54" s="29">
        <v>1.05</v>
      </c>
      <c r="F54" s="14"/>
      <c r="G54" s="17"/>
      <c r="H54" s="14" t="s">
        <v>1010</v>
      </c>
      <c r="J54" s="2" t="s">
        <v>14</v>
      </c>
      <c r="T54" s="10"/>
      <c r="U54" s="11"/>
    </row>
    <row r="55" spans="1:21" s="4" customFormat="1" ht="45" x14ac:dyDescent="0.25">
      <c r="A55" s="12">
        <f>IF(J55&lt;&gt;"",COUNTA(J$1:J55),"")</f>
        <v>34</v>
      </c>
      <c r="B55" s="13" t="s">
        <v>182</v>
      </c>
      <c r="C55" s="14" t="s">
        <v>1011</v>
      </c>
      <c r="D55" s="15" t="s">
        <v>122</v>
      </c>
      <c r="E55" s="18">
        <v>0.6</v>
      </c>
      <c r="F55" s="14"/>
      <c r="G55" s="17"/>
      <c r="H55" s="14" t="s">
        <v>1012</v>
      </c>
      <c r="J55" s="2" t="s">
        <v>14</v>
      </c>
      <c r="T55" s="10"/>
      <c r="U55" s="11"/>
    </row>
    <row r="56" spans="1:21" s="4" customFormat="1" ht="22.5" x14ac:dyDescent="0.25">
      <c r="A56" s="12">
        <f>IF(J56&lt;&gt;"",COUNTA(J$1:J56),"")</f>
        <v>35</v>
      </c>
      <c r="B56" s="13" t="s">
        <v>185</v>
      </c>
      <c r="C56" s="14" t="s">
        <v>1013</v>
      </c>
      <c r="D56" s="15" t="s">
        <v>148</v>
      </c>
      <c r="E56" s="29">
        <v>332.52</v>
      </c>
      <c r="F56" s="14"/>
      <c r="G56" s="17"/>
      <c r="H56" s="14" t="s">
        <v>1014</v>
      </c>
      <c r="J56" s="2" t="s">
        <v>14</v>
      </c>
      <c r="T56" s="10"/>
      <c r="U56" s="11"/>
    </row>
    <row r="57" spans="1:21" s="4" customFormat="1" ht="15" x14ac:dyDescent="0.25">
      <c r="A57" s="35" t="s">
        <v>150</v>
      </c>
      <c r="B57" s="35"/>
      <c r="C57" s="35"/>
      <c r="D57" s="35"/>
      <c r="E57" s="35"/>
      <c r="F57" s="35"/>
      <c r="G57" s="35"/>
      <c r="H57" s="35"/>
      <c r="T57" s="10"/>
      <c r="U57" s="11" t="s">
        <v>150</v>
      </c>
    </row>
    <row r="58" spans="1:21" s="4" customFormat="1" ht="33.75" x14ac:dyDescent="0.25">
      <c r="A58" s="12">
        <f>IF(J58&lt;&gt;"",COUNTA(J$1:J58),"")</f>
        <v>36</v>
      </c>
      <c r="B58" s="13" t="s">
        <v>188</v>
      </c>
      <c r="C58" s="14" t="s">
        <v>151</v>
      </c>
      <c r="D58" s="15" t="s">
        <v>31</v>
      </c>
      <c r="E58" s="18">
        <v>4.2</v>
      </c>
      <c r="F58" s="14"/>
      <c r="G58" s="17"/>
      <c r="H58" s="14" t="s">
        <v>1015</v>
      </c>
      <c r="J58" s="2" t="s">
        <v>14</v>
      </c>
      <c r="T58" s="10"/>
      <c r="U58" s="11"/>
    </row>
    <row r="59" spans="1:21" s="4" customFormat="1" ht="15" x14ac:dyDescent="0.25">
      <c r="A59" s="35" t="s">
        <v>153</v>
      </c>
      <c r="B59" s="35"/>
      <c r="C59" s="35"/>
      <c r="D59" s="35"/>
      <c r="E59" s="35"/>
      <c r="F59" s="35"/>
      <c r="G59" s="35"/>
      <c r="H59" s="35"/>
      <c r="T59" s="10"/>
      <c r="U59" s="11" t="s">
        <v>153</v>
      </c>
    </row>
    <row r="60" spans="1:21" s="4" customFormat="1" ht="22.5" x14ac:dyDescent="0.25">
      <c r="A60" s="12">
        <f>IF(J60&lt;&gt;"",COUNTA(J$1:J60),"")</f>
        <v>37</v>
      </c>
      <c r="B60" s="13" t="s">
        <v>193</v>
      </c>
      <c r="C60" s="14" t="s">
        <v>154</v>
      </c>
      <c r="D60" s="15" t="s">
        <v>12</v>
      </c>
      <c r="E60" s="16">
        <v>90</v>
      </c>
      <c r="F60" s="14"/>
      <c r="G60" s="17"/>
      <c r="H60" s="14" t="s">
        <v>13</v>
      </c>
      <c r="J60" s="2" t="s">
        <v>14</v>
      </c>
      <c r="T60" s="10"/>
      <c r="U60" s="11"/>
    </row>
    <row r="61" spans="1:21" s="4" customFormat="1" ht="22.5" x14ac:dyDescent="0.25">
      <c r="A61" s="12">
        <f>IF(J61&lt;&gt;"",COUNTA(J$1:J61),"")</f>
        <v>38</v>
      </c>
      <c r="B61" s="13" t="s">
        <v>196</v>
      </c>
      <c r="C61" s="14" t="s">
        <v>1016</v>
      </c>
      <c r="D61" s="15" t="s">
        <v>35</v>
      </c>
      <c r="E61" s="16">
        <v>90</v>
      </c>
      <c r="F61" s="14"/>
      <c r="G61" s="17"/>
      <c r="H61" s="14" t="s">
        <v>13</v>
      </c>
      <c r="J61" s="2" t="s">
        <v>14</v>
      </c>
      <c r="T61" s="10"/>
      <c r="U61" s="11"/>
    </row>
    <row r="62" spans="1:21" s="4" customFormat="1" ht="15" x14ac:dyDescent="0.25">
      <c r="A62" s="35" t="s">
        <v>156</v>
      </c>
      <c r="B62" s="35"/>
      <c r="C62" s="35"/>
      <c r="D62" s="35"/>
      <c r="E62" s="35"/>
      <c r="F62" s="35"/>
      <c r="G62" s="35"/>
      <c r="H62" s="35"/>
      <c r="T62" s="10"/>
      <c r="U62" s="11" t="s">
        <v>156</v>
      </c>
    </row>
    <row r="63" spans="1:21" s="4" customFormat="1" ht="22.5" x14ac:dyDescent="0.25">
      <c r="A63" s="12">
        <f>IF(J63&lt;&gt;"",COUNTA(J$1:J63),"")</f>
        <v>39</v>
      </c>
      <c r="B63" s="13" t="s">
        <v>198</v>
      </c>
      <c r="C63" s="14" t="s">
        <v>157</v>
      </c>
      <c r="D63" s="15" t="s">
        <v>122</v>
      </c>
      <c r="E63" s="29">
        <v>12.03</v>
      </c>
      <c r="F63" s="14"/>
      <c r="G63" s="17"/>
      <c r="H63" s="14" t="s">
        <v>1017</v>
      </c>
      <c r="J63" s="2" t="s">
        <v>14</v>
      </c>
      <c r="T63" s="10"/>
      <c r="U63" s="11"/>
    </row>
    <row r="64" spans="1:21" s="4" customFormat="1" ht="22.5" x14ac:dyDescent="0.25">
      <c r="A64" s="12">
        <f>IF(J64&lt;&gt;"",COUNTA(J$1:J64),"")</f>
        <v>40</v>
      </c>
      <c r="B64" s="13" t="s">
        <v>200</v>
      </c>
      <c r="C64" s="14" t="s">
        <v>159</v>
      </c>
      <c r="D64" s="15" t="s">
        <v>12</v>
      </c>
      <c r="E64" s="16">
        <v>2</v>
      </c>
      <c r="F64" s="14"/>
      <c r="G64" s="17"/>
      <c r="H64" s="14" t="s">
        <v>13</v>
      </c>
      <c r="J64" s="2" t="s">
        <v>14</v>
      </c>
      <c r="T64" s="10"/>
      <c r="U64" s="11"/>
    </row>
    <row r="65" spans="1:21" s="4" customFormat="1" ht="15" x14ac:dyDescent="0.25">
      <c r="A65" s="12">
        <f>IF(J65&lt;&gt;"",COUNTA(J$1:J65),"")</f>
        <v>41</v>
      </c>
      <c r="B65" s="13" t="s">
        <v>204</v>
      </c>
      <c r="C65" s="14" t="s">
        <v>160</v>
      </c>
      <c r="D65" s="15" t="s">
        <v>26</v>
      </c>
      <c r="E65" s="16">
        <v>470</v>
      </c>
      <c r="F65" s="14"/>
      <c r="G65" s="17"/>
      <c r="H65" s="14" t="s">
        <v>13</v>
      </c>
      <c r="J65" s="2" t="s">
        <v>14</v>
      </c>
      <c r="T65" s="10"/>
      <c r="U65" s="11"/>
    </row>
    <row r="66" spans="1:21" s="4" customFormat="1" ht="22.5" x14ac:dyDescent="0.25">
      <c r="A66" s="12">
        <f>IF(J66&lt;&gt;"",COUNTA(J$1:J66),"")</f>
        <v>42</v>
      </c>
      <c r="B66" s="13" t="s">
        <v>206</v>
      </c>
      <c r="C66" s="14" t="s">
        <v>161</v>
      </c>
      <c r="D66" s="15" t="s">
        <v>12</v>
      </c>
      <c r="E66" s="16">
        <v>2</v>
      </c>
      <c r="F66" s="14"/>
      <c r="G66" s="17"/>
      <c r="H66" s="14" t="s">
        <v>13</v>
      </c>
      <c r="J66" s="2" t="s">
        <v>14</v>
      </c>
      <c r="T66" s="10"/>
      <c r="U66" s="11"/>
    </row>
    <row r="67" spans="1:21" s="4" customFormat="1" ht="15" x14ac:dyDescent="0.25">
      <c r="A67" s="12">
        <f>IF(J67&lt;&gt;"",COUNTA(J$1:J67),"")</f>
        <v>43</v>
      </c>
      <c r="B67" s="13" t="s">
        <v>208</v>
      </c>
      <c r="C67" s="14" t="s">
        <v>162</v>
      </c>
      <c r="D67" s="15" t="s">
        <v>26</v>
      </c>
      <c r="E67" s="16">
        <v>175</v>
      </c>
      <c r="F67" s="14"/>
      <c r="G67" s="17"/>
      <c r="H67" s="14" t="s">
        <v>13</v>
      </c>
      <c r="J67" s="2" t="s">
        <v>14</v>
      </c>
      <c r="T67" s="10"/>
      <c r="U67" s="11"/>
    </row>
    <row r="68" spans="1:21" s="4" customFormat="1" ht="15" x14ac:dyDescent="0.25">
      <c r="A68" s="12">
        <f>IF(J68&lt;&gt;"",COUNTA(J$1:J68),"")</f>
        <v>44</v>
      </c>
      <c r="B68" s="13" t="s">
        <v>211</v>
      </c>
      <c r="C68" s="14" t="s">
        <v>163</v>
      </c>
      <c r="D68" s="15" t="s">
        <v>26</v>
      </c>
      <c r="E68" s="16">
        <v>120</v>
      </c>
      <c r="F68" s="14"/>
      <c r="G68" s="17"/>
      <c r="H68" s="14" t="s">
        <v>13</v>
      </c>
      <c r="J68" s="2" t="s">
        <v>14</v>
      </c>
      <c r="T68" s="10"/>
      <c r="U68" s="11"/>
    </row>
    <row r="69" spans="1:21" s="4" customFormat="1" ht="22.5" x14ac:dyDescent="0.25">
      <c r="A69" s="12">
        <f>IF(J69&lt;&gt;"",COUNTA(J$1:J69),"")</f>
        <v>45</v>
      </c>
      <c r="B69" s="13" t="s">
        <v>216</v>
      </c>
      <c r="C69" s="14" t="s">
        <v>164</v>
      </c>
      <c r="D69" s="15" t="s">
        <v>12</v>
      </c>
      <c r="E69" s="16">
        <v>1</v>
      </c>
      <c r="F69" s="14"/>
      <c r="G69" s="17"/>
      <c r="H69" s="14" t="s">
        <v>13</v>
      </c>
      <c r="J69" s="2" t="s">
        <v>14</v>
      </c>
      <c r="T69" s="10"/>
      <c r="U69" s="11"/>
    </row>
    <row r="70" spans="1:21" s="4" customFormat="1" ht="15" x14ac:dyDescent="0.25">
      <c r="A70" s="36" t="s">
        <v>165</v>
      </c>
      <c r="B70" s="36"/>
      <c r="C70" s="36"/>
      <c r="D70" s="36"/>
      <c r="E70" s="36"/>
      <c r="F70" s="36"/>
      <c r="G70" s="36"/>
      <c r="H70" s="36"/>
      <c r="T70" s="10" t="s">
        <v>165</v>
      </c>
      <c r="U70" s="11"/>
    </row>
    <row r="71" spans="1:21" s="4" customFormat="1" ht="56.25" x14ac:dyDescent="0.25">
      <c r="A71" s="12">
        <f>IF(J71&lt;&gt;"",COUNTA(J$1:J71),"")</f>
        <v>46</v>
      </c>
      <c r="B71" s="13" t="s">
        <v>219</v>
      </c>
      <c r="C71" s="14" t="s">
        <v>166</v>
      </c>
      <c r="D71" s="15" t="s">
        <v>12</v>
      </c>
      <c r="E71" s="16">
        <v>16</v>
      </c>
      <c r="F71" s="14"/>
      <c r="G71" s="17"/>
      <c r="H71" s="14" t="s">
        <v>1018</v>
      </c>
      <c r="J71" s="2" t="s">
        <v>14</v>
      </c>
      <c r="T71" s="10"/>
      <c r="U71" s="11"/>
    </row>
    <row r="72" spans="1:21" s="4" customFormat="1" ht="22.5" x14ac:dyDescent="0.25">
      <c r="A72" s="12">
        <f>IF(J72&lt;&gt;"",COUNTA(J$1:J72),"")</f>
        <v>47</v>
      </c>
      <c r="B72" s="13" t="s">
        <v>226</v>
      </c>
      <c r="C72" s="14" t="s">
        <v>1019</v>
      </c>
      <c r="D72" s="15" t="s">
        <v>35</v>
      </c>
      <c r="E72" s="16">
        <v>4</v>
      </c>
      <c r="F72" s="14"/>
      <c r="G72" s="17"/>
      <c r="H72" s="14" t="s">
        <v>13</v>
      </c>
      <c r="J72" s="2" t="s">
        <v>14</v>
      </c>
      <c r="T72" s="10"/>
      <c r="U72" s="11"/>
    </row>
    <row r="73" spans="1:21" s="4" customFormat="1" ht="22.5" x14ac:dyDescent="0.25">
      <c r="A73" s="12">
        <f>IF(J73&lt;&gt;"",COUNTA(J$1:J73),"")</f>
        <v>48</v>
      </c>
      <c r="B73" s="13" t="s">
        <v>228</v>
      </c>
      <c r="C73" s="14" t="s">
        <v>1020</v>
      </c>
      <c r="D73" s="15" t="s">
        <v>35</v>
      </c>
      <c r="E73" s="16">
        <v>8</v>
      </c>
      <c r="F73" s="14"/>
      <c r="G73" s="17"/>
      <c r="H73" s="14" t="s">
        <v>13</v>
      </c>
      <c r="J73" s="2" t="s">
        <v>14</v>
      </c>
      <c r="T73" s="10"/>
      <c r="U73" s="11"/>
    </row>
    <row r="74" spans="1:21" s="4" customFormat="1" ht="22.5" x14ac:dyDescent="0.25">
      <c r="A74" s="12">
        <f>IF(J74&lt;&gt;"",COUNTA(J$1:J74),"")</f>
        <v>49</v>
      </c>
      <c r="B74" s="13" t="s">
        <v>230</v>
      </c>
      <c r="C74" s="14" t="s">
        <v>1021</v>
      </c>
      <c r="D74" s="15" t="s">
        <v>35</v>
      </c>
      <c r="E74" s="16">
        <v>4</v>
      </c>
      <c r="F74" s="14"/>
      <c r="G74" s="17"/>
      <c r="H74" s="14" t="s">
        <v>13</v>
      </c>
      <c r="J74" s="2" t="s">
        <v>14</v>
      </c>
      <c r="T74" s="10"/>
      <c r="U74" s="11"/>
    </row>
    <row r="75" spans="1:21" s="4" customFormat="1" ht="56.25" x14ac:dyDescent="0.25">
      <c r="A75" s="12">
        <f>IF(J75&lt;&gt;"",COUNTA(J$1:J75),"")</f>
        <v>50</v>
      </c>
      <c r="B75" s="13" t="s">
        <v>232</v>
      </c>
      <c r="C75" s="14" t="s">
        <v>1022</v>
      </c>
      <c r="D75" s="15" t="s">
        <v>12</v>
      </c>
      <c r="E75" s="16">
        <v>18</v>
      </c>
      <c r="F75" s="14"/>
      <c r="G75" s="17"/>
      <c r="H75" s="14" t="s">
        <v>1023</v>
      </c>
      <c r="J75" s="2" t="s">
        <v>14</v>
      </c>
      <c r="T75" s="10"/>
      <c r="U75" s="11"/>
    </row>
    <row r="76" spans="1:21" s="4" customFormat="1" ht="22.5" x14ac:dyDescent="0.25">
      <c r="A76" s="12">
        <f>IF(J76&lt;&gt;"",COUNTA(J$1:J76),"")</f>
        <v>51</v>
      </c>
      <c r="B76" s="13" t="s">
        <v>234</v>
      </c>
      <c r="C76" s="14" t="s">
        <v>1024</v>
      </c>
      <c r="D76" s="15" t="s">
        <v>35</v>
      </c>
      <c r="E76" s="16">
        <v>2</v>
      </c>
      <c r="F76" s="14"/>
      <c r="G76" s="17"/>
      <c r="H76" s="14" t="s">
        <v>13</v>
      </c>
      <c r="J76" s="2" t="s">
        <v>14</v>
      </c>
      <c r="T76" s="10"/>
      <c r="U76" s="11"/>
    </row>
    <row r="77" spans="1:21" s="4" customFormat="1" ht="22.5" x14ac:dyDescent="0.25">
      <c r="A77" s="12">
        <f>IF(J77&lt;&gt;"",COUNTA(J$1:J77),"")</f>
        <v>52</v>
      </c>
      <c r="B77" s="13" t="s">
        <v>237</v>
      </c>
      <c r="C77" s="14" t="s">
        <v>1025</v>
      </c>
      <c r="D77" s="15" t="s">
        <v>35</v>
      </c>
      <c r="E77" s="16">
        <v>2</v>
      </c>
      <c r="F77" s="14"/>
      <c r="G77" s="17"/>
      <c r="H77" s="14" t="s">
        <v>13</v>
      </c>
      <c r="J77" s="2" t="s">
        <v>14</v>
      </c>
      <c r="T77" s="10"/>
      <c r="U77" s="11"/>
    </row>
    <row r="78" spans="1:21" s="4" customFormat="1" ht="22.5" x14ac:dyDescent="0.25">
      <c r="A78" s="12">
        <f>IF(J78&lt;&gt;"",COUNTA(J$1:J78),"")</f>
        <v>53</v>
      </c>
      <c r="B78" s="13" t="s">
        <v>240</v>
      </c>
      <c r="C78" s="14" t="s">
        <v>1026</v>
      </c>
      <c r="D78" s="15" t="s">
        <v>35</v>
      </c>
      <c r="E78" s="16">
        <v>2</v>
      </c>
      <c r="F78" s="14"/>
      <c r="G78" s="17"/>
      <c r="H78" s="14" t="s">
        <v>13</v>
      </c>
      <c r="J78" s="2" t="s">
        <v>14</v>
      </c>
      <c r="T78" s="10"/>
      <c r="U78" s="11"/>
    </row>
    <row r="79" spans="1:21" s="4" customFormat="1" ht="22.5" x14ac:dyDescent="0.25">
      <c r="A79" s="12">
        <f>IF(J79&lt;&gt;"",COUNTA(J$1:J79),"")</f>
        <v>54</v>
      </c>
      <c r="B79" s="13" t="s">
        <v>241</v>
      </c>
      <c r="C79" s="14" t="s">
        <v>1027</v>
      </c>
      <c r="D79" s="15" t="s">
        <v>35</v>
      </c>
      <c r="E79" s="16">
        <v>12</v>
      </c>
      <c r="F79" s="14"/>
      <c r="G79" s="17"/>
      <c r="H79" s="14" t="s">
        <v>13</v>
      </c>
      <c r="J79" s="2" t="s">
        <v>14</v>
      </c>
      <c r="T79" s="10"/>
      <c r="U79" s="11"/>
    </row>
    <row r="80" spans="1:21" s="4" customFormat="1" ht="15" x14ac:dyDescent="0.25">
      <c r="A80" s="35" t="s">
        <v>1028</v>
      </c>
      <c r="B80" s="35"/>
      <c r="C80" s="35"/>
      <c r="D80" s="35"/>
      <c r="E80" s="35"/>
      <c r="F80" s="35"/>
      <c r="G80" s="35"/>
      <c r="H80" s="35"/>
      <c r="T80" s="10"/>
      <c r="U80" s="11" t="s">
        <v>1028</v>
      </c>
    </row>
    <row r="81" spans="1:21" s="4" customFormat="1" ht="33.75" x14ac:dyDescent="0.25">
      <c r="A81" s="12">
        <f>IF(J81&lt;&gt;"",COUNTA(J$1:J81),"")</f>
        <v>55</v>
      </c>
      <c r="B81" s="13" t="s">
        <v>243</v>
      </c>
      <c r="C81" s="14" t="s">
        <v>1029</v>
      </c>
      <c r="D81" s="15" t="s">
        <v>12</v>
      </c>
      <c r="E81" s="16">
        <v>20</v>
      </c>
      <c r="F81" s="14"/>
      <c r="G81" s="17"/>
      <c r="H81" s="14" t="s">
        <v>1030</v>
      </c>
      <c r="J81" s="2" t="s">
        <v>14</v>
      </c>
      <c r="T81" s="10"/>
      <c r="U81" s="11"/>
    </row>
    <row r="82" spans="1:21" s="4" customFormat="1" ht="15" x14ac:dyDescent="0.25">
      <c r="A82" s="35" t="s">
        <v>1031</v>
      </c>
      <c r="B82" s="35"/>
      <c r="C82" s="35"/>
      <c r="D82" s="35"/>
      <c r="E82" s="35"/>
      <c r="F82" s="35"/>
      <c r="G82" s="35"/>
      <c r="H82" s="35"/>
      <c r="T82" s="10"/>
      <c r="U82" s="11" t="s">
        <v>1031</v>
      </c>
    </row>
    <row r="83" spans="1:21" s="4" customFormat="1" ht="33.75" x14ac:dyDescent="0.25">
      <c r="A83" s="12">
        <f>IF(J83&lt;&gt;"",COUNTA(J$1:J83),"")</f>
        <v>56</v>
      </c>
      <c r="B83" s="13" t="s">
        <v>246</v>
      </c>
      <c r="C83" s="14" t="s">
        <v>1032</v>
      </c>
      <c r="D83" s="15" t="s">
        <v>190</v>
      </c>
      <c r="E83" s="29">
        <v>0.11</v>
      </c>
      <c r="F83" s="14"/>
      <c r="G83" s="17"/>
      <c r="H83" s="14" t="s">
        <v>1033</v>
      </c>
      <c r="J83" s="2" t="s">
        <v>14</v>
      </c>
      <c r="T83" s="10"/>
      <c r="U83" s="11"/>
    </row>
    <row r="84" spans="1:21" s="4" customFormat="1" ht="15" x14ac:dyDescent="0.25">
      <c r="A84" s="36" t="s">
        <v>1034</v>
      </c>
      <c r="B84" s="36"/>
      <c r="C84" s="36"/>
      <c r="D84" s="36"/>
      <c r="E84" s="36"/>
      <c r="F84" s="36"/>
      <c r="G84" s="36"/>
      <c r="H84" s="36"/>
      <c r="T84" s="10" t="s">
        <v>1034</v>
      </c>
      <c r="U84" s="11"/>
    </row>
    <row r="85" spans="1:21" s="4" customFormat="1" ht="23.25" x14ac:dyDescent="0.25">
      <c r="A85" s="35" t="s">
        <v>203</v>
      </c>
      <c r="B85" s="35"/>
      <c r="C85" s="35"/>
      <c r="D85" s="35"/>
      <c r="E85" s="35"/>
      <c r="F85" s="35"/>
      <c r="G85" s="35"/>
      <c r="H85" s="35"/>
      <c r="T85" s="10"/>
      <c r="U85" s="11" t="s">
        <v>203</v>
      </c>
    </row>
    <row r="86" spans="1:21" s="4" customFormat="1" ht="45" x14ac:dyDescent="0.25">
      <c r="A86" s="12">
        <f>IF(J86&lt;&gt;"",COUNTA(J$1:J86),"")</f>
        <v>57</v>
      </c>
      <c r="B86" s="13" t="s">
        <v>248</v>
      </c>
      <c r="C86" s="14" t="s">
        <v>174</v>
      </c>
      <c r="D86" s="15" t="s">
        <v>175</v>
      </c>
      <c r="E86" s="20">
        <v>0.154</v>
      </c>
      <c r="F86" s="14"/>
      <c r="G86" s="17"/>
      <c r="H86" s="14" t="s">
        <v>1035</v>
      </c>
      <c r="J86" s="2" t="s">
        <v>14</v>
      </c>
      <c r="T86" s="10"/>
      <c r="U86" s="11"/>
    </row>
    <row r="87" spans="1:21" s="4" customFormat="1" ht="22.5" x14ac:dyDescent="0.25">
      <c r="A87" s="12">
        <f>IF(J87&lt;&gt;"",COUNTA(J$1:J87),"")</f>
        <v>58</v>
      </c>
      <c r="B87" s="13" t="s">
        <v>249</v>
      </c>
      <c r="C87" s="14" t="s">
        <v>179</v>
      </c>
      <c r="D87" s="15" t="s">
        <v>175</v>
      </c>
      <c r="E87" s="20">
        <v>0.154</v>
      </c>
      <c r="F87" s="14"/>
      <c r="G87" s="17"/>
      <c r="H87" s="14" t="s">
        <v>1035</v>
      </c>
      <c r="J87" s="2" t="s">
        <v>14</v>
      </c>
      <c r="T87" s="10"/>
      <c r="U87" s="11"/>
    </row>
    <row r="88" spans="1:21" s="4" customFormat="1" ht="15" x14ac:dyDescent="0.25">
      <c r="A88" s="35" t="s">
        <v>215</v>
      </c>
      <c r="B88" s="35"/>
      <c r="C88" s="35"/>
      <c r="D88" s="35"/>
      <c r="E88" s="35"/>
      <c r="F88" s="35"/>
      <c r="G88" s="35"/>
      <c r="H88" s="35"/>
      <c r="T88" s="10"/>
      <c r="U88" s="11" t="s">
        <v>215</v>
      </c>
    </row>
    <row r="89" spans="1:21" s="4" customFormat="1" ht="22.5" x14ac:dyDescent="0.25">
      <c r="A89" s="12">
        <f>IF(J89&lt;&gt;"",COUNTA(J$1:J89),"")</f>
        <v>59</v>
      </c>
      <c r="B89" s="13" t="s">
        <v>251</v>
      </c>
      <c r="C89" s="14" t="s">
        <v>217</v>
      </c>
      <c r="D89" s="15" t="s">
        <v>122</v>
      </c>
      <c r="E89" s="29">
        <v>0.55000000000000004</v>
      </c>
      <c r="F89" s="14"/>
      <c r="G89" s="17"/>
      <c r="H89" s="14" t="s">
        <v>1036</v>
      </c>
      <c r="J89" s="2" t="s">
        <v>14</v>
      </c>
      <c r="T89" s="10"/>
      <c r="U89" s="11"/>
    </row>
    <row r="90" spans="1:21" s="4" customFormat="1" ht="22.5" x14ac:dyDescent="0.25">
      <c r="A90" s="12">
        <f>IF(J90&lt;&gt;"",COUNTA(J$1:J90),"")</f>
        <v>60</v>
      </c>
      <c r="B90" s="13" t="s">
        <v>253</v>
      </c>
      <c r="C90" s="14" t="s">
        <v>220</v>
      </c>
      <c r="D90" s="15" t="s">
        <v>221</v>
      </c>
      <c r="E90" s="28">
        <v>8.6349999999999996E-2</v>
      </c>
      <c r="F90" s="14"/>
      <c r="G90" s="17"/>
      <c r="H90" s="14" t="s">
        <v>1037</v>
      </c>
      <c r="J90" s="2" t="s">
        <v>14</v>
      </c>
      <c r="T90" s="10"/>
      <c r="U90" s="11"/>
    </row>
    <row r="91" spans="1:21" s="4" customFormat="1" ht="15" x14ac:dyDescent="0.25">
      <c r="A91" s="35" t="s">
        <v>207</v>
      </c>
      <c r="B91" s="35"/>
      <c r="C91" s="35"/>
      <c r="D91" s="35"/>
      <c r="E91" s="35"/>
      <c r="F91" s="35"/>
      <c r="G91" s="35"/>
      <c r="H91" s="35"/>
      <c r="T91" s="10"/>
      <c r="U91" s="11" t="s">
        <v>207</v>
      </c>
    </row>
    <row r="92" spans="1:21" s="4" customFormat="1" ht="22.5" x14ac:dyDescent="0.25">
      <c r="A92" s="12">
        <f>IF(J92&lt;&gt;"",COUNTA(J$1:J92),"")</f>
        <v>61</v>
      </c>
      <c r="B92" s="13" t="s">
        <v>255</v>
      </c>
      <c r="C92" s="14" t="s">
        <v>209</v>
      </c>
      <c r="D92" s="15" t="s">
        <v>31</v>
      </c>
      <c r="E92" s="18">
        <v>0.4</v>
      </c>
      <c r="F92" s="14"/>
      <c r="G92" s="17"/>
      <c r="H92" s="14" t="s">
        <v>1038</v>
      </c>
      <c r="J92" s="2" t="s">
        <v>14</v>
      </c>
      <c r="T92" s="10"/>
      <c r="U92" s="11"/>
    </row>
    <row r="93" spans="1:21" s="4" customFormat="1" ht="22.5" x14ac:dyDescent="0.25">
      <c r="A93" s="12">
        <f>IF(J93&lt;&gt;"",COUNTA(J$1:J93),"")</f>
        <v>62</v>
      </c>
      <c r="B93" s="13" t="s">
        <v>459</v>
      </c>
      <c r="C93" s="14" t="s">
        <v>212</v>
      </c>
      <c r="D93" s="15" t="s">
        <v>213</v>
      </c>
      <c r="E93" s="18">
        <v>12.2</v>
      </c>
      <c r="F93" s="14"/>
      <c r="G93" s="17"/>
      <c r="H93" s="14" t="s">
        <v>1039</v>
      </c>
      <c r="J93" s="2" t="s">
        <v>14</v>
      </c>
      <c r="T93" s="10"/>
      <c r="U93" s="11"/>
    </row>
    <row r="94" spans="1:21" s="4" customFormat="1" ht="15" x14ac:dyDescent="0.25">
      <c r="A94" s="35" t="s">
        <v>1040</v>
      </c>
      <c r="B94" s="35"/>
      <c r="C94" s="35"/>
      <c r="D94" s="35"/>
      <c r="E94" s="35"/>
      <c r="F94" s="35"/>
      <c r="G94" s="35"/>
      <c r="H94" s="35"/>
      <c r="T94" s="10"/>
      <c r="U94" s="11" t="s">
        <v>1040</v>
      </c>
    </row>
    <row r="95" spans="1:21" s="4" customFormat="1" ht="33.75" x14ac:dyDescent="0.25">
      <c r="A95" s="12">
        <f>IF(J95&lt;&gt;"",COUNTA(J$1:J95),"")</f>
        <v>63</v>
      </c>
      <c r="B95" s="13" t="s">
        <v>463</v>
      </c>
      <c r="C95" s="14" t="s">
        <v>1041</v>
      </c>
      <c r="D95" s="15" t="s">
        <v>122</v>
      </c>
      <c r="E95" s="18">
        <v>0.7</v>
      </c>
      <c r="F95" s="14"/>
      <c r="G95" s="17"/>
      <c r="H95" s="14" t="s">
        <v>1042</v>
      </c>
      <c r="J95" s="2" t="s">
        <v>14</v>
      </c>
      <c r="T95" s="10"/>
      <c r="U95" s="11"/>
    </row>
    <row r="96" spans="1:21" s="4" customFormat="1" ht="22.5" x14ac:dyDescent="0.25">
      <c r="A96" s="12">
        <f>IF(J96&lt;&gt;"",COUNTA(J$1:J96),"")</f>
        <v>64</v>
      </c>
      <c r="B96" s="13" t="s">
        <v>465</v>
      </c>
      <c r="C96" s="14" t="s">
        <v>1043</v>
      </c>
      <c r="D96" s="15" t="s">
        <v>221</v>
      </c>
      <c r="E96" s="28">
        <v>2.7650000000000001E-2</v>
      </c>
      <c r="F96" s="14"/>
      <c r="G96" s="17"/>
      <c r="H96" s="14" t="s">
        <v>1044</v>
      </c>
      <c r="J96" s="2" t="s">
        <v>14</v>
      </c>
      <c r="T96" s="10"/>
      <c r="U96" s="11"/>
    </row>
    <row r="97" spans="1:21" s="4" customFormat="1" ht="15" x14ac:dyDescent="0.25">
      <c r="A97" s="35" t="s">
        <v>1045</v>
      </c>
      <c r="B97" s="35"/>
      <c r="C97" s="35"/>
      <c r="D97" s="35"/>
      <c r="E97" s="35"/>
      <c r="F97" s="35"/>
      <c r="G97" s="35"/>
      <c r="H97" s="35"/>
      <c r="T97" s="10"/>
      <c r="U97" s="11" t="s">
        <v>1045</v>
      </c>
    </row>
    <row r="98" spans="1:21" s="4" customFormat="1" ht="15" x14ac:dyDescent="0.25">
      <c r="A98" s="35" t="s">
        <v>1046</v>
      </c>
      <c r="B98" s="35"/>
      <c r="C98" s="35"/>
      <c r="D98" s="35"/>
      <c r="E98" s="35"/>
      <c r="F98" s="35"/>
      <c r="G98" s="35"/>
      <c r="H98" s="35"/>
      <c r="T98" s="10"/>
      <c r="U98" s="11" t="s">
        <v>1046</v>
      </c>
    </row>
    <row r="99" spans="1:21" s="4" customFormat="1" ht="33.75" x14ac:dyDescent="0.25">
      <c r="A99" s="12">
        <f>IF(J99&lt;&gt;"",COUNTA(J$1:J99),"")</f>
        <v>65</v>
      </c>
      <c r="B99" s="13" t="s">
        <v>469</v>
      </c>
      <c r="C99" s="14" t="s">
        <v>470</v>
      </c>
      <c r="D99" s="15" t="s">
        <v>190</v>
      </c>
      <c r="E99" s="29">
        <v>0.01</v>
      </c>
      <c r="F99" s="14"/>
      <c r="G99" s="17"/>
      <c r="H99" s="14" t="s">
        <v>477</v>
      </c>
      <c r="J99" s="2" t="s">
        <v>14</v>
      </c>
      <c r="T99" s="10"/>
      <c r="U99" s="11"/>
    </row>
    <row r="100" spans="1:21" s="4" customFormat="1" ht="15" x14ac:dyDescent="0.25">
      <c r="A100" s="36" t="s">
        <v>1047</v>
      </c>
      <c r="B100" s="36"/>
      <c r="C100" s="36"/>
      <c r="D100" s="36"/>
      <c r="E100" s="36"/>
      <c r="F100" s="36"/>
      <c r="G100" s="36"/>
      <c r="H100" s="36"/>
      <c r="T100" s="10" t="s">
        <v>1047</v>
      </c>
      <c r="U100" s="11"/>
    </row>
    <row r="101" spans="1:21" s="4" customFormat="1" ht="23.25" x14ac:dyDescent="0.25">
      <c r="A101" s="35" t="s">
        <v>203</v>
      </c>
      <c r="B101" s="35"/>
      <c r="C101" s="35"/>
      <c r="D101" s="35"/>
      <c r="E101" s="35"/>
      <c r="F101" s="35"/>
      <c r="G101" s="35"/>
      <c r="H101" s="35"/>
      <c r="T101" s="10"/>
      <c r="U101" s="11" t="s">
        <v>203</v>
      </c>
    </row>
    <row r="102" spans="1:21" s="4" customFormat="1" ht="45" x14ac:dyDescent="0.25">
      <c r="A102" s="12">
        <f>IF(J102&lt;&gt;"",COUNTA(J$1:J102),"")</f>
        <v>66</v>
      </c>
      <c r="B102" s="13" t="s">
        <v>475</v>
      </c>
      <c r="C102" s="14" t="s">
        <v>174</v>
      </c>
      <c r="D102" s="15" t="s">
        <v>175</v>
      </c>
      <c r="E102" s="19">
        <v>0.1515</v>
      </c>
      <c r="F102" s="14"/>
      <c r="G102" s="17"/>
      <c r="H102" s="14" t="s">
        <v>1048</v>
      </c>
      <c r="J102" s="2" t="s">
        <v>14</v>
      </c>
      <c r="T102" s="10"/>
      <c r="U102" s="11"/>
    </row>
    <row r="103" spans="1:21" s="4" customFormat="1" ht="22.5" x14ac:dyDescent="0.25">
      <c r="A103" s="12">
        <f>IF(J103&lt;&gt;"",COUNTA(J$1:J103),"")</f>
        <v>67</v>
      </c>
      <c r="B103" s="13" t="s">
        <v>478</v>
      </c>
      <c r="C103" s="14" t="s">
        <v>179</v>
      </c>
      <c r="D103" s="15" t="s">
        <v>175</v>
      </c>
      <c r="E103" s="19">
        <v>0.1515</v>
      </c>
      <c r="F103" s="14"/>
      <c r="G103" s="17"/>
      <c r="H103" s="14" t="s">
        <v>1048</v>
      </c>
      <c r="J103" s="2" t="s">
        <v>14</v>
      </c>
      <c r="T103" s="10"/>
      <c r="U103" s="11"/>
    </row>
    <row r="104" spans="1:21" s="4" customFormat="1" ht="15" x14ac:dyDescent="0.25">
      <c r="A104" s="35" t="s">
        <v>215</v>
      </c>
      <c r="B104" s="35"/>
      <c r="C104" s="35"/>
      <c r="D104" s="35"/>
      <c r="E104" s="35"/>
      <c r="F104" s="35"/>
      <c r="G104" s="35"/>
      <c r="H104" s="35"/>
      <c r="T104" s="10"/>
      <c r="U104" s="11" t="s">
        <v>215</v>
      </c>
    </row>
    <row r="105" spans="1:21" s="4" customFormat="1" ht="22.5" x14ac:dyDescent="0.25">
      <c r="A105" s="12">
        <f>IF(J105&lt;&gt;"",COUNTA(J$1:J105),"")</f>
        <v>68</v>
      </c>
      <c r="B105" s="13" t="s">
        <v>480</v>
      </c>
      <c r="C105" s="14" t="s">
        <v>217</v>
      </c>
      <c r="D105" s="15" t="s">
        <v>122</v>
      </c>
      <c r="E105" s="20">
        <v>0.54100000000000004</v>
      </c>
      <c r="F105" s="14"/>
      <c r="G105" s="17"/>
      <c r="H105" s="14" t="s">
        <v>1049</v>
      </c>
      <c r="J105" s="2" t="s">
        <v>14</v>
      </c>
      <c r="T105" s="10"/>
      <c r="U105" s="11"/>
    </row>
    <row r="106" spans="1:21" s="4" customFormat="1" ht="22.5" x14ac:dyDescent="0.25">
      <c r="A106" s="12">
        <f>IF(J106&lt;&gt;"",COUNTA(J$1:J106),"")</f>
        <v>69</v>
      </c>
      <c r="B106" s="13" t="s">
        <v>483</v>
      </c>
      <c r="C106" s="14" t="s">
        <v>220</v>
      </c>
      <c r="D106" s="15" t="s">
        <v>221</v>
      </c>
      <c r="E106" s="30">
        <v>8.4936999999999999E-2</v>
      </c>
      <c r="F106" s="14"/>
      <c r="G106" s="17"/>
      <c r="H106" s="14" t="s">
        <v>1050</v>
      </c>
      <c r="J106" s="2" t="s">
        <v>14</v>
      </c>
      <c r="T106" s="10"/>
      <c r="U106" s="11"/>
    </row>
    <row r="107" spans="1:21" s="4" customFormat="1" ht="15" x14ac:dyDescent="0.25">
      <c r="A107" s="35" t="s">
        <v>207</v>
      </c>
      <c r="B107" s="35"/>
      <c r="C107" s="35"/>
      <c r="D107" s="35"/>
      <c r="E107" s="35"/>
      <c r="F107" s="35"/>
      <c r="G107" s="35"/>
      <c r="H107" s="35"/>
      <c r="T107" s="10"/>
      <c r="U107" s="11" t="s">
        <v>207</v>
      </c>
    </row>
    <row r="108" spans="1:21" s="4" customFormat="1" ht="22.5" x14ac:dyDescent="0.25">
      <c r="A108" s="12">
        <f>IF(J108&lt;&gt;"",COUNTA(J$1:J108),"")</f>
        <v>70</v>
      </c>
      <c r="B108" s="13" t="s">
        <v>485</v>
      </c>
      <c r="C108" s="14" t="s">
        <v>209</v>
      </c>
      <c r="D108" s="15" t="s">
        <v>31</v>
      </c>
      <c r="E108" s="18">
        <v>0.8</v>
      </c>
      <c r="F108" s="14"/>
      <c r="G108" s="17"/>
      <c r="H108" s="14" t="s">
        <v>906</v>
      </c>
      <c r="J108" s="2" t="s">
        <v>14</v>
      </c>
      <c r="T108" s="10"/>
      <c r="U108" s="11"/>
    </row>
    <row r="109" spans="1:21" s="4" customFormat="1" ht="22.5" x14ac:dyDescent="0.25">
      <c r="A109" s="12">
        <f>IF(J109&lt;&gt;"",COUNTA(J$1:J109),"")</f>
        <v>71</v>
      </c>
      <c r="B109" s="13" t="s">
        <v>487</v>
      </c>
      <c r="C109" s="14" t="s">
        <v>212</v>
      </c>
      <c r="D109" s="15" t="s">
        <v>213</v>
      </c>
      <c r="E109" s="18">
        <v>24.4</v>
      </c>
      <c r="F109" s="14"/>
      <c r="G109" s="17"/>
      <c r="H109" s="14" t="s">
        <v>1051</v>
      </c>
      <c r="J109" s="2" t="s">
        <v>14</v>
      </c>
      <c r="T109" s="10"/>
      <c r="U109" s="11"/>
    </row>
    <row r="110" spans="1:21" s="4" customFormat="1" ht="15" x14ac:dyDescent="0.25">
      <c r="A110" s="35" t="s">
        <v>1046</v>
      </c>
      <c r="B110" s="35"/>
      <c r="C110" s="35"/>
      <c r="D110" s="35"/>
      <c r="E110" s="35"/>
      <c r="F110" s="35"/>
      <c r="G110" s="35"/>
      <c r="H110" s="35"/>
      <c r="T110" s="10"/>
      <c r="U110" s="11" t="s">
        <v>1046</v>
      </c>
    </row>
    <row r="111" spans="1:21" s="4" customFormat="1" ht="33.75" x14ac:dyDescent="0.25">
      <c r="A111" s="12">
        <f>IF(J111&lt;&gt;"",COUNTA(J$1:J111),"")</f>
        <v>72</v>
      </c>
      <c r="B111" s="13" t="s">
        <v>490</v>
      </c>
      <c r="C111" s="14" t="s">
        <v>470</v>
      </c>
      <c r="D111" s="15" t="s">
        <v>190</v>
      </c>
      <c r="E111" s="29">
        <v>0.01</v>
      </c>
      <c r="F111" s="14"/>
      <c r="G111" s="17"/>
      <c r="H111" s="14" t="s">
        <v>477</v>
      </c>
      <c r="J111" s="2" t="s">
        <v>14</v>
      </c>
      <c r="T111" s="10"/>
      <c r="U111" s="11"/>
    </row>
    <row r="112" spans="1:21" s="4" customFormat="1" ht="39" customHeight="1" x14ac:dyDescent="0.25">
      <c r="B112" s="21"/>
      <c r="C112" s="21"/>
      <c r="D112" s="21"/>
      <c r="E112" s="21"/>
      <c r="F112" s="21"/>
      <c r="G112" s="21"/>
      <c r="H112" s="21"/>
    </row>
    <row r="113" spans="1:33" s="22" customFormat="1" ht="15" x14ac:dyDescent="0.25">
      <c r="A113" s="23"/>
      <c r="B113" s="24" t="s">
        <v>96</v>
      </c>
      <c r="C113" s="33"/>
      <c r="D113" s="33"/>
      <c r="E113" s="33"/>
      <c r="F113" s="34" t="s">
        <v>546</v>
      </c>
      <c r="G113" s="34"/>
      <c r="H113" s="3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25"/>
      <c r="U113" s="25"/>
      <c r="V113" s="25" t="s">
        <v>98</v>
      </c>
      <c r="W113" s="25" t="s">
        <v>98</v>
      </c>
      <c r="X113" s="25" t="s">
        <v>98</v>
      </c>
      <c r="Y113" s="25" t="s">
        <v>546</v>
      </c>
      <c r="Z113" s="25" t="s">
        <v>98</v>
      </c>
      <c r="AA113" s="25" t="s">
        <v>98</v>
      </c>
      <c r="AB113" s="25"/>
      <c r="AC113" s="25"/>
      <c r="AD113" s="25"/>
      <c r="AE113" s="25"/>
      <c r="AF113" s="25"/>
      <c r="AG113" s="25"/>
    </row>
    <row r="114" spans="1:33" s="22" customFormat="1" ht="19.5" customHeight="1" x14ac:dyDescent="0.2">
      <c r="A114" s="23"/>
      <c r="B114" s="26"/>
      <c r="C114" s="32" t="s">
        <v>99</v>
      </c>
      <c r="D114" s="32"/>
      <c r="E114" s="32"/>
      <c r="F114" s="32"/>
      <c r="G114" s="32"/>
      <c r="H114" s="32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</row>
    <row r="115" spans="1:33" s="22" customFormat="1" ht="15" x14ac:dyDescent="0.25">
      <c r="A115" s="23"/>
      <c r="B115" s="24" t="s">
        <v>100</v>
      </c>
      <c r="C115" s="33"/>
      <c r="D115" s="33"/>
      <c r="E115" s="33"/>
      <c r="F115" s="34" t="s">
        <v>101</v>
      </c>
      <c r="G115" s="34"/>
      <c r="H115" s="3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25"/>
      <c r="U115" s="25"/>
      <c r="V115" s="25"/>
      <c r="W115" s="25"/>
      <c r="X115" s="25"/>
      <c r="Y115" s="25"/>
      <c r="Z115" s="25"/>
      <c r="AA115" s="25"/>
      <c r="AB115" s="25" t="s">
        <v>98</v>
      </c>
      <c r="AC115" s="25" t="s">
        <v>98</v>
      </c>
      <c r="AD115" s="25" t="s">
        <v>98</v>
      </c>
      <c r="AE115" s="25" t="s">
        <v>101</v>
      </c>
      <c r="AF115" s="25" t="s">
        <v>98</v>
      </c>
      <c r="AG115" s="25" t="s">
        <v>98</v>
      </c>
    </row>
    <row r="116" spans="1:33" s="22" customFormat="1" ht="19.5" customHeight="1" x14ac:dyDescent="0.2">
      <c r="A116" s="23"/>
      <c r="C116" s="32" t="s">
        <v>99</v>
      </c>
      <c r="D116" s="32"/>
      <c r="E116" s="32"/>
      <c r="F116" s="32"/>
      <c r="G116" s="32"/>
      <c r="H116" s="32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</row>
    <row r="118" spans="1:33" s="4" customFormat="1" ht="15" x14ac:dyDescent="0.25">
      <c r="B118" s="27"/>
      <c r="D118" s="27"/>
      <c r="F118" s="27"/>
    </row>
  </sheetData>
  <mergeCells count="43">
    <mergeCell ref="A2:H2"/>
    <mergeCell ref="G4:H4"/>
    <mergeCell ref="G5:H5"/>
    <mergeCell ref="A6:H6"/>
    <mergeCell ref="A7:H7"/>
    <mergeCell ref="A9:H9"/>
    <mergeCell ref="A11:H11"/>
    <mergeCell ref="A14:H14"/>
    <mergeCell ref="A16:H16"/>
    <mergeCell ref="A19:H19"/>
    <mergeCell ref="A22:H22"/>
    <mergeCell ref="A26:H26"/>
    <mergeCell ref="A29:H29"/>
    <mergeCell ref="A33:H33"/>
    <mergeCell ref="A37:H37"/>
    <mergeCell ref="A41:H41"/>
    <mergeCell ref="A44:H44"/>
    <mergeCell ref="A47:H47"/>
    <mergeCell ref="A52:H52"/>
    <mergeCell ref="A57:H57"/>
    <mergeCell ref="A59:H59"/>
    <mergeCell ref="A62:H62"/>
    <mergeCell ref="A70:H70"/>
    <mergeCell ref="A80:H80"/>
    <mergeCell ref="A82:H82"/>
    <mergeCell ref="A84:H84"/>
    <mergeCell ref="A85:H85"/>
    <mergeCell ref="A88:H88"/>
    <mergeCell ref="A91:H91"/>
    <mergeCell ref="A94:H94"/>
    <mergeCell ref="A97:H97"/>
    <mergeCell ref="A98:H98"/>
    <mergeCell ref="A100:H100"/>
    <mergeCell ref="A101:H101"/>
    <mergeCell ref="A104:H104"/>
    <mergeCell ref="C115:E115"/>
    <mergeCell ref="F115:H115"/>
    <mergeCell ref="C116:H116"/>
    <mergeCell ref="A107:H107"/>
    <mergeCell ref="A110:H110"/>
    <mergeCell ref="C113:E113"/>
    <mergeCell ref="F113:H113"/>
    <mergeCell ref="C114:H1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73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102</v>
      </c>
      <c r="B6" s="36"/>
      <c r="C6" s="36"/>
      <c r="D6" s="36"/>
      <c r="E6" s="36"/>
      <c r="F6" s="36"/>
      <c r="G6" s="36"/>
      <c r="H6" s="36"/>
      <c r="T6" s="10" t="s">
        <v>102</v>
      </c>
    </row>
    <row r="7" spans="1:21" s="4" customFormat="1" ht="15" x14ac:dyDescent="0.25">
      <c r="A7" s="35" t="s">
        <v>960</v>
      </c>
      <c r="B7" s="35"/>
      <c r="C7" s="35"/>
      <c r="D7" s="35"/>
      <c r="E7" s="35"/>
      <c r="F7" s="35"/>
      <c r="G7" s="35"/>
      <c r="H7" s="35"/>
      <c r="T7" s="10"/>
      <c r="U7" s="11" t="s">
        <v>960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104</v>
      </c>
      <c r="D8" s="15" t="s">
        <v>105</v>
      </c>
      <c r="E8" s="28">
        <v>4.641E-2</v>
      </c>
      <c r="F8" s="14"/>
      <c r="G8" s="17"/>
      <c r="H8" s="14" t="s">
        <v>1052</v>
      </c>
      <c r="J8" s="2" t="s">
        <v>14</v>
      </c>
      <c r="T8" s="10"/>
      <c r="U8" s="11"/>
    </row>
    <row r="9" spans="1:21" s="4" customFormat="1" ht="15" x14ac:dyDescent="0.25">
      <c r="A9" s="35" t="s">
        <v>107</v>
      </c>
      <c r="B9" s="35"/>
      <c r="C9" s="35"/>
      <c r="D9" s="35"/>
      <c r="E9" s="35"/>
      <c r="F9" s="35"/>
      <c r="G9" s="35"/>
      <c r="H9" s="35"/>
      <c r="T9" s="10"/>
      <c r="U9" s="11" t="s">
        <v>107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1053</v>
      </c>
      <c r="D10" s="15" t="s">
        <v>105</v>
      </c>
      <c r="E10" s="28">
        <v>3.2550000000000003E-2</v>
      </c>
      <c r="F10" s="14"/>
      <c r="G10" s="17"/>
      <c r="H10" s="14" t="s">
        <v>1054</v>
      </c>
      <c r="J10" s="2" t="s">
        <v>14</v>
      </c>
      <c r="T10" s="10"/>
      <c r="U10" s="11"/>
    </row>
    <row r="11" spans="1:21" s="4" customFormat="1" ht="23.25" x14ac:dyDescent="0.25">
      <c r="A11" s="35" t="s">
        <v>181</v>
      </c>
      <c r="B11" s="35"/>
      <c r="C11" s="35"/>
      <c r="D11" s="35"/>
      <c r="E11" s="35"/>
      <c r="F11" s="35"/>
      <c r="G11" s="35"/>
      <c r="H11" s="35"/>
      <c r="T11" s="10"/>
      <c r="U11" s="11" t="s">
        <v>181</v>
      </c>
    </row>
    <row r="12" spans="1:21" s="4" customFormat="1" ht="56.25" x14ac:dyDescent="0.25">
      <c r="A12" s="12">
        <f>IF(J12&lt;&gt;"",COUNTA(J$1:J12),"")</f>
        <v>3</v>
      </c>
      <c r="B12" s="13" t="s">
        <v>19</v>
      </c>
      <c r="C12" s="14" t="s">
        <v>111</v>
      </c>
      <c r="D12" s="15" t="s">
        <v>105</v>
      </c>
      <c r="E12" s="28">
        <v>1.3860000000000001E-2</v>
      </c>
      <c r="F12" s="14"/>
      <c r="G12" s="17"/>
      <c r="H12" s="14" t="s">
        <v>1055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4</v>
      </c>
      <c r="B13" s="13" t="s">
        <v>21</v>
      </c>
      <c r="C13" s="14" t="s">
        <v>113</v>
      </c>
      <c r="D13" s="15" t="s">
        <v>114</v>
      </c>
      <c r="E13" s="20">
        <v>24.948</v>
      </c>
      <c r="F13" s="14"/>
      <c r="G13" s="17"/>
      <c r="H13" s="14" t="s">
        <v>1056</v>
      </c>
      <c r="J13" s="2" t="s">
        <v>14</v>
      </c>
      <c r="T13" s="10"/>
      <c r="U13" s="11"/>
    </row>
    <row r="14" spans="1:21" s="4" customFormat="1" ht="15" x14ac:dyDescent="0.25">
      <c r="A14" s="35" t="s">
        <v>116</v>
      </c>
      <c r="B14" s="35"/>
      <c r="C14" s="35"/>
      <c r="D14" s="35"/>
      <c r="E14" s="35"/>
      <c r="F14" s="35"/>
      <c r="G14" s="35"/>
      <c r="H14" s="35"/>
      <c r="T14" s="10"/>
      <c r="U14" s="11" t="s">
        <v>116</v>
      </c>
    </row>
    <row r="15" spans="1:21" s="4" customFormat="1" ht="22.5" x14ac:dyDescent="0.25">
      <c r="A15" s="12">
        <f>IF(J15&lt;&gt;"",COUNTA(J$1:J15),"")</f>
        <v>5</v>
      </c>
      <c r="B15" s="13" t="s">
        <v>24</v>
      </c>
      <c r="C15" s="14" t="s">
        <v>117</v>
      </c>
      <c r="D15" s="15" t="s">
        <v>118</v>
      </c>
      <c r="E15" s="20">
        <v>1.3859999999999999</v>
      </c>
      <c r="F15" s="14"/>
      <c r="G15" s="17"/>
      <c r="H15" s="14" t="s">
        <v>1057</v>
      </c>
      <c r="J15" s="2" t="s">
        <v>14</v>
      </c>
      <c r="T15" s="10"/>
      <c r="U15" s="11"/>
    </row>
    <row r="16" spans="1:21" s="4" customFormat="1" ht="15" x14ac:dyDescent="0.25">
      <c r="A16" s="35" t="s">
        <v>1058</v>
      </c>
      <c r="B16" s="35"/>
      <c r="C16" s="35"/>
      <c r="D16" s="35"/>
      <c r="E16" s="35"/>
      <c r="F16" s="35"/>
      <c r="G16" s="35"/>
      <c r="H16" s="35"/>
      <c r="T16" s="10"/>
      <c r="U16" s="11" t="s">
        <v>1058</v>
      </c>
    </row>
    <row r="17" spans="1:21" s="4" customFormat="1" ht="33.75" x14ac:dyDescent="0.25">
      <c r="A17" s="12">
        <f>IF(J17&lt;&gt;"",COUNTA(J$1:J17),"")</f>
        <v>6</v>
      </c>
      <c r="B17" s="13" t="s">
        <v>29</v>
      </c>
      <c r="C17" s="14" t="s">
        <v>1059</v>
      </c>
      <c r="D17" s="15" t="s">
        <v>122</v>
      </c>
      <c r="E17" s="29">
        <v>1.75</v>
      </c>
      <c r="F17" s="14"/>
      <c r="G17" s="17"/>
      <c r="H17" s="14" t="s">
        <v>1060</v>
      </c>
      <c r="J17" s="2" t="s">
        <v>14</v>
      </c>
      <c r="T17" s="10"/>
      <c r="U17" s="11"/>
    </row>
    <row r="18" spans="1:21" s="4" customFormat="1" ht="22.5" x14ac:dyDescent="0.25">
      <c r="A18" s="12">
        <f>IF(J18&lt;&gt;"",COUNTA(J$1:J18),"")</f>
        <v>7</v>
      </c>
      <c r="B18" s="13" t="s">
        <v>33</v>
      </c>
      <c r="C18" s="14" t="s">
        <v>970</v>
      </c>
      <c r="D18" s="15" t="s">
        <v>26</v>
      </c>
      <c r="E18" s="18">
        <v>178.5</v>
      </c>
      <c r="F18" s="14"/>
      <c r="G18" s="17"/>
      <c r="H18" s="14" t="s">
        <v>1061</v>
      </c>
      <c r="J18" s="2" t="s">
        <v>14</v>
      </c>
      <c r="T18" s="10"/>
      <c r="U18" s="11"/>
    </row>
    <row r="19" spans="1:21" s="4" customFormat="1" ht="15" x14ac:dyDescent="0.25">
      <c r="A19" s="35" t="s">
        <v>968</v>
      </c>
      <c r="B19" s="35"/>
      <c r="C19" s="35"/>
      <c r="D19" s="35"/>
      <c r="E19" s="35"/>
      <c r="F19" s="35"/>
      <c r="G19" s="35"/>
      <c r="H19" s="35"/>
      <c r="T19" s="10"/>
      <c r="U19" s="11" t="s">
        <v>968</v>
      </c>
    </row>
    <row r="20" spans="1:21" s="4" customFormat="1" ht="56.25" x14ac:dyDescent="0.25">
      <c r="A20" s="12">
        <f>IF(J20&lt;&gt;"",COUNTA(J$1:J20),"")</f>
        <v>8</v>
      </c>
      <c r="B20" s="13" t="s">
        <v>37</v>
      </c>
      <c r="C20" s="14" t="s">
        <v>389</v>
      </c>
      <c r="D20" s="15" t="s">
        <v>122</v>
      </c>
      <c r="E20" s="29">
        <v>2.0499999999999998</v>
      </c>
      <c r="F20" s="14"/>
      <c r="G20" s="17"/>
      <c r="H20" s="14" t="s">
        <v>1062</v>
      </c>
      <c r="J20" s="2" t="s">
        <v>14</v>
      </c>
      <c r="T20" s="10"/>
      <c r="U20" s="11"/>
    </row>
    <row r="21" spans="1:21" s="4" customFormat="1" ht="22.5" x14ac:dyDescent="0.25">
      <c r="A21" s="12">
        <f>IF(J21&lt;&gt;"",COUNTA(J$1:J21),"")</f>
        <v>9</v>
      </c>
      <c r="B21" s="13" t="s">
        <v>39</v>
      </c>
      <c r="C21" s="14" t="s">
        <v>970</v>
      </c>
      <c r="D21" s="15" t="s">
        <v>26</v>
      </c>
      <c r="E21" s="18">
        <v>209.1</v>
      </c>
      <c r="F21" s="14"/>
      <c r="G21" s="17"/>
      <c r="H21" s="14" t="s">
        <v>1063</v>
      </c>
      <c r="J21" s="2" t="s">
        <v>14</v>
      </c>
      <c r="T21" s="10"/>
      <c r="U21" s="11"/>
    </row>
    <row r="22" spans="1:21" s="4" customFormat="1" ht="23.25" x14ac:dyDescent="0.25">
      <c r="A22" s="35" t="s">
        <v>1064</v>
      </c>
      <c r="B22" s="35"/>
      <c r="C22" s="35"/>
      <c r="D22" s="35"/>
      <c r="E22" s="35"/>
      <c r="F22" s="35"/>
      <c r="G22" s="35"/>
      <c r="H22" s="35"/>
      <c r="T22" s="10"/>
      <c r="U22" s="11" t="s">
        <v>1064</v>
      </c>
    </row>
    <row r="23" spans="1:21" s="4" customFormat="1" ht="22.5" x14ac:dyDescent="0.25">
      <c r="A23" s="12">
        <f>IF(J23&lt;&gt;"",COUNTA(J$1:J23),"")</f>
        <v>10</v>
      </c>
      <c r="B23" s="13" t="s">
        <v>43</v>
      </c>
      <c r="C23" s="14" t="s">
        <v>976</v>
      </c>
      <c r="D23" s="15" t="s">
        <v>122</v>
      </c>
      <c r="E23" s="18">
        <v>18.3</v>
      </c>
      <c r="F23" s="14"/>
      <c r="G23" s="17"/>
      <c r="H23" s="14" t="s">
        <v>1065</v>
      </c>
      <c r="J23" s="2" t="s">
        <v>14</v>
      </c>
      <c r="T23" s="10"/>
      <c r="U23" s="11"/>
    </row>
    <row r="24" spans="1:21" s="4" customFormat="1" ht="22.5" x14ac:dyDescent="0.25">
      <c r="A24" s="12">
        <f>IF(J24&lt;&gt;"",COUNTA(J$1:J24),"")</f>
        <v>11</v>
      </c>
      <c r="B24" s="13" t="s">
        <v>45</v>
      </c>
      <c r="C24" s="14" t="s">
        <v>976</v>
      </c>
      <c r="D24" s="15" t="s">
        <v>122</v>
      </c>
      <c r="E24" s="29">
        <v>1.75</v>
      </c>
      <c r="F24" s="14"/>
      <c r="G24" s="17"/>
      <c r="H24" s="14" t="s">
        <v>1060</v>
      </c>
      <c r="J24" s="2" t="s">
        <v>14</v>
      </c>
      <c r="T24" s="10"/>
      <c r="U24" s="11"/>
    </row>
    <row r="25" spans="1:21" s="4" customFormat="1" ht="22.5" x14ac:dyDescent="0.25">
      <c r="A25" s="12">
        <f>IF(J25&lt;&gt;"",COUNTA(J$1:J25),"")</f>
        <v>12</v>
      </c>
      <c r="B25" s="13" t="s">
        <v>48</v>
      </c>
      <c r="C25" s="14" t="s">
        <v>976</v>
      </c>
      <c r="D25" s="15" t="s">
        <v>122</v>
      </c>
      <c r="E25" s="18">
        <v>0.5</v>
      </c>
      <c r="F25" s="14"/>
      <c r="G25" s="17"/>
      <c r="H25" s="14" t="s">
        <v>1066</v>
      </c>
      <c r="J25" s="2" t="s">
        <v>14</v>
      </c>
      <c r="T25" s="10"/>
      <c r="U25" s="11"/>
    </row>
    <row r="26" spans="1:21" s="4" customFormat="1" ht="22.5" x14ac:dyDescent="0.25">
      <c r="A26" s="12">
        <f>IF(J26&lt;&gt;"",COUNTA(J$1:J26),"")</f>
        <v>13</v>
      </c>
      <c r="B26" s="13" t="s">
        <v>49</v>
      </c>
      <c r="C26" s="14" t="s">
        <v>976</v>
      </c>
      <c r="D26" s="15" t="s">
        <v>122</v>
      </c>
      <c r="E26" s="18">
        <v>0.4</v>
      </c>
      <c r="F26" s="14"/>
      <c r="G26" s="17"/>
      <c r="H26" s="14" t="s">
        <v>441</v>
      </c>
      <c r="J26" s="2" t="s">
        <v>14</v>
      </c>
      <c r="T26" s="10"/>
      <c r="U26" s="11"/>
    </row>
    <row r="27" spans="1:21" s="4" customFormat="1" ht="78.75" x14ac:dyDescent="0.25">
      <c r="A27" s="12">
        <f>IF(J27&lt;&gt;"",COUNTA(J$1:J27),"")</f>
        <v>14</v>
      </c>
      <c r="B27" s="13" t="s">
        <v>52</v>
      </c>
      <c r="C27" s="14" t="s">
        <v>1067</v>
      </c>
      <c r="D27" s="15" t="s">
        <v>26</v>
      </c>
      <c r="E27" s="29">
        <v>2265.42</v>
      </c>
      <c r="F27" s="14"/>
      <c r="G27" s="17"/>
      <c r="H27" s="14" t="s">
        <v>1068</v>
      </c>
      <c r="J27" s="2" t="s">
        <v>14</v>
      </c>
      <c r="T27" s="10"/>
      <c r="U27" s="11"/>
    </row>
    <row r="28" spans="1:21" s="4" customFormat="1" ht="15" x14ac:dyDescent="0.25">
      <c r="A28" s="35" t="s">
        <v>1069</v>
      </c>
      <c r="B28" s="35"/>
      <c r="C28" s="35"/>
      <c r="D28" s="35"/>
      <c r="E28" s="35"/>
      <c r="F28" s="35"/>
      <c r="G28" s="35"/>
      <c r="H28" s="35"/>
      <c r="T28" s="10"/>
      <c r="U28" s="11" t="s">
        <v>1069</v>
      </c>
    </row>
    <row r="29" spans="1:21" s="4" customFormat="1" ht="22.5" x14ac:dyDescent="0.25">
      <c r="A29" s="12">
        <f>IF(J29&lt;&gt;"",COUNTA(J$1:J29),"")</f>
        <v>15</v>
      </c>
      <c r="B29" s="13" t="s">
        <v>54</v>
      </c>
      <c r="C29" s="14" t="s">
        <v>127</v>
      </c>
      <c r="D29" s="15" t="s">
        <v>122</v>
      </c>
      <c r="E29" s="29">
        <v>1.1499999999999999</v>
      </c>
      <c r="F29" s="14"/>
      <c r="G29" s="17"/>
      <c r="H29" s="14" t="s">
        <v>1070</v>
      </c>
      <c r="J29" s="2" t="s">
        <v>14</v>
      </c>
      <c r="T29" s="10"/>
      <c r="U29" s="11"/>
    </row>
    <row r="30" spans="1:21" s="4" customFormat="1" ht="22.5" x14ac:dyDescent="0.25">
      <c r="A30" s="12">
        <f>IF(J30&lt;&gt;"",COUNTA(J$1:J30),"")</f>
        <v>16</v>
      </c>
      <c r="B30" s="13" t="s">
        <v>57</v>
      </c>
      <c r="C30" s="14" t="s">
        <v>1071</v>
      </c>
      <c r="D30" s="15" t="s">
        <v>148</v>
      </c>
      <c r="E30" s="20">
        <v>0.115</v>
      </c>
      <c r="F30" s="14"/>
      <c r="G30" s="17"/>
      <c r="H30" s="14" t="s">
        <v>1072</v>
      </c>
      <c r="J30" s="2" t="s">
        <v>14</v>
      </c>
      <c r="T30" s="10"/>
      <c r="U30" s="11"/>
    </row>
    <row r="31" spans="1:21" s="4" customFormat="1" ht="15" x14ac:dyDescent="0.25">
      <c r="A31" s="35" t="s">
        <v>156</v>
      </c>
      <c r="B31" s="35"/>
      <c r="C31" s="35"/>
      <c r="D31" s="35"/>
      <c r="E31" s="35"/>
      <c r="F31" s="35"/>
      <c r="G31" s="35"/>
      <c r="H31" s="35"/>
      <c r="T31" s="10"/>
      <c r="U31" s="11" t="s">
        <v>156</v>
      </c>
    </row>
    <row r="32" spans="1:21" s="4" customFormat="1" ht="22.5" x14ac:dyDescent="0.25">
      <c r="A32" s="12">
        <f>IF(J32&lt;&gt;"",COUNTA(J$1:J32),"")</f>
        <v>17</v>
      </c>
      <c r="B32" s="13" t="s">
        <v>58</v>
      </c>
      <c r="C32" s="14" t="s">
        <v>157</v>
      </c>
      <c r="D32" s="15" t="s">
        <v>122</v>
      </c>
      <c r="E32" s="29">
        <v>2.08</v>
      </c>
      <c r="F32" s="14"/>
      <c r="G32" s="17"/>
      <c r="H32" s="14" t="s">
        <v>1073</v>
      </c>
      <c r="J32" s="2" t="s">
        <v>14</v>
      </c>
      <c r="T32" s="10"/>
      <c r="U32" s="11"/>
    </row>
    <row r="33" spans="1:21" s="4" customFormat="1" ht="22.5" x14ac:dyDescent="0.25">
      <c r="A33" s="12">
        <f>IF(J33&lt;&gt;"",COUNTA(J$1:J33),"")</f>
        <v>18</v>
      </c>
      <c r="B33" s="13" t="s">
        <v>61</v>
      </c>
      <c r="C33" s="14" t="s">
        <v>159</v>
      </c>
      <c r="D33" s="15" t="s">
        <v>12</v>
      </c>
      <c r="E33" s="16">
        <v>2</v>
      </c>
      <c r="F33" s="14"/>
      <c r="G33" s="17"/>
      <c r="H33" s="14" t="s">
        <v>13</v>
      </c>
      <c r="J33" s="2" t="s">
        <v>14</v>
      </c>
      <c r="T33" s="10"/>
      <c r="U33" s="11"/>
    </row>
    <row r="34" spans="1:21" s="4" customFormat="1" ht="15" x14ac:dyDescent="0.25">
      <c r="A34" s="12">
        <f>IF(J34&lt;&gt;"",COUNTA(J$1:J34),"")</f>
        <v>19</v>
      </c>
      <c r="B34" s="13" t="s">
        <v>66</v>
      </c>
      <c r="C34" s="14" t="s">
        <v>160</v>
      </c>
      <c r="D34" s="15" t="s">
        <v>26</v>
      </c>
      <c r="E34" s="16">
        <v>46</v>
      </c>
      <c r="F34" s="14"/>
      <c r="G34" s="17"/>
      <c r="H34" s="14" t="s">
        <v>13</v>
      </c>
      <c r="J34" s="2" t="s">
        <v>14</v>
      </c>
      <c r="T34" s="10"/>
      <c r="U34" s="11"/>
    </row>
    <row r="35" spans="1:21" s="4" customFormat="1" ht="15" x14ac:dyDescent="0.25">
      <c r="A35" s="36" t="s">
        <v>165</v>
      </c>
      <c r="B35" s="36"/>
      <c r="C35" s="36"/>
      <c r="D35" s="36"/>
      <c r="E35" s="36"/>
      <c r="F35" s="36"/>
      <c r="G35" s="36"/>
      <c r="H35" s="36"/>
      <c r="T35" s="10" t="s">
        <v>165</v>
      </c>
      <c r="U35" s="11"/>
    </row>
    <row r="36" spans="1:21" s="4" customFormat="1" ht="56.25" x14ac:dyDescent="0.25">
      <c r="A36" s="12">
        <f>IF(J36&lt;&gt;"",COUNTA(J$1:J36),"")</f>
        <v>20</v>
      </c>
      <c r="B36" s="13" t="s">
        <v>69</v>
      </c>
      <c r="C36" s="14" t="s">
        <v>166</v>
      </c>
      <c r="D36" s="15" t="s">
        <v>12</v>
      </c>
      <c r="E36" s="16">
        <v>16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22.5" x14ac:dyDescent="0.25">
      <c r="A37" s="12">
        <f>IF(J37&lt;&gt;"",COUNTA(J$1:J37),"")</f>
        <v>21</v>
      </c>
      <c r="B37" s="13" t="s">
        <v>72</v>
      </c>
      <c r="C37" s="14" t="s">
        <v>1074</v>
      </c>
      <c r="D37" s="15" t="s">
        <v>35</v>
      </c>
      <c r="E37" s="16">
        <v>16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15" x14ac:dyDescent="0.25">
      <c r="A38" s="36" t="s">
        <v>1075</v>
      </c>
      <c r="B38" s="36"/>
      <c r="C38" s="36"/>
      <c r="D38" s="36"/>
      <c r="E38" s="36"/>
      <c r="F38" s="36"/>
      <c r="G38" s="36"/>
      <c r="H38" s="36"/>
      <c r="T38" s="10" t="s">
        <v>1075</v>
      </c>
      <c r="U38" s="11"/>
    </row>
    <row r="39" spans="1:21" s="4" customFormat="1" ht="15" x14ac:dyDescent="0.25">
      <c r="A39" s="35" t="s">
        <v>1076</v>
      </c>
      <c r="B39" s="35"/>
      <c r="C39" s="35"/>
      <c r="D39" s="35"/>
      <c r="E39" s="35"/>
      <c r="F39" s="35"/>
      <c r="G39" s="35"/>
      <c r="H39" s="35"/>
      <c r="T39" s="10"/>
      <c r="U39" s="11" t="s">
        <v>1076</v>
      </c>
    </row>
    <row r="40" spans="1:21" s="4" customFormat="1" ht="22.5" x14ac:dyDescent="0.25">
      <c r="A40" s="12">
        <f>IF(J40&lt;&gt;"",COUNTA(J$1:J40),"")</f>
        <v>22</v>
      </c>
      <c r="B40" s="13" t="s">
        <v>75</v>
      </c>
      <c r="C40" s="14" t="s">
        <v>1077</v>
      </c>
      <c r="D40" s="15" t="s">
        <v>221</v>
      </c>
      <c r="E40" s="20">
        <v>22.364000000000001</v>
      </c>
      <c r="F40" s="14"/>
      <c r="G40" s="17"/>
      <c r="H40" s="14" t="s">
        <v>1078</v>
      </c>
      <c r="J40" s="2" t="s">
        <v>14</v>
      </c>
      <c r="T40" s="10"/>
      <c r="U40" s="11"/>
    </row>
    <row r="41" spans="1:21" s="4" customFormat="1" ht="33.75" x14ac:dyDescent="0.25">
      <c r="A41" s="12">
        <f>IF(J41&lt;&gt;"",COUNTA(J$1:J41),"")</f>
        <v>23</v>
      </c>
      <c r="B41" s="13" t="s">
        <v>77</v>
      </c>
      <c r="C41" s="14" t="s">
        <v>1079</v>
      </c>
      <c r="D41" s="15" t="s">
        <v>23</v>
      </c>
      <c r="E41" s="16">
        <v>4</v>
      </c>
      <c r="F41" s="14"/>
      <c r="G41" s="17"/>
      <c r="H41" s="14" t="s">
        <v>13</v>
      </c>
      <c r="J41" s="2" t="s">
        <v>14</v>
      </c>
      <c r="T41" s="10"/>
      <c r="U41" s="11"/>
    </row>
    <row r="42" spans="1:21" s="4" customFormat="1" ht="15" x14ac:dyDescent="0.25">
      <c r="A42" s="35" t="s">
        <v>1080</v>
      </c>
      <c r="B42" s="35"/>
      <c r="C42" s="35"/>
      <c r="D42" s="35"/>
      <c r="E42" s="35"/>
      <c r="F42" s="35"/>
      <c r="G42" s="35"/>
      <c r="H42" s="35"/>
      <c r="T42" s="10"/>
      <c r="U42" s="11" t="s">
        <v>1080</v>
      </c>
    </row>
    <row r="43" spans="1:21" s="4" customFormat="1" ht="22.5" x14ac:dyDescent="0.25">
      <c r="A43" s="12">
        <f>IF(J43&lt;&gt;"",COUNTA(J$1:J43),"")</f>
        <v>24</v>
      </c>
      <c r="B43" s="13" t="s">
        <v>80</v>
      </c>
      <c r="C43" s="14" t="s">
        <v>285</v>
      </c>
      <c r="D43" s="15" t="s">
        <v>221</v>
      </c>
      <c r="E43" s="16">
        <v>0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22.5" x14ac:dyDescent="0.25">
      <c r="A44" s="12">
        <f>IF(J44&lt;&gt;"",COUNTA(J$1:J44),"")</f>
        <v>25</v>
      </c>
      <c r="B44" s="13" t="s">
        <v>82</v>
      </c>
      <c r="C44" s="14" t="s">
        <v>1081</v>
      </c>
      <c r="D44" s="15" t="s">
        <v>35</v>
      </c>
      <c r="E44" s="16">
        <v>4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35" t="s">
        <v>1082</v>
      </c>
      <c r="B45" s="35"/>
      <c r="C45" s="35"/>
      <c r="D45" s="35"/>
      <c r="E45" s="35"/>
      <c r="F45" s="35"/>
      <c r="G45" s="35"/>
      <c r="H45" s="35"/>
      <c r="T45" s="10"/>
      <c r="U45" s="11" t="s">
        <v>1082</v>
      </c>
    </row>
    <row r="46" spans="1:21" s="4" customFormat="1" ht="33.75" x14ac:dyDescent="0.25">
      <c r="A46" s="12">
        <f>IF(J46&lt;&gt;"",COUNTA(J$1:J46),"")</f>
        <v>26</v>
      </c>
      <c r="B46" s="13" t="s">
        <v>85</v>
      </c>
      <c r="C46" s="14" t="s">
        <v>382</v>
      </c>
      <c r="D46" s="15" t="s">
        <v>12</v>
      </c>
      <c r="E46" s="16">
        <v>2</v>
      </c>
      <c r="F46" s="14"/>
      <c r="G46" s="17"/>
      <c r="H46" s="14" t="s">
        <v>13</v>
      </c>
      <c r="J46" s="2" t="s">
        <v>14</v>
      </c>
      <c r="T46" s="10"/>
      <c r="U46" s="11"/>
    </row>
    <row r="47" spans="1:21" s="4" customFormat="1" ht="22.5" x14ac:dyDescent="0.25">
      <c r="A47" s="12">
        <f>IF(J47&lt;&gt;"",COUNTA(J$1:J47),"")</f>
        <v>27</v>
      </c>
      <c r="B47" s="13" t="s">
        <v>86</v>
      </c>
      <c r="C47" s="14" t="s">
        <v>1083</v>
      </c>
      <c r="D47" s="15" t="s">
        <v>35</v>
      </c>
      <c r="E47" s="16">
        <v>2</v>
      </c>
      <c r="F47" s="14"/>
      <c r="G47" s="17"/>
      <c r="H47" s="14" t="s">
        <v>13</v>
      </c>
      <c r="J47" s="2" t="s">
        <v>14</v>
      </c>
      <c r="T47" s="10"/>
      <c r="U47" s="11"/>
    </row>
    <row r="48" spans="1:21" s="4" customFormat="1" ht="15" x14ac:dyDescent="0.25">
      <c r="A48" s="35" t="s">
        <v>1084</v>
      </c>
      <c r="B48" s="35"/>
      <c r="C48" s="35"/>
      <c r="D48" s="35"/>
      <c r="E48" s="35"/>
      <c r="F48" s="35"/>
      <c r="G48" s="35"/>
      <c r="H48" s="35"/>
      <c r="T48" s="10"/>
      <c r="U48" s="11" t="s">
        <v>1084</v>
      </c>
    </row>
    <row r="49" spans="1:21" s="4" customFormat="1" ht="33.75" x14ac:dyDescent="0.25">
      <c r="A49" s="12">
        <f>IF(J49&lt;&gt;"",COUNTA(J$1:J49),"")</f>
        <v>28</v>
      </c>
      <c r="B49" s="13" t="s">
        <v>89</v>
      </c>
      <c r="C49" s="14" t="s">
        <v>1085</v>
      </c>
      <c r="D49" s="15" t="s">
        <v>190</v>
      </c>
      <c r="E49" s="29">
        <v>0.24</v>
      </c>
      <c r="F49" s="14"/>
      <c r="G49" s="17"/>
      <c r="H49" s="14" t="s">
        <v>1086</v>
      </c>
      <c r="J49" s="2" t="s">
        <v>14</v>
      </c>
      <c r="T49" s="10"/>
      <c r="U49" s="11"/>
    </row>
    <row r="50" spans="1:21" s="4" customFormat="1" ht="22.5" x14ac:dyDescent="0.25">
      <c r="A50" s="12">
        <f>IF(J50&lt;&gt;"",COUNTA(J$1:J50),"")</f>
        <v>29</v>
      </c>
      <c r="B50" s="13" t="s">
        <v>90</v>
      </c>
      <c r="C50" s="14" t="s">
        <v>1087</v>
      </c>
      <c r="D50" s="15" t="s">
        <v>35</v>
      </c>
      <c r="E50" s="16">
        <v>24</v>
      </c>
      <c r="F50" s="14"/>
      <c r="G50" s="17"/>
      <c r="H50" s="14" t="s">
        <v>13</v>
      </c>
      <c r="J50" s="2" t="s">
        <v>14</v>
      </c>
      <c r="T50" s="10"/>
      <c r="U50" s="11"/>
    </row>
    <row r="51" spans="1:21" s="4" customFormat="1" ht="15" x14ac:dyDescent="0.25">
      <c r="A51" s="35" t="s">
        <v>1088</v>
      </c>
      <c r="B51" s="35"/>
      <c r="C51" s="35"/>
      <c r="D51" s="35"/>
      <c r="E51" s="35"/>
      <c r="F51" s="35"/>
      <c r="G51" s="35"/>
      <c r="H51" s="35"/>
      <c r="T51" s="10"/>
      <c r="U51" s="11" t="s">
        <v>1088</v>
      </c>
    </row>
    <row r="52" spans="1:21" s="4" customFormat="1" ht="45" x14ac:dyDescent="0.25">
      <c r="A52" s="12">
        <f>IF(J52&lt;&gt;"",COUNTA(J$1:J52),"")</f>
        <v>30</v>
      </c>
      <c r="B52" s="13" t="s">
        <v>93</v>
      </c>
      <c r="C52" s="14" t="s">
        <v>1089</v>
      </c>
      <c r="D52" s="15" t="s">
        <v>190</v>
      </c>
      <c r="E52" s="29">
        <v>0.28999999999999998</v>
      </c>
      <c r="F52" s="14"/>
      <c r="G52" s="17"/>
      <c r="H52" s="14" t="s">
        <v>1090</v>
      </c>
      <c r="J52" s="2" t="s">
        <v>14</v>
      </c>
      <c r="T52" s="10"/>
      <c r="U52" s="11"/>
    </row>
    <row r="53" spans="1:21" s="4" customFormat="1" ht="22.5" x14ac:dyDescent="0.25">
      <c r="A53" s="12">
        <f>IF(J53&lt;&gt;"",COUNTA(J$1:J53),"")</f>
        <v>31</v>
      </c>
      <c r="B53" s="13" t="s">
        <v>94</v>
      </c>
      <c r="C53" s="14" t="s">
        <v>1091</v>
      </c>
      <c r="D53" s="15" t="s">
        <v>35</v>
      </c>
      <c r="E53" s="16">
        <v>13</v>
      </c>
      <c r="F53" s="14"/>
      <c r="G53" s="17"/>
      <c r="H53" s="14" t="s">
        <v>13</v>
      </c>
      <c r="J53" s="2" t="s">
        <v>14</v>
      </c>
      <c r="T53" s="10"/>
      <c r="U53" s="11"/>
    </row>
    <row r="54" spans="1:21" s="4" customFormat="1" ht="22.5" x14ac:dyDescent="0.25">
      <c r="A54" s="12">
        <f>IF(J54&lt;&gt;"",COUNTA(J$1:J54),"")</f>
        <v>32</v>
      </c>
      <c r="B54" s="13" t="s">
        <v>173</v>
      </c>
      <c r="C54" s="14" t="s">
        <v>1092</v>
      </c>
      <c r="D54" s="15" t="s">
        <v>35</v>
      </c>
      <c r="E54" s="16">
        <v>16</v>
      </c>
      <c r="F54" s="14"/>
      <c r="G54" s="17"/>
      <c r="H54" s="14" t="s">
        <v>13</v>
      </c>
      <c r="J54" s="2" t="s">
        <v>14</v>
      </c>
      <c r="T54" s="10"/>
      <c r="U54" s="11"/>
    </row>
    <row r="55" spans="1:21" s="4" customFormat="1" ht="15" x14ac:dyDescent="0.25">
      <c r="A55" s="36" t="s">
        <v>1093</v>
      </c>
      <c r="B55" s="36"/>
      <c r="C55" s="36"/>
      <c r="D55" s="36"/>
      <c r="E55" s="36"/>
      <c r="F55" s="36"/>
      <c r="G55" s="36"/>
      <c r="H55" s="36"/>
      <c r="T55" s="10" t="s">
        <v>1093</v>
      </c>
      <c r="U55" s="11"/>
    </row>
    <row r="56" spans="1:21" s="4" customFormat="1" ht="23.25" x14ac:dyDescent="0.25">
      <c r="A56" s="35" t="s">
        <v>203</v>
      </c>
      <c r="B56" s="35"/>
      <c r="C56" s="35"/>
      <c r="D56" s="35"/>
      <c r="E56" s="35"/>
      <c r="F56" s="35"/>
      <c r="G56" s="35"/>
      <c r="H56" s="35"/>
      <c r="T56" s="10"/>
      <c r="U56" s="11" t="s">
        <v>203</v>
      </c>
    </row>
    <row r="57" spans="1:21" s="4" customFormat="1" ht="45" x14ac:dyDescent="0.25">
      <c r="A57" s="12">
        <f>IF(J57&lt;&gt;"",COUNTA(J$1:J57),"")</f>
        <v>33</v>
      </c>
      <c r="B57" s="13" t="s">
        <v>178</v>
      </c>
      <c r="C57" s="14" t="s">
        <v>174</v>
      </c>
      <c r="D57" s="15" t="s">
        <v>175</v>
      </c>
      <c r="E57" s="19">
        <v>0.2016</v>
      </c>
      <c r="F57" s="14"/>
      <c r="G57" s="17"/>
      <c r="H57" s="14" t="s">
        <v>1094</v>
      </c>
      <c r="J57" s="2" t="s">
        <v>14</v>
      </c>
      <c r="T57" s="10"/>
      <c r="U57" s="11"/>
    </row>
    <row r="58" spans="1:21" s="4" customFormat="1" ht="22.5" x14ac:dyDescent="0.25">
      <c r="A58" s="12">
        <f>IF(J58&lt;&gt;"",COUNTA(J$1:J58),"")</f>
        <v>34</v>
      </c>
      <c r="B58" s="13" t="s">
        <v>182</v>
      </c>
      <c r="C58" s="14" t="s">
        <v>179</v>
      </c>
      <c r="D58" s="15" t="s">
        <v>175</v>
      </c>
      <c r="E58" s="19">
        <v>0.2016</v>
      </c>
      <c r="F58" s="14"/>
      <c r="G58" s="17"/>
      <c r="H58" s="14" t="s">
        <v>1094</v>
      </c>
      <c r="J58" s="2" t="s">
        <v>14</v>
      </c>
      <c r="T58" s="10"/>
      <c r="U58" s="11"/>
    </row>
    <row r="59" spans="1:21" s="4" customFormat="1" ht="15" x14ac:dyDescent="0.25">
      <c r="A59" s="35" t="s">
        <v>215</v>
      </c>
      <c r="B59" s="35"/>
      <c r="C59" s="35"/>
      <c r="D59" s="35"/>
      <c r="E59" s="35"/>
      <c r="F59" s="35"/>
      <c r="G59" s="35"/>
      <c r="H59" s="35"/>
      <c r="T59" s="10"/>
      <c r="U59" s="11" t="s">
        <v>215</v>
      </c>
    </row>
    <row r="60" spans="1:21" s="4" customFormat="1" ht="22.5" x14ac:dyDescent="0.25">
      <c r="A60" s="12">
        <f>IF(J60&lt;&gt;"",COUNTA(J$1:J60),"")</f>
        <v>35</v>
      </c>
      <c r="B60" s="13" t="s">
        <v>185</v>
      </c>
      <c r="C60" s="14" t="s">
        <v>217</v>
      </c>
      <c r="D60" s="15" t="s">
        <v>122</v>
      </c>
      <c r="E60" s="29">
        <v>0.72</v>
      </c>
      <c r="F60" s="14"/>
      <c r="G60" s="17"/>
      <c r="H60" s="14" t="s">
        <v>918</v>
      </c>
      <c r="J60" s="2" t="s">
        <v>14</v>
      </c>
      <c r="T60" s="10"/>
      <c r="U60" s="11"/>
    </row>
    <row r="61" spans="1:21" s="4" customFormat="1" ht="22.5" x14ac:dyDescent="0.25">
      <c r="A61" s="12">
        <f>IF(J61&lt;&gt;"",COUNTA(J$1:J61),"")</f>
        <v>36</v>
      </c>
      <c r="B61" s="13" t="s">
        <v>188</v>
      </c>
      <c r="C61" s="14" t="s">
        <v>220</v>
      </c>
      <c r="D61" s="15" t="s">
        <v>221</v>
      </c>
      <c r="E61" s="28">
        <v>0.11304</v>
      </c>
      <c r="F61" s="14"/>
      <c r="G61" s="17"/>
      <c r="H61" s="14" t="s">
        <v>1095</v>
      </c>
      <c r="J61" s="2" t="s">
        <v>14</v>
      </c>
      <c r="T61" s="10"/>
      <c r="U61" s="11"/>
    </row>
    <row r="62" spans="1:21" s="4" customFormat="1" ht="15" x14ac:dyDescent="0.25">
      <c r="A62" s="35" t="s">
        <v>207</v>
      </c>
      <c r="B62" s="35"/>
      <c r="C62" s="35"/>
      <c r="D62" s="35"/>
      <c r="E62" s="35"/>
      <c r="F62" s="35"/>
      <c r="G62" s="35"/>
      <c r="H62" s="35"/>
      <c r="T62" s="10"/>
      <c r="U62" s="11" t="s">
        <v>207</v>
      </c>
    </row>
    <row r="63" spans="1:21" s="4" customFormat="1" ht="22.5" x14ac:dyDescent="0.25">
      <c r="A63" s="12">
        <f>IF(J63&lt;&gt;"",COUNTA(J$1:J63),"")</f>
        <v>37</v>
      </c>
      <c r="B63" s="13" t="s">
        <v>193</v>
      </c>
      <c r="C63" s="14" t="s">
        <v>209</v>
      </c>
      <c r="D63" s="15" t="s">
        <v>31</v>
      </c>
      <c r="E63" s="18">
        <v>1.6</v>
      </c>
      <c r="F63" s="14"/>
      <c r="G63" s="17"/>
      <c r="H63" s="14" t="s">
        <v>1096</v>
      </c>
      <c r="J63" s="2" t="s">
        <v>14</v>
      </c>
      <c r="T63" s="10"/>
      <c r="U63" s="11"/>
    </row>
    <row r="64" spans="1:21" s="4" customFormat="1" ht="22.5" x14ac:dyDescent="0.25">
      <c r="A64" s="12">
        <f>IF(J64&lt;&gt;"",COUNTA(J$1:J64),"")</f>
        <v>38</v>
      </c>
      <c r="B64" s="13" t="s">
        <v>196</v>
      </c>
      <c r="C64" s="14" t="s">
        <v>212</v>
      </c>
      <c r="D64" s="15" t="s">
        <v>213</v>
      </c>
      <c r="E64" s="18">
        <v>48.8</v>
      </c>
      <c r="F64" s="14"/>
      <c r="G64" s="17"/>
      <c r="H64" s="14" t="s">
        <v>1097</v>
      </c>
      <c r="J64" s="2" t="s">
        <v>14</v>
      </c>
      <c r="T64" s="10"/>
      <c r="U64" s="11"/>
    </row>
    <row r="65" spans="1:33" s="4" customFormat="1" ht="15" x14ac:dyDescent="0.25">
      <c r="A65" s="35" t="s">
        <v>1098</v>
      </c>
      <c r="B65" s="35"/>
      <c r="C65" s="35"/>
      <c r="D65" s="35"/>
      <c r="E65" s="35"/>
      <c r="F65" s="35"/>
      <c r="G65" s="35"/>
      <c r="H65" s="35"/>
      <c r="T65" s="10"/>
      <c r="U65" s="11" t="s">
        <v>1098</v>
      </c>
    </row>
    <row r="66" spans="1:33" s="4" customFormat="1" ht="33.75" x14ac:dyDescent="0.25">
      <c r="A66" s="12">
        <f>IF(J66&lt;&gt;"",COUNTA(J$1:J66),"")</f>
        <v>39</v>
      </c>
      <c r="B66" s="13" t="s">
        <v>198</v>
      </c>
      <c r="C66" s="14" t="s">
        <v>470</v>
      </c>
      <c r="D66" s="15" t="s">
        <v>190</v>
      </c>
      <c r="E66" s="29">
        <v>0.04</v>
      </c>
      <c r="F66" s="14"/>
      <c r="G66" s="17"/>
      <c r="H66" s="14" t="s">
        <v>872</v>
      </c>
      <c r="J66" s="2" t="s">
        <v>14</v>
      </c>
      <c r="T66" s="10"/>
      <c r="U66" s="11"/>
    </row>
    <row r="67" spans="1:33" s="4" customFormat="1" ht="39" customHeight="1" x14ac:dyDescent="0.25">
      <c r="B67" s="21"/>
      <c r="C67" s="21"/>
      <c r="D67" s="21"/>
      <c r="E67" s="21"/>
      <c r="F67" s="21"/>
      <c r="G67" s="21"/>
      <c r="H67" s="21"/>
    </row>
    <row r="68" spans="1:33" s="22" customFormat="1" ht="15" x14ac:dyDescent="0.25">
      <c r="A68" s="23"/>
      <c r="B68" s="24" t="s">
        <v>96</v>
      </c>
      <c r="C68" s="33"/>
      <c r="D68" s="33"/>
      <c r="E68" s="33"/>
      <c r="F68" s="34" t="s">
        <v>546</v>
      </c>
      <c r="G68" s="34"/>
      <c r="H68" s="3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25"/>
      <c r="U68" s="25"/>
      <c r="V68" s="25" t="s">
        <v>98</v>
      </c>
      <c r="W68" s="25" t="s">
        <v>98</v>
      </c>
      <c r="X68" s="25" t="s">
        <v>98</v>
      </c>
      <c r="Y68" s="25" t="s">
        <v>546</v>
      </c>
      <c r="Z68" s="25" t="s">
        <v>98</v>
      </c>
      <c r="AA68" s="25" t="s">
        <v>98</v>
      </c>
      <c r="AB68" s="25"/>
      <c r="AC68" s="25"/>
      <c r="AD68" s="25"/>
      <c r="AE68" s="25"/>
      <c r="AF68" s="25"/>
      <c r="AG68" s="25"/>
    </row>
    <row r="69" spans="1:33" s="22" customFormat="1" ht="19.5" customHeight="1" x14ac:dyDescent="0.2">
      <c r="A69" s="23"/>
      <c r="B69" s="26"/>
      <c r="C69" s="32" t="s">
        <v>99</v>
      </c>
      <c r="D69" s="32"/>
      <c r="E69" s="32"/>
      <c r="F69" s="32"/>
      <c r="G69" s="32"/>
      <c r="H69" s="32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</row>
    <row r="70" spans="1:33" s="22" customFormat="1" ht="15" x14ac:dyDescent="0.25">
      <c r="A70" s="23"/>
      <c r="B70" s="24" t="s">
        <v>100</v>
      </c>
      <c r="C70" s="33"/>
      <c r="D70" s="33"/>
      <c r="E70" s="33"/>
      <c r="F70" s="34" t="s">
        <v>101</v>
      </c>
      <c r="G70" s="34"/>
      <c r="H70" s="3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25"/>
      <c r="U70" s="25"/>
      <c r="V70" s="25"/>
      <c r="W70" s="25"/>
      <c r="X70" s="25"/>
      <c r="Y70" s="25"/>
      <c r="Z70" s="25"/>
      <c r="AA70" s="25"/>
      <c r="AB70" s="25" t="s">
        <v>98</v>
      </c>
      <c r="AC70" s="25" t="s">
        <v>98</v>
      </c>
      <c r="AD70" s="25" t="s">
        <v>98</v>
      </c>
      <c r="AE70" s="25" t="s">
        <v>101</v>
      </c>
      <c r="AF70" s="25" t="s">
        <v>98</v>
      </c>
      <c r="AG70" s="25" t="s">
        <v>98</v>
      </c>
    </row>
    <row r="71" spans="1:33" s="22" customFormat="1" ht="19.5" customHeight="1" x14ac:dyDescent="0.2">
      <c r="A71" s="23"/>
      <c r="C71" s="32" t="s">
        <v>99</v>
      </c>
      <c r="D71" s="32"/>
      <c r="E71" s="32"/>
      <c r="F71" s="32"/>
      <c r="G71" s="32"/>
      <c r="H71" s="32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</row>
    <row r="73" spans="1:33" s="4" customFormat="1" ht="15" x14ac:dyDescent="0.25">
      <c r="B73" s="27"/>
      <c r="D73" s="27"/>
      <c r="F73" s="27"/>
    </row>
  </sheetData>
  <mergeCells count="31">
    <mergeCell ref="A2:H2"/>
    <mergeCell ref="G4:H4"/>
    <mergeCell ref="G5:H5"/>
    <mergeCell ref="A6:H6"/>
    <mergeCell ref="A7:H7"/>
    <mergeCell ref="A9:H9"/>
    <mergeCell ref="A11:H11"/>
    <mergeCell ref="A14:H14"/>
    <mergeCell ref="A16:H16"/>
    <mergeCell ref="A19:H19"/>
    <mergeCell ref="A22:H22"/>
    <mergeCell ref="A28:H28"/>
    <mergeCell ref="A31:H31"/>
    <mergeCell ref="A35:H35"/>
    <mergeCell ref="A38:H38"/>
    <mergeCell ref="A39:H39"/>
    <mergeCell ref="A42:H42"/>
    <mergeCell ref="A45:H45"/>
    <mergeCell ref="A48:H48"/>
    <mergeCell ref="A51:H51"/>
    <mergeCell ref="A55:H55"/>
    <mergeCell ref="A56:H56"/>
    <mergeCell ref="A59:H59"/>
    <mergeCell ref="A62:H62"/>
    <mergeCell ref="A65:H65"/>
    <mergeCell ref="C71:H71"/>
    <mergeCell ref="C68:E68"/>
    <mergeCell ref="F68:H68"/>
    <mergeCell ref="C69:H69"/>
    <mergeCell ref="C70:E70"/>
    <mergeCell ref="F70:H7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1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1099</v>
      </c>
      <c r="B6" s="36"/>
      <c r="C6" s="36"/>
      <c r="D6" s="36"/>
      <c r="E6" s="36"/>
      <c r="F6" s="36"/>
      <c r="G6" s="36"/>
      <c r="H6" s="36"/>
      <c r="T6" s="10" t="s">
        <v>1099</v>
      </c>
    </row>
    <row r="7" spans="1:21" s="4" customFormat="1" ht="15" x14ac:dyDescent="0.25">
      <c r="A7" s="35" t="s">
        <v>548</v>
      </c>
      <c r="B7" s="35"/>
      <c r="C7" s="35"/>
      <c r="D7" s="35"/>
      <c r="E7" s="35"/>
      <c r="F7" s="35"/>
      <c r="G7" s="35"/>
      <c r="H7" s="35"/>
      <c r="T7" s="10"/>
      <c r="U7" s="11" t="s">
        <v>548</v>
      </c>
    </row>
    <row r="8" spans="1:21" s="4" customFormat="1" ht="67.5" x14ac:dyDescent="0.25">
      <c r="A8" s="12">
        <f>IF(J8&lt;&gt;"",COUNTA(J$1:J8),"")</f>
        <v>1</v>
      </c>
      <c r="B8" s="13" t="s">
        <v>10</v>
      </c>
      <c r="C8" s="14" t="s">
        <v>549</v>
      </c>
      <c r="D8" s="15" t="s">
        <v>105</v>
      </c>
      <c r="E8" s="19">
        <v>0.13719999999999999</v>
      </c>
      <c r="F8" s="14"/>
      <c r="G8" s="17"/>
      <c r="H8" s="14" t="s">
        <v>1100</v>
      </c>
      <c r="J8" s="2" t="s">
        <v>14</v>
      </c>
      <c r="T8" s="10"/>
      <c r="U8" s="11"/>
    </row>
    <row r="9" spans="1:21" s="4" customFormat="1" ht="15" x14ac:dyDescent="0.25">
      <c r="A9" s="35" t="s">
        <v>551</v>
      </c>
      <c r="B9" s="35"/>
      <c r="C9" s="35"/>
      <c r="D9" s="35"/>
      <c r="E9" s="35"/>
      <c r="F9" s="35"/>
      <c r="G9" s="35"/>
      <c r="H9" s="35"/>
      <c r="T9" s="10"/>
      <c r="U9" s="11" t="s">
        <v>551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113</v>
      </c>
      <c r="D10" s="15" t="s">
        <v>114</v>
      </c>
      <c r="E10" s="18">
        <v>104.8</v>
      </c>
      <c r="F10" s="14"/>
      <c r="G10" s="17"/>
      <c r="H10" s="14" t="s">
        <v>1101</v>
      </c>
      <c r="J10" s="2" t="s">
        <v>14</v>
      </c>
      <c r="T10" s="10"/>
      <c r="U10" s="11"/>
    </row>
    <row r="11" spans="1:21" s="4" customFormat="1" ht="15" x14ac:dyDescent="0.25">
      <c r="A11" s="35" t="s">
        <v>553</v>
      </c>
      <c r="B11" s="35"/>
      <c r="C11" s="35"/>
      <c r="D11" s="35"/>
      <c r="E11" s="35"/>
      <c r="F11" s="35"/>
      <c r="G11" s="35"/>
      <c r="H11" s="35"/>
      <c r="T11" s="10"/>
      <c r="U11" s="11" t="s">
        <v>553</v>
      </c>
    </row>
    <row r="12" spans="1:21" s="4" customFormat="1" ht="45" x14ac:dyDescent="0.25">
      <c r="A12" s="12">
        <f>IF(J12&lt;&gt;"",COUNTA(J$1:J12),"")</f>
        <v>3</v>
      </c>
      <c r="B12" s="13" t="s">
        <v>19</v>
      </c>
      <c r="C12" s="14" t="s">
        <v>554</v>
      </c>
      <c r="D12" s="15" t="s">
        <v>114</v>
      </c>
      <c r="E12" s="18">
        <v>179.8</v>
      </c>
      <c r="F12" s="14"/>
      <c r="G12" s="17"/>
      <c r="H12" s="14" t="s">
        <v>1102</v>
      </c>
      <c r="J12" s="2" t="s">
        <v>14</v>
      </c>
      <c r="T12" s="10"/>
      <c r="U12" s="11"/>
    </row>
    <row r="13" spans="1:21" s="4" customFormat="1" ht="15" x14ac:dyDescent="0.25">
      <c r="A13" s="35" t="s">
        <v>556</v>
      </c>
      <c r="B13" s="35"/>
      <c r="C13" s="35"/>
      <c r="D13" s="35"/>
      <c r="E13" s="35"/>
      <c r="F13" s="35"/>
      <c r="G13" s="35"/>
      <c r="H13" s="35"/>
      <c r="T13" s="10"/>
      <c r="U13" s="11" t="s">
        <v>556</v>
      </c>
    </row>
    <row r="14" spans="1:21" s="4" customFormat="1" ht="33.75" x14ac:dyDescent="0.25">
      <c r="A14" s="12">
        <f>IF(J14&lt;&gt;"",COUNTA(J$1:J14),"")</f>
        <v>4</v>
      </c>
      <c r="B14" s="13" t="s">
        <v>21</v>
      </c>
      <c r="C14" s="14" t="s">
        <v>557</v>
      </c>
      <c r="D14" s="15" t="s">
        <v>26</v>
      </c>
      <c r="E14" s="16">
        <v>72</v>
      </c>
      <c r="F14" s="14"/>
      <c r="G14" s="17"/>
      <c r="H14" s="14" t="s">
        <v>13</v>
      </c>
      <c r="J14" s="2" t="s">
        <v>14</v>
      </c>
      <c r="T14" s="10"/>
      <c r="U14" s="11"/>
    </row>
    <row r="15" spans="1:21" s="4" customFormat="1" ht="23.25" x14ac:dyDescent="0.25">
      <c r="A15" s="35" t="s">
        <v>1103</v>
      </c>
      <c r="B15" s="35"/>
      <c r="C15" s="35"/>
      <c r="D15" s="35"/>
      <c r="E15" s="35"/>
      <c r="F15" s="35"/>
      <c r="G15" s="35"/>
      <c r="H15" s="35"/>
      <c r="T15" s="10"/>
      <c r="U15" s="11" t="s">
        <v>1103</v>
      </c>
    </row>
    <row r="16" spans="1:21" s="4" customFormat="1" ht="23.25" x14ac:dyDescent="0.25">
      <c r="A16" s="35" t="s">
        <v>1104</v>
      </c>
      <c r="B16" s="35"/>
      <c r="C16" s="35"/>
      <c r="D16" s="35"/>
      <c r="E16" s="35"/>
      <c r="F16" s="35"/>
      <c r="G16" s="35"/>
      <c r="H16" s="35"/>
      <c r="T16" s="10"/>
      <c r="U16" s="11" t="s">
        <v>1104</v>
      </c>
    </row>
    <row r="17" spans="1:21" s="4" customFormat="1" ht="45" x14ac:dyDescent="0.25">
      <c r="A17" s="12">
        <f>IF(J17&lt;&gt;"",COUNTA(J$1:J17),"")</f>
        <v>5</v>
      </c>
      <c r="B17" s="13" t="s">
        <v>24</v>
      </c>
      <c r="C17" s="14" t="s">
        <v>564</v>
      </c>
      <c r="D17" s="15" t="s">
        <v>267</v>
      </c>
      <c r="E17" s="18">
        <v>1.7</v>
      </c>
      <c r="F17" s="14"/>
      <c r="G17" s="17"/>
      <c r="H17" s="14" t="s">
        <v>1105</v>
      </c>
      <c r="J17" s="2" t="s">
        <v>14</v>
      </c>
      <c r="T17" s="10"/>
      <c r="U17" s="11"/>
    </row>
    <row r="18" spans="1:21" s="4" customFormat="1" ht="23.25" x14ac:dyDescent="0.25">
      <c r="A18" s="35" t="s">
        <v>1106</v>
      </c>
      <c r="B18" s="35"/>
      <c r="C18" s="35"/>
      <c r="D18" s="35"/>
      <c r="E18" s="35"/>
      <c r="F18" s="35"/>
      <c r="G18" s="35"/>
      <c r="H18" s="35"/>
      <c r="T18" s="10"/>
      <c r="U18" s="11" t="s">
        <v>1106</v>
      </c>
    </row>
    <row r="19" spans="1:21" s="4" customFormat="1" ht="45" x14ac:dyDescent="0.25">
      <c r="A19" s="12">
        <f>IF(J19&lt;&gt;"",COUNTA(J$1:J19),"")</f>
        <v>6</v>
      </c>
      <c r="B19" s="13" t="s">
        <v>29</v>
      </c>
      <c r="C19" s="14" t="s">
        <v>567</v>
      </c>
      <c r="D19" s="15" t="s">
        <v>267</v>
      </c>
      <c r="E19" s="18">
        <v>10.3</v>
      </c>
      <c r="F19" s="14"/>
      <c r="G19" s="17"/>
      <c r="H19" s="14" t="s">
        <v>13</v>
      </c>
      <c r="J19" s="2" t="s">
        <v>14</v>
      </c>
      <c r="T19" s="10"/>
      <c r="U19" s="11"/>
    </row>
    <row r="20" spans="1:21" s="4" customFormat="1" ht="15" x14ac:dyDescent="0.25">
      <c r="A20" s="35" t="s">
        <v>1107</v>
      </c>
      <c r="B20" s="35"/>
      <c r="C20" s="35"/>
      <c r="D20" s="35"/>
      <c r="E20" s="35"/>
      <c r="F20" s="35"/>
      <c r="G20" s="35"/>
      <c r="H20" s="35"/>
      <c r="T20" s="10"/>
      <c r="U20" s="11" t="s">
        <v>1107</v>
      </c>
    </row>
    <row r="21" spans="1:21" s="4" customFormat="1" ht="15" x14ac:dyDescent="0.25">
      <c r="A21" s="35" t="s">
        <v>1108</v>
      </c>
      <c r="B21" s="35"/>
      <c r="C21" s="35"/>
      <c r="D21" s="35"/>
      <c r="E21" s="35"/>
      <c r="F21" s="35"/>
      <c r="G21" s="35"/>
      <c r="H21" s="35"/>
      <c r="T21" s="10"/>
      <c r="U21" s="11" t="s">
        <v>1108</v>
      </c>
    </row>
    <row r="22" spans="1:21" s="4" customFormat="1" ht="23.25" x14ac:dyDescent="0.25">
      <c r="A22" s="35" t="s">
        <v>1109</v>
      </c>
      <c r="B22" s="35"/>
      <c r="C22" s="35"/>
      <c r="D22" s="35"/>
      <c r="E22" s="35"/>
      <c r="F22" s="35"/>
      <c r="G22" s="35"/>
      <c r="H22" s="35"/>
      <c r="T22" s="10"/>
      <c r="U22" s="11" t="s">
        <v>1109</v>
      </c>
    </row>
    <row r="23" spans="1:21" s="4" customFormat="1" ht="33.75" x14ac:dyDescent="0.25">
      <c r="A23" s="12">
        <f>IF(J23&lt;&gt;"",COUNTA(J$1:J23),"")</f>
        <v>7</v>
      </c>
      <c r="B23" s="13" t="s">
        <v>33</v>
      </c>
      <c r="C23" s="14" t="s">
        <v>569</v>
      </c>
      <c r="D23" s="15" t="s">
        <v>12</v>
      </c>
      <c r="E23" s="16">
        <v>12</v>
      </c>
      <c r="F23" s="14"/>
      <c r="G23" s="17"/>
      <c r="H23" s="14" t="s">
        <v>13</v>
      </c>
      <c r="J23" s="2" t="s">
        <v>14</v>
      </c>
      <c r="T23" s="10"/>
      <c r="U23" s="11"/>
    </row>
    <row r="24" spans="1:21" s="4" customFormat="1" ht="45" x14ac:dyDescent="0.25">
      <c r="A24" s="12">
        <f>IF(J24&lt;&gt;"",COUNTA(J$1:J24),"")</f>
        <v>8</v>
      </c>
      <c r="B24" s="13" t="s">
        <v>37</v>
      </c>
      <c r="C24" s="14" t="s">
        <v>301</v>
      </c>
      <c r="D24" s="15" t="s">
        <v>114</v>
      </c>
      <c r="E24" s="29">
        <v>3.12</v>
      </c>
      <c r="F24" s="14"/>
      <c r="G24" s="17"/>
      <c r="H24" s="14" t="s">
        <v>1110</v>
      </c>
      <c r="J24" s="2" t="s">
        <v>14</v>
      </c>
      <c r="T24" s="10"/>
      <c r="U24" s="11"/>
    </row>
    <row r="25" spans="1:21" s="4" customFormat="1" ht="45" x14ac:dyDescent="0.25">
      <c r="A25" s="12">
        <f>IF(J25&lt;&gt;"",COUNTA(J$1:J25),"")</f>
        <v>9</v>
      </c>
      <c r="B25" s="13" t="s">
        <v>39</v>
      </c>
      <c r="C25" s="14" t="s">
        <v>113</v>
      </c>
      <c r="D25" s="15" t="s">
        <v>114</v>
      </c>
      <c r="E25" s="29">
        <v>3.12</v>
      </c>
      <c r="F25" s="14"/>
      <c r="G25" s="17"/>
      <c r="H25" s="14" t="s">
        <v>1110</v>
      </c>
      <c r="J25" s="2" t="s">
        <v>14</v>
      </c>
      <c r="T25" s="10"/>
      <c r="U25" s="11"/>
    </row>
    <row r="26" spans="1:21" s="4" customFormat="1" ht="23.25" x14ac:dyDescent="0.25">
      <c r="A26" s="35" t="s">
        <v>1111</v>
      </c>
      <c r="B26" s="35"/>
      <c r="C26" s="35"/>
      <c r="D26" s="35"/>
      <c r="E26" s="35"/>
      <c r="F26" s="35"/>
      <c r="G26" s="35"/>
      <c r="H26" s="35"/>
      <c r="T26" s="10"/>
      <c r="U26" s="11" t="s">
        <v>1111</v>
      </c>
    </row>
    <row r="27" spans="1:21" s="4" customFormat="1" ht="22.5" x14ac:dyDescent="0.25">
      <c r="A27" s="12">
        <f>IF(J27&lt;&gt;"",COUNTA(J$1:J27),"")</f>
        <v>10</v>
      </c>
      <c r="B27" s="13" t="s">
        <v>43</v>
      </c>
      <c r="C27" s="14" t="s">
        <v>572</v>
      </c>
      <c r="D27" s="15" t="s">
        <v>267</v>
      </c>
      <c r="E27" s="18">
        <v>5.4</v>
      </c>
      <c r="F27" s="14"/>
      <c r="G27" s="17"/>
      <c r="H27" s="14" t="s">
        <v>13</v>
      </c>
      <c r="J27" s="2" t="s">
        <v>14</v>
      </c>
      <c r="T27" s="10"/>
      <c r="U27" s="11"/>
    </row>
    <row r="28" spans="1:21" s="4" customFormat="1" ht="15" x14ac:dyDescent="0.25">
      <c r="A28" s="35" t="s">
        <v>1112</v>
      </c>
      <c r="B28" s="35"/>
      <c r="C28" s="35"/>
      <c r="D28" s="35"/>
      <c r="E28" s="35"/>
      <c r="F28" s="35"/>
      <c r="G28" s="35"/>
      <c r="H28" s="35"/>
      <c r="T28" s="10"/>
      <c r="U28" s="11" t="s">
        <v>1112</v>
      </c>
    </row>
    <row r="29" spans="1:21" s="4" customFormat="1" ht="15" x14ac:dyDescent="0.25">
      <c r="A29" s="12">
        <f>IF(J29&lt;&gt;"",COUNTA(J$1:J29),"")</f>
        <v>11</v>
      </c>
      <c r="B29" s="13" t="s">
        <v>45</v>
      </c>
      <c r="C29" s="14" t="s">
        <v>275</v>
      </c>
      <c r="D29" s="15" t="s">
        <v>175</v>
      </c>
      <c r="E29" s="20">
        <v>4.2999999999999997E-2</v>
      </c>
      <c r="F29" s="14"/>
      <c r="G29" s="17"/>
      <c r="H29" s="14" t="s">
        <v>1113</v>
      </c>
      <c r="J29" s="2" t="s">
        <v>14</v>
      </c>
      <c r="T29" s="10"/>
      <c r="U29" s="11"/>
    </row>
    <row r="30" spans="1:21" s="4" customFormat="1" ht="15" x14ac:dyDescent="0.25">
      <c r="A30" s="35" t="s">
        <v>1114</v>
      </c>
      <c r="B30" s="35"/>
      <c r="C30" s="35"/>
      <c r="D30" s="35"/>
      <c r="E30" s="35"/>
      <c r="F30" s="35"/>
      <c r="G30" s="35"/>
      <c r="H30" s="35"/>
      <c r="T30" s="10"/>
      <c r="U30" s="11" t="s">
        <v>1114</v>
      </c>
    </row>
    <row r="31" spans="1:21" s="4" customFormat="1" ht="22.5" x14ac:dyDescent="0.25">
      <c r="A31" s="12">
        <f>IF(J31&lt;&gt;"",COUNTA(J$1:J31),"")</f>
        <v>12</v>
      </c>
      <c r="B31" s="13" t="s">
        <v>48</v>
      </c>
      <c r="C31" s="14" t="s">
        <v>278</v>
      </c>
      <c r="D31" s="15" t="s">
        <v>175</v>
      </c>
      <c r="E31" s="20">
        <v>0.376</v>
      </c>
      <c r="F31" s="14"/>
      <c r="G31" s="17"/>
      <c r="H31" s="14" t="s">
        <v>1115</v>
      </c>
      <c r="J31" s="2" t="s">
        <v>14</v>
      </c>
      <c r="T31" s="10"/>
      <c r="U31" s="11"/>
    </row>
    <row r="32" spans="1:21" s="4" customFormat="1" ht="22.5" x14ac:dyDescent="0.25">
      <c r="A32" s="12">
        <f>IF(J32&lt;&gt;"",COUNTA(J$1:J32),"")</f>
        <v>13</v>
      </c>
      <c r="B32" s="13" t="s">
        <v>49</v>
      </c>
      <c r="C32" s="14" t="s">
        <v>577</v>
      </c>
      <c r="D32" s="15" t="s">
        <v>267</v>
      </c>
      <c r="E32" s="20">
        <v>38.164000000000001</v>
      </c>
      <c r="F32" s="14"/>
      <c r="G32" s="17"/>
      <c r="H32" s="14" t="s">
        <v>13</v>
      </c>
      <c r="J32" s="2" t="s">
        <v>14</v>
      </c>
      <c r="T32" s="10"/>
      <c r="U32" s="11"/>
    </row>
    <row r="33" spans="1:21" s="4" customFormat="1" ht="33.75" x14ac:dyDescent="0.25">
      <c r="A33" s="12">
        <f>IF(J33&lt;&gt;"",COUNTA(J$1:J33),"")</f>
        <v>14</v>
      </c>
      <c r="B33" s="13" t="s">
        <v>52</v>
      </c>
      <c r="C33" s="14" t="s">
        <v>578</v>
      </c>
      <c r="D33" s="15" t="s">
        <v>221</v>
      </c>
      <c r="E33" s="29">
        <v>1.78</v>
      </c>
      <c r="F33" s="14"/>
      <c r="G33" s="17"/>
      <c r="H33" s="14" t="s">
        <v>1116</v>
      </c>
      <c r="J33" s="2" t="s">
        <v>14</v>
      </c>
      <c r="T33" s="10"/>
      <c r="U33" s="11"/>
    </row>
    <row r="34" spans="1:21" s="4" customFormat="1" ht="33.75" x14ac:dyDescent="0.25">
      <c r="A34" s="12">
        <f>IF(J34&lt;&gt;"",COUNTA(J$1:J34),"")</f>
        <v>15</v>
      </c>
      <c r="B34" s="13" t="s">
        <v>54</v>
      </c>
      <c r="C34" s="14" t="s">
        <v>1117</v>
      </c>
      <c r="D34" s="15" t="s">
        <v>221</v>
      </c>
      <c r="E34" s="29">
        <v>0.03</v>
      </c>
      <c r="F34" s="14"/>
      <c r="G34" s="17"/>
      <c r="H34" s="14" t="s">
        <v>13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16</v>
      </c>
      <c r="B35" s="13" t="s">
        <v>57</v>
      </c>
      <c r="C35" s="14" t="s">
        <v>580</v>
      </c>
      <c r="D35" s="15" t="s">
        <v>221</v>
      </c>
      <c r="E35" s="29">
        <v>0.11</v>
      </c>
      <c r="F35" s="14"/>
      <c r="G35" s="17"/>
      <c r="H35" s="14" t="s">
        <v>13</v>
      </c>
      <c r="J35" s="2" t="s">
        <v>14</v>
      </c>
      <c r="T35" s="10"/>
      <c r="U35" s="11"/>
    </row>
    <row r="36" spans="1:21" s="4" customFormat="1" ht="22.5" x14ac:dyDescent="0.25">
      <c r="A36" s="12">
        <f>IF(J36&lt;&gt;"",COUNTA(J$1:J36),"")</f>
        <v>17</v>
      </c>
      <c r="B36" s="13" t="s">
        <v>58</v>
      </c>
      <c r="C36" s="14" t="s">
        <v>579</v>
      </c>
      <c r="D36" s="15" t="s">
        <v>221</v>
      </c>
      <c r="E36" s="29">
        <v>0.11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56.25" x14ac:dyDescent="0.25">
      <c r="A37" s="12">
        <f>IF(J37&lt;&gt;"",COUNTA(J$1:J37),"")</f>
        <v>18</v>
      </c>
      <c r="B37" s="13" t="s">
        <v>61</v>
      </c>
      <c r="C37" s="14" t="s">
        <v>575</v>
      </c>
      <c r="D37" s="15" t="s">
        <v>281</v>
      </c>
      <c r="E37" s="18">
        <v>37.6</v>
      </c>
      <c r="F37" s="14"/>
      <c r="G37" s="17"/>
      <c r="H37" s="14" t="s">
        <v>1118</v>
      </c>
      <c r="J37" s="2" t="s">
        <v>14</v>
      </c>
      <c r="T37" s="10"/>
      <c r="U37" s="11"/>
    </row>
    <row r="38" spans="1:21" s="4" customFormat="1" ht="22.5" x14ac:dyDescent="0.25">
      <c r="A38" s="12">
        <f>IF(J38&lt;&gt;"",COUNTA(J$1:J38),"")</f>
        <v>19</v>
      </c>
      <c r="B38" s="13" t="s">
        <v>66</v>
      </c>
      <c r="C38" s="14" t="s">
        <v>1119</v>
      </c>
      <c r="D38" s="15" t="s">
        <v>221</v>
      </c>
      <c r="E38" s="28">
        <v>0.10549</v>
      </c>
      <c r="F38" s="14"/>
      <c r="G38" s="17"/>
      <c r="H38" s="14" t="s">
        <v>1120</v>
      </c>
      <c r="J38" s="2" t="s">
        <v>14</v>
      </c>
      <c r="T38" s="10"/>
      <c r="U38" s="11"/>
    </row>
    <row r="39" spans="1:21" s="4" customFormat="1" ht="15" x14ac:dyDescent="0.25">
      <c r="A39" s="35" t="s">
        <v>558</v>
      </c>
      <c r="B39" s="35"/>
      <c r="C39" s="35"/>
      <c r="D39" s="35"/>
      <c r="E39" s="35"/>
      <c r="F39" s="35"/>
      <c r="G39" s="35"/>
      <c r="H39" s="35"/>
      <c r="T39" s="10"/>
      <c r="U39" s="11" t="s">
        <v>558</v>
      </c>
    </row>
    <row r="40" spans="1:21" s="4" customFormat="1" ht="67.5" x14ac:dyDescent="0.25">
      <c r="A40" s="12">
        <f>IF(J40&lt;&gt;"",COUNTA(J$1:J40),"")</f>
        <v>20</v>
      </c>
      <c r="B40" s="13" t="s">
        <v>69</v>
      </c>
      <c r="C40" s="14" t="s">
        <v>549</v>
      </c>
      <c r="D40" s="15" t="s">
        <v>105</v>
      </c>
      <c r="E40" s="19">
        <v>8.9899999999999994E-2</v>
      </c>
      <c r="F40" s="14"/>
      <c r="G40" s="17"/>
      <c r="H40" s="14" t="s">
        <v>1121</v>
      </c>
      <c r="J40" s="2" t="s">
        <v>14</v>
      </c>
      <c r="T40" s="10"/>
      <c r="U40" s="11"/>
    </row>
    <row r="41" spans="1:21" s="4" customFormat="1" ht="45" x14ac:dyDescent="0.25">
      <c r="A41" s="12">
        <f>IF(J41&lt;&gt;"",COUNTA(J$1:J41),"")</f>
        <v>21</v>
      </c>
      <c r="B41" s="13" t="s">
        <v>72</v>
      </c>
      <c r="C41" s="14" t="s">
        <v>554</v>
      </c>
      <c r="D41" s="15" t="s">
        <v>114</v>
      </c>
      <c r="E41" s="18">
        <v>179.8</v>
      </c>
      <c r="F41" s="14"/>
      <c r="G41" s="17"/>
      <c r="H41" s="14" t="s">
        <v>1102</v>
      </c>
      <c r="J41" s="2" t="s">
        <v>14</v>
      </c>
      <c r="T41" s="10"/>
      <c r="U41" s="11"/>
    </row>
    <row r="42" spans="1:21" s="4" customFormat="1" ht="45" x14ac:dyDescent="0.25">
      <c r="A42" s="12">
        <f>IF(J42&lt;&gt;"",COUNTA(J$1:J42),"")</f>
        <v>22</v>
      </c>
      <c r="B42" s="13" t="s">
        <v>75</v>
      </c>
      <c r="C42" s="14" t="s">
        <v>264</v>
      </c>
      <c r="D42" s="15" t="s">
        <v>105</v>
      </c>
      <c r="E42" s="19">
        <v>8.9899999999999994E-2</v>
      </c>
      <c r="F42" s="14"/>
      <c r="G42" s="17"/>
      <c r="H42" s="14" t="s">
        <v>1121</v>
      </c>
      <c r="J42" s="2" t="s">
        <v>14</v>
      </c>
      <c r="T42" s="10"/>
      <c r="U42" s="11"/>
    </row>
    <row r="43" spans="1:21" s="4" customFormat="1" ht="15" x14ac:dyDescent="0.25">
      <c r="A43" s="35" t="s">
        <v>1122</v>
      </c>
      <c r="B43" s="35"/>
      <c r="C43" s="35"/>
      <c r="D43" s="35"/>
      <c r="E43" s="35"/>
      <c r="F43" s="35"/>
      <c r="G43" s="35"/>
      <c r="H43" s="35"/>
      <c r="T43" s="10"/>
      <c r="U43" s="11" t="s">
        <v>1122</v>
      </c>
    </row>
    <row r="44" spans="1:21" s="4" customFormat="1" ht="22.5" x14ac:dyDescent="0.25">
      <c r="A44" s="12">
        <f>IF(J44&lt;&gt;"",COUNTA(J$1:J44),"")</f>
        <v>23</v>
      </c>
      <c r="B44" s="13" t="s">
        <v>77</v>
      </c>
      <c r="C44" s="14" t="s">
        <v>912</v>
      </c>
      <c r="D44" s="15" t="s">
        <v>221</v>
      </c>
      <c r="E44" s="18">
        <v>21.7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35" t="s">
        <v>581</v>
      </c>
      <c r="B45" s="35"/>
      <c r="C45" s="35"/>
      <c r="D45" s="35"/>
      <c r="E45" s="35"/>
      <c r="F45" s="35"/>
      <c r="G45" s="35"/>
      <c r="H45" s="35"/>
      <c r="T45" s="10"/>
      <c r="U45" s="11" t="s">
        <v>581</v>
      </c>
    </row>
    <row r="46" spans="1:21" s="4" customFormat="1" ht="45" x14ac:dyDescent="0.25">
      <c r="A46" s="12">
        <f>IF(J46&lt;&gt;"",COUNTA(J$1:J46),"")</f>
        <v>24</v>
      </c>
      <c r="B46" s="13" t="s">
        <v>80</v>
      </c>
      <c r="C46" s="14" t="s">
        <v>293</v>
      </c>
      <c r="D46" s="15" t="s">
        <v>63</v>
      </c>
      <c r="E46" s="29">
        <v>0.24</v>
      </c>
      <c r="F46" s="14"/>
      <c r="G46" s="17"/>
      <c r="H46" s="14" t="s">
        <v>1086</v>
      </c>
      <c r="J46" s="2" t="s">
        <v>14</v>
      </c>
      <c r="T46" s="10"/>
      <c r="U46" s="11"/>
    </row>
    <row r="47" spans="1:21" s="4" customFormat="1" ht="23.25" x14ac:dyDescent="0.25">
      <c r="A47" s="35" t="s">
        <v>1123</v>
      </c>
      <c r="B47" s="35"/>
      <c r="C47" s="35"/>
      <c r="D47" s="35"/>
      <c r="E47" s="35"/>
      <c r="F47" s="35"/>
      <c r="G47" s="35"/>
      <c r="H47" s="35"/>
      <c r="T47" s="10"/>
      <c r="U47" s="11" t="s">
        <v>1123</v>
      </c>
    </row>
    <row r="48" spans="1:21" s="4" customFormat="1" ht="15" x14ac:dyDescent="0.25">
      <c r="A48" s="35" t="s">
        <v>584</v>
      </c>
      <c r="B48" s="35"/>
      <c r="C48" s="35"/>
      <c r="D48" s="35"/>
      <c r="E48" s="35"/>
      <c r="F48" s="35"/>
      <c r="G48" s="35"/>
      <c r="H48" s="35"/>
      <c r="T48" s="10"/>
      <c r="U48" s="11" t="s">
        <v>584</v>
      </c>
    </row>
    <row r="49" spans="1:33" s="4" customFormat="1" ht="33.75" x14ac:dyDescent="0.25">
      <c r="A49" s="12">
        <f>IF(J49&lt;&gt;"",COUNTA(J$1:J49),"")</f>
        <v>25</v>
      </c>
      <c r="B49" s="13" t="s">
        <v>82</v>
      </c>
      <c r="C49" s="14" t="s">
        <v>585</v>
      </c>
      <c r="D49" s="15" t="s">
        <v>63</v>
      </c>
      <c r="E49" s="29">
        <v>0.44</v>
      </c>
      <c r="F49" s="14"/>
      <c r="G49" s="17"/>
      <c r="H49" s="14" t="s">
        <v>1124</v>
      </c>
      <c r="J49" s="2" t="s">
        <v>14</v>
      </c>
      <c r="T49" s="10"/>
      <c r="U49" s="11"/>
    </row>
    <row r="50" spans="1:33" s="4" customFormat="1" ht="15" x14ac:dyDescent="0.25">
      <c r="A50" s="35" t="s">
        <v>587</v>
      </c>
      <c r="B50" s="35"/>
      <c r="C50" s="35"/>
      <c r="D50" s="35"/>
      <c r="E50" s="35"/>
      <c r="F50" s="35"/>
      <c r="G50" s="35"/>
      <c r="H50" s="35"/>
      <c r="T50" s="10"/>
      <c r="U50" s="11" t="s">
        <v>587</v>
      </c>
    </row>
    <row r="51" spans="1:33" s="4" customFormat="1" ht="33.75" x14ac:dyDescent="0.25">
      <c r="A51" s="12">
        <f>IF(J51&lt;&gt;"",COUNTA(J$1:J51),"")</f>
        <v>26</v>
      </c>
      <c r="B51" s="13" t="s">
        <v>85</v>
      </c>
      <c r="C51" s="14" t="s">
        <v>588</v>
      </c>
      <c r="D51" s="15" t="s">
        <v>63</v>
      </c>
      <c r="E51" s="29">
        <v>0.44</v>
      </c>
      <c r="F51" s="14"/>
      <c r="G51" s="17"/>
      <c r="H51" s="14" t="s">
        <v>1124</v>
      </c>
      <c r="J51" s="2" t="s">
        <v>14</v>
      </c>
      <c r="T51" s="10"/>
      <c r="U51" s="11"/>
    </row>
    <row r="52" spans="1:33" s="4" customFormat="1" ht="15" x14ac:dyDescent="0.25">
      <c r="A52" s="35" t="s">
        <v>589</v>
      </c>
      <c r="B52" s="35"/>
      <c r="C52" s="35"/>
      <c r="D52" s="35"/>
      <c r="E52" s="35"/>
      <c r="F52" s="35"/>
      <c r="G52" s="35"/>
      <c r="H52" s="35"/>
      <c r="T52" s="10"/>
      <c r="U52" s="11" t="s">
        <v>589</v>
      </c>
    </row>
    <row r="53" spans="1:33" s="4" customFormat="1" ht="33.75" x14ac:dyDescent="0.25">
      <c r="A53" s="12">
        <f>IF(J53&lt;&gt;"",COUNTA(J$1:J53),"")</f>
        <v>27</v>
      </c>
      <c r="B53" s="13" t="s">
        <v>86</v>
      </c>
      <c r="C53" s="14" t="s">
        <v>588</v>
      </c>
      <c r="D53" s="15" t="s">
        <v>63</v>
      </c>
      <c r="E53" s="29">
        <v>0.44</v>
      </c>
      <c r="F53" s="14"/>
      <c r="G53" s="17"/>
      <c r="H53" s="14" t="s">
        <v>1124</v>
      </c>
      <c r="J53" s="2" t="s">
        <v>14</v>
      </c>
      <c r="T53" s="10"/>
      <c r="U53" s="11"/>
    </row>
    <row r="54" spans="1:33" s="4" customFormat="1" ht="23.25" x14ac:dyDescent="0.25">
      <c r="A54" s="35" t="s">
        <v>590</v>
      </c>
      <c r="B54" s="35"/>
      <c r="C54" s="35"/>
      <c r="D54" s="35"/>
      <c r="E54" s="35"/>
      <c r="F54" s="35"/>
      <c r="G54" s="35"/>
      <c r="H54" s="35"/>
      <c r="T54" s="10"/>
      <c r="U54" s="11" t="s">
        <v>590</v>
      </c>
    </row>
    <row r="55" spans="1:33" s="4" customFormat="1" ht="39" customHeight="1" x14ac:dyDescent="0.25">
      <c r="B55" s="21"/>
      <c r="C55" s="21"/>
      <c r="D55" s="21"/>
      <c r="E55" s="21"/>
      <c r="F55" s="21"/>
      <c r="G55" s="21"/>
      <c r="H55" s="21"/>
    </row>
    <row r="56" spans="1:33" s="22" customFormat="1" ht="15" x14ac:dyDescent="0.25">
      <c r="A56" s="23"/>
      <c r="B56" s="24" t="s">
        <v>96</v>
      </c>
      <c r="C56" s="33"/>
      <c r="D56" s="33"/>
      <c r="E56" s="33"/>
      <c r="F56" s="34" t="s">
        <v>97</v>
      </c>
      <c r="G56" s="34"/>
      <c r="H56" s="3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25"/>
      <c r="U56" s="25"/>
      <c r="V56" s="25" t="s">
        <v>98</v>
      </c>
      <c r="W56" s="25" t="s">
        <v>98</v>
      </c>
      <c r="X56" s="25" t="s">
        <v>98</v>
      </c>
      <c r="Y56" s="25" t="s">
        <v>97</v>
      </c>
      <c r="Z56" s="25" t="s">
        <v>98</v>
      </c>
      <c r="AA56" s="25" t="s">
        <v>98</v>
      </c>
      <c r="AB56" s="25"/>
      <c r="AC56" s="25"/>
      <c r="AD56" s="25"/>
      <c r="AE56" s="25"/>
      <c r="AF56" s="25"/>
      <c r="AG56" s="25"/>
    </row>
    <row r="57" spans="1:33" s="22" customFormat="1" ht="19.5" customHeight="1" x14ac:dyDescent="0.2">
      <c r="A57" s="23"/>
      <c r="B57" s="26"/>
      <c r="C57" s="32" t="s">
        <v>99</v>
      </c>
      <c r="D57" s="32"/>
      <c r="E57" s="32"/>
      <c r="F57" s="32"/>
      <c r="G57" s="32"/>
      <c r="H57" s="32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</row>
    <row r="58" spans="1:33" s="22" customFormat="1" ht="15" x14ac:dyDescent="0.25">
      <c r="A58" s="23"/>
      <c r="B58" s="24" t="s">
        <v>100</v>
      </c>
      <c r="C58" s="33"/>
      <c r="D58" s="33"/>
      <c r="E58" s="33"/>
      <c r="F58" s="34" t="s">
        <v>101</v>
      </c>
      <c r="G58" s="34"/>
      <c r="H58" s="3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25"/>
      <c r="U58" s="25"/>
      <c r="V58" s="25"/>
      <c r="W58" s="25"/>
      <c r="X58" s="25"/>
      <c r="Y58" s="25"/>
      <c r="Z58" s="25"/>
      <c r="AA58" s="25"/>
      <c r="AB58" s="25" t="s">
        <v>98</v>
      </c>
      <c r="AC58" s="25" t="s">
        <v>98</v>
      </c>
      <c r="AD58" s="25" t="s">
        <v>98</v>
      </c>
      <c r="AE58" s="25" t="s">
        <v>101</v>
      </c>
      <c r="AF58" s="25" t="s">
        <v>98</v>
      </c>
      <c r="AG58" s="25" t="s">
        <v>98</v>
      </c>
    </row>
    <row r="59" spans="1:33" s="22" customFormat="1" ht="19.5" customHeight="1" x14ac:dyDescent="0.2">
      <c r="A59" s="23"/>
      <c r="C59" s="32" t="s">
        <v>99</v>
      </c>
      <c r="D59" s="32"/>
      <c r="E59" s="32"/>
      <c r="F59" s="32"/>
      <c r="G59" s="32"/>
      <c r="H59" s="32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1" spans="1:33" s="4" customFormat="1" ht="15" x14ac:dyDescent="0.25">
      <c r="B61" s="27"/>
      <c r="D61" s="27"/>
      <c r="F61" s="27"/>
    </row>
  </sheetData>
  <mergeCells count="31">
    <mergeCell ref="A2:H2"/>
    <mergeCell ref="G4:H4"/>
    <mergeCell ref="G5:H5"/>
    <mergeCell ref="A6:H6"/>
    <mergeCell ref="A7:H7"/>
    <mergeCell ref="A9:H9"/>
    <mergeCell ref="A11:H11"/>
    <mergeCell ref="A13:H13"/>
    <mergeCell ref="A15:H15"/>
    <mergeCell ref="A16:H16"/>
    <mergeCell ref="A18:H18"/>
    <mergeCell ref="A20:H20"/>
    <mergeCell ref="A21:H21"/>
    <mergeCell ref="A22:H22"/>
    <mergeCell ref="A26:H26"/>
    <mergeCell ref="A28:H28"/>
    <mergeCell ref="A30:H30"/>
    <mergeCell ref="A39:H39"/>
    <mergeCell ref="A43:H43"/>
    <mergeCell ref="A45:H45"/>
    <mergeCell ref="A47:H47"/>
    <mergeCell ref="A48:H48"/>
    <mergeCell ref="A50:H50"/>
    <mergeCell ref="A52:H52"/>
    <mergeCell ref="A54:H54"/>
    <mergeCell ref="C59:H59"/>
    <mergeCell ref="C56:E56"/>
    <mergeCell ref="F56:H56"/>
    <mergeCell ref="C57:H57"/>
    <mergeCell ref="C58:E58"/>
    <mergeCell ref="F58:H5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06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258</v>
      </c>
      <c r="B6" s="36"/>
      <c r="C6" s="36"/>
      <c r="D6" s="36"/>
      <c r="E6" s="36"/>
      <c r="F6" s="36"/>
      <c r="G6" s="36"/>
      <c r="H6" s="36"/>
      <c r="T6" s="10" t="s">
        <v>258</v>
      </c>
    </row>
    <row r="7" spans="1:21" s="4" customFormat="1" ht="15" x14ac:dyDescent="0.25">
      <c r="A7" s="35" t="s">
        <v>1125</v>
      </c>
      <c r="B7" s="35"/>
      <c r="C7" s="35"/>
      <c r="D7" s="35"/>
      <c r="E7" s="35"/>
      <c r="F7" s="35"/>
      <c r="G7" s="35"/>
      <c r="H7" s="35"/>
      <c r="T7" s="10"/>
      <c r="U7" s="11" t="s">
        <v>1125</v>
      </c>
    </row>
    <row r="8" spans="1:21" s="4" customFormat="1" ht="56.25" x14ac:dyDescent="0.25">
      <c r="A8" s="12">
        <f>IF(J8&lt;&gt;"",COUNTA(J$1:J8),"")</f>
        <v>1</v>
      </c>
      <c r="B8" s="13" t="s">
        <v>10</v>
      </c>
      <c r="C8" s="14" t="s">
        <v>1126</v>
      </c>
      <c r="D8" s="15" t="s">
        <v>105</v>
      </c>
      <c r="E8" s="28">
        <v>3.041E-2</v>
      </c>
      <c r="F8" s="14"/>
      <c r="G8" s="17"/>
      <c r="H8" s="14" t="s">
        <v>1127</v>
      </c>
      <c r="J8" s="2" t="s">
        <v>14</v>
      </c>
      <c r="T8" s="10"/>
      <c r="U8" s="11"/>
    </row>
    <row r="9" spans="1:21" s="4" customFormat="1" ht="15" x14ac:dyDescent="0.25">
      <c r="A9" s="35" t="s">
        <v>1128</v>
      </c>
      <c r="B9" s="35"/>
      <c r="C9" s="35"/>
      <c r="D9" s="35"/>
      <c r="E9" s="35"/>
      <c r="F9" s="35"/>
      <c r="G9" s="35"/>
      <c r="H9" s="35"/>
      <c r="T9" s="10"/>
      <c r="U9" s="11" t="s">
        <v>1128</v>
      </c>
    </row>
    <row r="10" spans="1:21" s="4" customFormat="1" ht="56.25" x14ac:dyDescent="0.25">
      <c r="A10" s="12">
        <f>IF(J10&lt;&gt;"",COUNTA(J$1:J10),"")</f>
        <v>2</v>
      </c>
      <c r="B10" s="13" t="s">
        <v>15</v>
      </c>
      <c r="C10" s="14" t="s">
        <v>1126</v>
      </c>
      <c r="D10" s="15" t="s">
        <v>105</v>
      </c>
      <c r="E10" s="19">
        <v>6.7999999999999996E-3</v>
      </c>
      <c r="F10" s="14"/>
      <c r="G10" s="17"/>
      <c r="H10" s="14" t="s">
        <v>1129</v>
      </c>
      <c r="J10" s="2" t="s">
        <v>14</v>
      </c>
      <c r="T10" s="10"/>
      <c r="U10" s="11"/>
    </row>
    <row r="11" spans="1:21" s="4" customFormat="1" ht="15" x14ac:dyDescent="0.25">
      <c r="A11" s="35" t="s">
        <v>298</v>
      </c>
      <c r="B11" s="35"/>
      <c r="C11" s="35"/>
      <c r="D11" s="35"/>
      <c r="E11" s="35"/>
      <c r="F11" s="35"/>
      <c r="G11" s="35"/>
      <c r="H11" s="35"/>
      <c r="T11" s="10"/>
      <c r="U11" s="11" t="s">
        <v>298</v>
      </c>
    </row>
    <row r="12" spans="1:21" s="4" customFormat="1" ht="45" x14ac:dyDescent="0.25">
      <c r="A12" s="12">
        <f>IF(J12&lt;&gt;"",COUNTA(J$1:J12),"")</f>
        <v>3</v>
      </c>
      <c r="B12" s="13" t="s">
        <v>19</v>
      </c>
      <c r="C12" s="14" t="s">
        <v>299</v>
      </c>
      <c r="D12" s="15" t="s">
        <v>175</v>
      </c>
      <c r="E12" s="19">
        <v>0.11219999999999999</v>
      </c>
      <c r="F12" s="14"/>
      <c r="G12" s="17"/>
      <c r="H12" s="14" t="s">
        <v>1130</v>
      </c>
      <c r="J12" s="2" t="s">
        <v>14</v>
      </c>
      <c r="T12" s="10"/>
      <c r="U12" s="11"/>
    </row>
    <row r="13" spans="1:21" s="4" customFormat="1" ht="15" x14ac:dyDescent="0.25">
      <c r="A13" s="35" t="s">
        <v>1131</v>
      </c>
      <c r="B13" s="35"/>
      <c r="C13" s="35"/>
      <c r="D13" s="35"/>
      <c r="E13" s="35"/>
      <c r="F13" s="35"/>
      <c r="G13" s="35"/>
      <c r="H13" s="35"/>
      <c r="T13" s="10"/>
      <c r="U13" s="11" t="s">
        <v>1131</v>
      </c>
    </row>
    <row r="14" spans="1:21" s="4" customFormat="1" ht="56.25" x14ac:dyDescent="0.25">
      <c r="A14" s="12">
        <f>IF(J14&lt;&gt;"",COUNTA(J$1:J14),"")</f>
        <v>4</v>
      </c>
      <c r="B14" s="13" t="s">
        <v>21</v>
      </c>
      <c r="C14" s="14" t="s">
        <v>1132</v>
      </c>
      <c r="D14" s="15" t="s">
        <v>105</v>
      </c>
      <c r="E14" s="28">
        <v>1.1220000000000001E-2</v>
      </c>
      <c r="F14" s="14"/>
      <c r="G14" s="17"/>
      <c r="H14" s="14" t="s">
        <v>1133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5</v>
      </c>
      <c r="B15" s="13" t="s">
        <v>24</v>
      </c>
      <c r="C15" s="14" t="s">
        <v>113</v>
      </c>
      <c r="D15" s="15" t="s">
        <v>114</v>
      </c>
      <c r="E15" s="29">
        <v>96.86</v>
      </c>
      <c r="F15" s="14"/>
      <c r="G15" s="17"/>
      <c r="H15" s="14" t="s">
        <v>1134</v>
      </c>
      <c r="J15" s="2" t="s">
        <v>14</v>
      </c>
      <c r="T15" s="10"/>
      <c r="U15" s="11"/>
    </row>
    <row r="16" spans="1:21" s="4" customFormat="1" ht="15" x14ac:dyDescent="0.25">
      <c r="A16" s="35" t="s">
        <v>263</v>
      </c>
      <c r="B16" s="35"/>
      <c r="C16" s="35"/>
      <c r="D16" s="35"/>
      <c r="E16" s="35"/>
      <c r="F16" s="35"/>
      <c r="G16" s="35"/>
      <c r="H16" s="35"/>
      <c r="T16" s="10"/>
      <c r="U16" s="11" t="s">
        <v>263</v>
      </c>
    </row>
    <row r="17" spans="1:21" s="4" customFormat="1" ht="45" x14ac:dyDescent="0.25">
      <c r="A17" s="12">
        <f>IF(J17&lt;&gt;"",COUNTA(J$1:J17),"")</f>
        <v>6</v>
      </c>
      <c r="B17" s="13" t="s">
        <v>29</v>
      </c>
      <c r="C17" s="14" t="s">
        <v>264</v>
      </c>
      <c r="D17" s="15" t="s">
        <v>105</v>
      </c>
      <c r="E17" s="28">
        <v>2.068E-2</v>
      </c>
      <c r="F17" s="14"/>
      <c r="G17" s="17"/>
      <c r="H17" s="14" t="s">
        <v>1135</v>
      </c>
      <c r="J17" s="2" t="s">
        <v>14</v>
      </c>
      <c r="T17" s="10"/>
      <c r="U17" s="11"/>
    </row>
    <row r="18" spans="1:21" s="4" customFormat="1" ht="22.5" x14ac:dyDescent="0.25">
      <c r="A18" s="12">
        <f>IF(J18&lt;&gt;"",COUNTA(J$1:J18),"")</f>
        <v>7</v>
      </c>
      <c r="B18" s="13" t="s">
        <v>33</v>
      </c>
      <c r="C18" s="14" t="s">
        <v>266</v>
      </c>
      <c r="D18" s="15" t="s">
        <v>267</v>
      </c>
      <c r="E18" s="20">
        <v>22.748000000000001</v>
      </c>
      <c r="F18" s="14"/>
      <c r="G18" s="17"/>
      <c r="H18" s="14" t="s">
        <v>1136</v>
      </c>
      <c r="J18" s="2" t="s">
        <v>14</v>
      </c>
      <c r="T18" s="10"/>
      <c r="U18" s="11"/>
    </row>
    <row r="19" spans="1:21" s="4" customFormat="1" ht="15" x14ac:dyDescent="0.25">
      <c r="A19" s="35" t="s">
        <v>303</v>
      </c>
      <c r="B19" s="35"/>
      <c r="C19" s="35"/>
      <c r="D19" s="35"/>
      <c r="E19" s="35"/>
      <c r="F19" s="35"/>
      <c r="G19" s="35"/>
      <c r="H19" s="35"/>
      <c r="T19" s="10"/>
      <c r="U19" s="11" t="s">
        <v>303</v>
      </c>
    </row>
    <row r="20" spans="1:21" s="4" customFormat="1" ht="15" x14ac:dyDescent="0.25">
      <c r="A20" s="36" t="s">
        <v>1137</v>
      </c>
      <c r="B20" s="36"/>
      <c r="C20" s="36"/>
      <c r="D20" s="36"/>
      <c r="E20" s="36"/>
      <c r="F20" s="36"/>
      <c r="G20" s="36"/>
      <c r="H20" s="36"/>
      <c r="T20" s="10" t="s">
        <v>1137</v>
      </c>
      <c r="U20" s="11"/>
    </row>
    <row r="21" spans="1:21" s="4" customFormat="1" ht="15" x14ac:dyDescent="0.25">
      <c r="A21" s="35" t="s">
        <v>270</v>
      </c>
      <c r="B21" s="35"/>
      <c r="C21" s="35"/>
      <c r="D21" s="35"/>
      <c r="E21" s="35"/>
      <c r="F21" s="35"/>
      <c r="G21" s="35"/>
      <c r="H21" s="35"/>
      <c r="T21" s="10"/>
      <c r="U21" s="11" t="s">
        <v>270</v>
      </c>
    </row>
    <row r="22" spans="1:21" s="4" customFormat="1" ht="33.75" x14ac:dyDescent="0.25">
      <c r="A22" s="12">
        <f>IF(J22&lt;&gt;"",COUNTA(J$1:J22),"")</f>
        <v>8</v>
      </c>
      <c r="B22" s="13" t="s">
        <v>37</v>
      </c>
      <c r="C22" s="14" t="s">
        <v>271</v>
      </c>
      <c r="D22" s="15" t="s">
        <v>272</v>
      </c>
      <c r="E22" s="19">
        <v>7.0800000000000002E-2</v>
      </c>
      <c r="F22" s="14"/>
      <c r="G22" s="17"/>
      <c r="H22" s="14" t="s">
        <v>1138</v>
      </c>
      <c r="J22" s="2" t="s">
        <v>14</v>
      </c>
      <c r="T22" s="10"/>
      <c r="U22" s="11"/>
    </row>
    <row r="23" spans="1:21" s="4" customFormat="1" ht="15" x14ac:dyDescent="0.25">
      <c r="A23" s="35" t="s">
        <v>274</v>
      </c>
      <c r="B23" s="35"/>
      <c r="C23" s="35"/>
      <c r="D23" s="35"/>
      <c r="E23" s="35"/>
      <c r="F23" s="35"/>
      <c r="G23" s="35"/>
      <c r="H23" s="35"/>
      <c r="T23" s="10"/>
      <c r="U23" s="11" t="s">
        <v>274</v>
      </c>
    </row>
    <row r="24" spans="1:21" s="4" customFormat="1" ht="15" x14ac:dyDescent="0.25">
      <c r="A24" s="12">
        <f>IF(J24&lt;&gt;"",COUNTA(J$1:J24),"")</f>
        <v>9</v>
      </c>
      <c r="B24" s="13" t="s">
        <v>39</v>
      </c>
      <c r="C24" s="14" t="s">
        <v>275</v>
      </c>
      <c r="D24" s="15" t="s">
        <v>175</v>
      </c>
      <c r="E24" s="19">
        <v>4.1300000000000003E-2</v>
      </c>
      <c r="F24" s="14"/>
      <c r="G24" s="17"/>
      <c r="H24" s="14" t="s">
        <v>807</v>
      </c>
      <c r="J24" s="2" t="s">
        <v>14</v>
      </c>
      <c r="T24" s="10"/>
      <c r="U24" s="11"/>
    </row>
    <row r="25" spans="1:21" s="4" customFormat="1" ht="15" x14ac:dyDescent="0.25">
      <c r="A25" s="35" t="s">
        <v>1139</v>
      </c>
      <c r="B25" s="35"/>
      <c r="C25" s="35"/>
      <c r="D25" s="35"/>
      <c r="E25" s="35"/>
      <c r="F25" s="35"/>
      <c r="G25" s="35"/>
      <c r="H25" s="35"/>
      <c r="T25" s="10"/>
      <c r="U25" s="11" t="s">
        <v>1139</v>
      </c>
    </row>
    <row r="26" spans="1:21" s="4" customFormat="1" ht="45" x14ac:dyDescent="0.25">
      <c r="A26" s="12">
        <f>IF(J26&lt;&gt;"",COUNTA(J$1:J26),"")</f>
        <v>10</v>
      </c>
      <c r="B26" s="13" t="s">
        <v>43</v>
      </c>
      <c r="C26" s="14" t="s">
        <v>1140</v>
      </c>
      <c r="D26" s="15" t="s">
        <v>63</v>
      </c>
      <c r="E26" s="19">
        <v>0.80610000000000004</v>
      </c>
      <c r="F26" s="14"/>
      <c r="G26" s="17"/>
      <c r="H26" s="14" t="s">
        <v>1141</v>
      </c>
      <c r="J26" s="2" t="s">
        <v>14</v>
      </c>
      <c r="T26" s="10"/>
      <c r="U26" s="11"/>
    </row>
    <row r="27" spans="1:21" s="4" customFormat="1" ht="15" x14ac:dyDescent="0.25">
      <c r="A27" s="35" t="s">
        <v>1142</v>
      </c>
      <c r="B27" s="35"/>
      <c r="C27" s="35"/>
      <c r="D27" s="35"/>
      <c r="E27" s="35"/>
      <c r="F27" s="35"/>
      <c r="G27" s="35"/>
      <c r="H27" s="35"/>
      <c r="T27" s="10"/>
      <c r="U27" s="11" t="s">
        <v>1142</v>
      </c>
    </row>
    <row r="28" spans="1:21" s="4" customFormat="1" ht="33.75" x14ac:dyDescent="0.25">
      <c r="A28" s="12">
        <f>IF(J28&lt;&gt;"",COUNTA(J$1:J28),"")</f>
        <v>11</v>
      </c>
      <c r="B28" s="13" t="s">
        <v>45</v>
      </c>
      <c r="C28" s="14" t="s">
        <v>633</v>
      </c>
      <c r="D28" s="15" t="s">
        <v>267</v>
      </c>
      <c r="E28" s="20">
        <v>2.161</v>
      </c>
      <c r="F28" s="14"/>
      <c r="G28" s="17"/>
      <c r="H28" s="14" t="s">
        <v>1143</v>
      </c>
      <c r="J28" s="2" t="s">
        <v>14</v>
      </c>
      <c r="T28" s="10"/>
      <c r="U28" s="11"/>
    </row>
    <row r="29" spans="1:21" s="4" customFormat="1" ht="15" x14ac:dyDescent="0.25">
      <c r="A29" s="35" t="s">
        <v>277</v>
      </c>
      <c r="B29" s="35"/>
      <c r="C29" s="35"/>
      <c r="D29" s="35"/>
      <c r="E29" s="35"/>
      <c r="F29" s="35"/>
      <c r="G29" s="35"/>
      <c r="H29" s="35"/>
      <c r="T29" s="10"/>
      <c r="U29" s="11" t="s">
        <v>277</v>
      </c>
    </row>
    <row r="30" spans="1:21" s="4" customFormat="1" ht="22.5" x14ac:dyDescent="0.25">
      <c r="A30" s="12">
        <f>IF(J30&lt;&gt;"",COUNTA(J$1:J30),"")</f>
        <v>12</v>
      </c>
      <c r="B30" s="13" t="s">
        <v>48</v>
      </c>
      <c r="C30" s="14" t="s">
        <v>278</v>
      </c>
      <c r="D30" s="15" t="s">
        <v>175</v>
      </c>
      <c r="E30" s="19">
        <v>0.14549999999999999</v>
      </c>
      <c r="F30" s="14"/>
      <c r="G30" s="17"/>
      <c r="H30" s="14" t="s">
        <v>1144</v>
      </c>
      <c r="J30" s="2" t="s">
        <v>14</v>
      </c>
      <c r="T30" s="10"/>
      <c r="U30" s="11"/>
    </row>
    <row r="31" spans="1:21" s="4" customFormat="1" ht="45" x14ac:dyDescent="0.25">
      <c r="A31" s="12">
        <f>IF(J31&lt;&gt;"",COUNTA(J$1:J31),"")</f>
        <v>13</v>
      </c>
      <c r="B31" s="13" t="s">
        <v>49</v>
      </c>
      <c r="C31" s="14" t="s">
        <v>280</v>
      </c>
      <c r="D31" s="15" t="s">
        <v>281</v>
      </c>
      <c r="E31" s="29">
        <v>14.55</v>
      </c>
      <c r="F31" s="14"/>
      <c r="G31" s="17"/>
      <c r="H31" s="14" t="s">
        <v>1145</v>
      </c>
      <c r="J31" s="2" t="s">
        <v>14</v>
      </c>
      <c r="T31" s="10"/>
      <c r="U31" s="11"/>
    </row>
    <row r="32" spans="1:21" s="4" customFormat="1" ht="45" x14ac:dyDescent="0.25">
      <c r="A32" s="12">
        <f>IF(J32&lt;&gt;"",COUNTA(J$1:J32),"")</f>
        <v>14</v>
      </c>
      <c r="B32" s="13" t="s">
        <v>52</v>
      </c>
      <c r="C32" s="14" t="s">
        <v>283</v>
      </c>
      <c r="D32" s="15" t="s">
        <v>281</v>
      </c>
      <c r="E32" s="29">
        <v>14.55</v>
      </c>
      <c r="F32" s="14"/>
      <c r="G32" s="17"/>
      <c r="H32" s="14" t="s">
        <v>1145</v>
      </c>
      <c r="J32" s="2" t="s">
        <v>14</v>
      </c>
      <c r="T32" s="10"/>
      <c r="U32" s="11"/>
    </row>
    <row r="33" spans="1:21" s="4" customFormat="1" ht="22.5" x14ac:dyDescent="0.25">
      <c r="A33" s="12">
        <f>IF(J33&lt;&gt;"",COUNTA(J$1:J33),"")</f>
        <v>15</v>
      </c>
      <c r="B33" s="13" t="s">
        <v>54</v>
      </c>
      <c r="C33" s="14" t="s">
        <v>1146</v>
      </c>
      <c r="D33" s="15" t="s">
        <v>267</v>
      </c>
      <c r="E33" s="28">
        <v>14.76825</v>
      </c>
      <c r="F33" s="14"/>
      <c r="G33" s="17"/>
      <c r="H33" s="14" t="s">
        <v>13</v>
      </c>
      <c r="J33" s="2" t="s">
        <v>14</v>
      </c>
      <c r="T33" s="10"/>
      <c r="U33" s="11"/>
    </row>
    <row r="34" spans="1:21" s="4" customFormat="1" ht="33.75" x14ac:dyDescent="0.25">
      <c r="A34" s="12">
        <f>IF(J34&lt;&gt;"",COUNTA(J$1:J34),"")</f>
        <v>16</v>
      </c>
      <c r="B34" s="13" t="s">
        <v>57</v>
      </c>
      <c r="C34" s="14" t="s">
        <v>1147</v>
      </c>
      <c r="D34" s="15" t="s">
        <v>221</v>
      </c>
      <c r="E34" s="28">
        <v>1.1560600000000001</v>
      </c>
      <c r="F34" s="14"/>
      <c r="G34" s="17"/>
      <c r="H34" s="14" t="s">
        <v>13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17</v>
      </c>
      <c r="B35" s="13" t="s">
        <v>58</v>
      </c>
      <c r="C35" s="14" t="s">
        <v>1148</v>
      </c>
      <c r="D35" s="15" t="s">
        <v>221</v>
      </c>
      <c r="E35" s="28">
        <v>0.14052000000000001</v>
      </c>
      <c r="F35" s="14"/>
      <c r="G35" s="17"/>
      <c r="H35" s="14" t="s">
        <v>13</v>
      </c>
      <c r="J35" s="2" t="s">
        <v>14</v>
      </c>
      <c r="T35" s="10"/>
      <c r="U35" s="11"/>
    </row>
    <row r="36" spans="1:21" s="4" customFormat="1" ht="33.75" x14ac:dyDescent="0.25">
      <c r="A36" s="12">
        <f>IF(J36&lt;&gt;"",COUNTA(J$1:J36),"")</f>
        <v>18</v>
      </c>
      <c r="B36" s="13" t="s">
        <v>61</v>
      </c>
      <c r="C36" s="14" t="s">
        <v>1149</v>
      </c>
      <c r="D36" s="15" t="s">
        <v>221</v>
      </c>
      <c r="E36" s="28">
        <v>9.4969999999999999E-2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22.5" x14ac:dyDescent="0.25">
      <c r="A37" s="12">
        <f>IF(J37&lt;&gt;"",COUNTA(J$1:J37),"")</f>
        <v>19</v>
      </c>
      <c r="B37" s="13" t="s">
        <v>66</v>
      </c>
      <c r="C37" s="14" t="s">
        <v>1150</v>
      </c>
      <c r="D37" s="15" t="s">
        <v>221</v>
      </c>
      <c r="E37" s="28">
        <v>8.2360000000000003E-2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22.5" x14ac:dyDescent="0.25">
      <c r="A38" s="12">
        <f>IF(J38&lt;&gt;"",COUNTA(J$1:J38),"")</f>
        <v>20</v>
      </c>
      <c r="B38" s="13" t="s">
        <v>69</v>
      </c>
      <c r="C38" s="14" t="s">
        <v>1151</v>
      </c>
      <c r="D38" s="15" t="s">
        <v>221</v>
      </c>
      <c r="E38" s="19">
        <v>6.1999999999999998E-3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22.5" x14ac:dyDescent="0.25">
      <c r="A39" s="12">
        <f>IF(J39&lt;&gt;"",COUNTA(J$1:J39),"")</f>
        <v>21</v>
      </c>
      <c r="B39" s="13" t="s">
        <v>72</v>
      </c>
      <c r="C39" s="14" t="s">
        <v>1152</v>
      </c>
      <c r="D39" s="15" t="s">
        <v>221</v>
      </c>
      <c r="E39" s="28">
        <v>1.081E-2</v>
      </c>
      <c r="F39" s="14"/>
      <c r="G39" s="17"/>
      <c r="H39" s="14" t="s">
        <v>13</v>
      </c>
      <c r="J39" s="2" t="s">
        <v>14</v>
      </c>
      <c r="T39" s="10"/>
      <c r="U39" s="11"/>
    </row>
    <row r="40" spans="1:21" s="4" customFormat="1" ht="15" x14ac:dyDescent="0.25">
      <c r="A40" s="35" t="s">
        <v>1153</v>
      </c>
      <c r="B40" s="35"/>
      <c r="C40" s="35"/>
      <c r="D40" s="35"/>
      <c r="E40" s="35"/>
      <c r="F40" s="35"/>
      <c r="G40" s="35"/>
      <c r="H40" s="35"/>
      <c r="T40" s="10"/>
      <c r="U40" s="11" t="s">
        <v>1153</v>
      </c>
    </row>
    <row r="41" spans="1:21" s="4" customFormat="1" ht="33.75" x14ac:dyDescent="0.25">
      <c r="A41" s="12">
        <f>IF(J41&lt;&gt;"",COUNTA(J$1:J41),"")</f>
        <v>22</v>
      </c>
      <c r="B41" s="13" t="s">
        <v>75</v>
      </c>
      <c r="C41" s="14" t="s">
        <v>1154</v>
      </c>
      <c r="D41" s="15" t="s">
        <v>221</v>
      </c>
      <c r="E41" s="28">
        <v>4.0439999999999997E-2</v>
      </c>
      <c r="F41" s="14"/>
      <c r="G41" s="17"/>
      <c r="H41" s="14" t="s">
        <v>1155</v>
      </c>
      <c r="J41" s="2" t="s">
        <v>14</v>
      </c>
      <c r="T41" s="10"/>
      <c r="U41" s="11"/>
    </row>
    <row r="42" spans="1:21" s="4" customFormat="1" ht="15" x14ac:dyDescent="0.25">
      <c r="A42" s="35" t="s">
        <v>1156</v>
      </c>
      <c r="B42" s="35"/>
      <c r="C42" s="35"/>
      <c r="D42" s="35"/>
      <c r="E42" s="35"/>
      <c r="F42" s="35"/>
      <c r="G42" s="35"/>
      <c r="H42" s="35"/>
      <c r="T42" s="10"/>
      <c r="U42" s="11" t="s">
        <v>1156</v>
      </c>
    </row>
    <row r="43" spans="1:21" s="4" customFormat="1" ht="22.5" x14ac:dyDescent="0.25">
      <c r="A43" s="12">
        <f>IF(J43&lt;&gt;"",COUNTA(J$1:J43),"")</f>
        <v>23</v>
      </c>
      <c r="B43" s="13" t="s">
        <v>77</v>
      </c>
      <c r="C43" s="14" t="s">
        <v>1157</v>
      </c>
      <c r="D43" s="15" t="s">
        <v>221</v>
      </c>
      <c r="E43" s="28">
        <v>3.8080000000000003E-2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15" x14ac:dyDescent="0.25">
      <c r="A44" s="35" t="s">
        <v>1158</v>
      </c>
      <c r="B44" s="35"/>
      <c r="C44" s="35"/>
      <c r="D44" s="35"/>
      <c r="E44" s="35"/>
      <c r="F44" s="35"/>
      <c r="G44" s="35"/>
      <c r="H44" s="35"/>
      <c r="T44" s="10"/>
      <c r="U44" s="11" t="s">
        <v>1158</v>
      </c>
    </row>
    <row r="45" spans="1:21" s="4" customFormat="1" ht="33.75" x14ac:dyDescent="0.25">
      <c r="A45" s="12">
        <f>IF(J45&lt;&gt;"",COUNTA(J$1:J45),"")</f>
        <v>24</v>
      </c>
      <c r="B45" s="13" t="s">
        <v>80</v>
      </c>
      <c r="C45" s="14" t="s">
        <v>316</v>
      </c>
      <c r="D45" s="15" t="s">
        <v>317</v>
      </c>
      <c r="E45" s="20">
        <v>7.1999999999999995E-2</v>
      </c>
      <c r="F45" s="14"/>
      <c r="G45" s="17"/>
      <c r="H45" s="14" t="s">
        <v>1159</v>
      </c>
      <c r="J45" s="2" t="s">
        <v>14</v>
      </c>
      <c r="T45" s="10"/>
      <c r="U45" s="11"/>
    </row>
    <row r="46" spans="1:21" s="4" customFormat="1" ht="15" x14ac:dyDescent="0.25">
      <c r="A46" s="35" t="s">
        <v>1160</v>
      </c>
      <c r="B46" s="35"/>
      <c r="C46" s="35"/>
      <c r="D46" s="35"/>
      <c r="E46" s="35"/>
      <c r="F46" s="35"/>
      <c r="G46" s="35"/>
      <c r="H46" s="35"/>
      <c r="T46" s="10"/>
      <c r="U46" s="11" t="s">
        <v>1160</v>
      </c>
    </row>
    <row r="47" spans="1:21" s="4" customFormat="1" ht="33.75" x14ac:dyDescent="0.25">
      <c r="A47" s="12">
        <f>IF(J47&lt;&gt;"",COUNTA(J$1:J47),"")</f>
        <v>25</v>
      </c>
      <c r="B47" s="13" t="s">
        <v>82</v>
      </c>
      <c r="C47" s="14" t="s">
        <v>316</v>
      </c>
      <c r="D47" s="15" t="s">
        <v>317</v>
      </c>
      <c r="E47" s="20">
        <v>6.0000000000000001E-3</v>
      </c>
      <c r="F47" s="14"/>
      <c r="G47" s="17"/>
      <c r="H47" s="14" t="s">
        <v>1161</v>
      </c>
      <c r="J47" s="2" t="s">
        <v>14</v>
      </c>
      <c r="T47" s="10"/>
      <c r="U47" s="11"/>
    </row>
    <row r="48" spans="1:21" s="4" customFormat="1" ht="15" x14ac:dyDescent="0.25">
      <c r="A48" s="35" t="s">
        <v>1162</v>
      </c>
      <c r="B48" s="35"/>
      <c r="C48" s="35"/>
      <c r="D48" s="35"/>
      <c r="E48" s="35"/>
      <c r="F48" s="35"/>
      <c r="G48" s="35"/>
      <c r="H48" s="35"/>
      <c r="T48" s="10"/>
      <c r="U48" s="11" t="s">
        <v>1162</v>
      </c>
    </row>
    <row r="49" spans="1:21" s="4" customFormat="1" ht="33.75" x14ac:dyDescent="0.25">
      <c r="A49" s="12">
        <f>IF(J49&lt;&gt;"",COUNTA(J$1:J49),"")</f>
        <v>26</v>
      </c>
      <c r="B49" s="13" t="s">
        <v>85</v>
      </c>
      <c r="C49" s="14" t="s">
        <v>1163</v>
      </c>
      <c r="D49" s="15" t="s">
        <v>12</v>
      </c>
      <c r="E49" s="16">
        <v>12</v>
      </c>
      <c r="F49" s="14"/>
      <c r="G49" s="17"/>
      <c r="H49" s="14" t="s">
        <v>894</v>
      </c>
      <c r="J49" s="2" t="s">
        <v>14</v>
      </c>
      <c r="T49" s="10"/>
      <c r="U49" s="11"/>
    </row>
    <row r="50" spans="1:21" s="4" customFormat="1" ht="15" x14ac:dyDescent="0.25">
      <c r="A50" s="35" t="s">
        <v>287</v>
      </c>
      <c r="B50" s="35"/>
      <c r="C50" s="35"/>
      <c r="D50" s="35"/>
      <c r="E50" s="35"/>
      <c r="F50" s="35"/>
      <c r="G50" s="35"/>
      <c r="H50" s="35"/>
      <c r="T50" s="10"/>
      <c r="U50" s="11" t="s">
        <v>287</v>
      </c>
    </row>
    <row r="51" spans="1:21" s="4" customFormat="1" ht="33.75" x14ac:dyDescent="0.25">
      <c r="A51" s="12">
        <f>IF(J51&lt;&gt;"",COUNTA(J$1:J51),"")</f>
        <v>27</v>
      </c>
      <c r="B51" s="13" t="s">
        <v>86</v>
      </c>
      <c r="C51" s="14" t="s">
        <v>288</v>
      </c>
      <c r="D51" s="15" t="s">
        <v>63</v>
      </c>
      <c r="E51" s="19">
        <v>2.1600000000000001E-2</v>
      </c>
      <c r="F51" s="14"/>
      <c r="G51" s="17"/>
      <c r="H51" s="14" t="s">
        <v>781</v>
      </c>
      <c r="J51" s="2" t="s">
        <v>14</v>
      </c>
      <c r="T51" s="10"/>
      <c r="U51" s="11"/>
    </row>
    <row r="52" spans="1:21" s="4" customFormat="1" ht="15" x14ac:dyDescent="0.25">
      <c r="A52" s="35" t="s">
        <v>1164</v>
      </c>
      <c r="B52" s="35"/>
      <c r="C52" s="35"/>
      <c r="D52" s="35"/>
      <c r="E52" s="35"/>
      <c r="F52" s="35"/>
      <c r="G52" s="35"/>
      <c r="H52" s="35"/>
      <c r="T52" s="10"/>
      <c r="U52" s="11" t="s">
        <v>1164</v>
      </c>
    </row>
    <row r="53" spans="1:21" s="4" customFormat="1" ht="33.75" x14ac:dyDescent="0.25">
      <c r="A53" s="12">
        <f>IF(J53&lt;&gt;"",COUNTA(J$1:J53),"")</f>
        <v>28</v>
      </c>
      <c r="B53" s="13" t="s">
        <v>89</v>
      </c>
      <c r="C53" s="14" t="s">
        <v>291</v>
      </c>
      <c r="D53" s="15" t="s">
        <v>63</v>
      </c>
      <c r="E53" s="19">
        <v>2.1600000000000001E-2</v>
      </c>
      <c r="F53" s="14"/>
      <c r="G53" s="17"/>
      <c r="H53" s="14" t="s">
        <v>781</v>
      </c>
      <c r="J53" s="2" t="s">
        <v>14</v>
      </c>
      <c r="T53" s="10"/>
      <c r="U53" s="11"/>
    </row>
    <row r="54" spans="1:21" s="4" customFormat="1" ht="15" x14ac:dyDescent="0.25">
      <c r="A54" s="35" t="s">
        <v>1165</v>
      </c>
      <c r="B54" s="35"/>
      <c r="C54" s="35"/>
      <c r="D54" s="35"/>
      <c r="E54" s="35"/>
      <c r="F54" s="35"/>
      <c r="G54" s="35"/>
      <c r="H54" s="35"/>
      <c r="T54" s="10"/>
      <c r="U54" s="11" t="s">
        <v>1165</v>
      </c>
    </row>
    <row r="55" spans="1:21" s="4" customFormat="1" ht="33.75" x14ac:dyDescent="0.25">
      <c r="A55" s="12">
        <f>IF(J55&lt;&gt;"",COUNTA(J$1:J55),"")</f>
        <v>29</v>
      </c>
      <c r="B55" s="13" t="s">
        <v>90</v>
      </c>
      <c r="C55" s="14" t="s">
        <v>633</v>
      </c>
      <c r="D55" s="15" t="s">
        <v>267</v>
      </c>
      <c r="E55" s="20">
        <v>2.528</v>
      </c>
      <c r="F55" s="14"/>
      <c r="G55" s="17"/>
      <c r="H55" s="14" t="s">
        <v>1166</v>
      </c>
      <c r="J55" s="2" t="s">
        <v>14</v>
      </c>
      <c r="T55" s="10"/>
      <c r="U55" s="11"/>
    </row>
    <row r="56" spans="1:21" s="4" customFormat="1" ht="15" x14ac:dyDescent="0.25">
      <c r="A56" s="36" t="s">
        <v>1167</v>
      </c>
      <c r="B56" s="36"/>
      <c r="C56" s="36"/>
      <c r="D56" s="36"/>
      <c r="E56" s="36"/>
      <c r="F56" s="36"/>
      <c r="G56" s="36"/>
      <c r="H56" s="36"/>
      <c r="T56" s="10" t="s">
        <v>1167</v>
      </c>
      <c r="U56" s="11"/>
    </row>
    <row r="57" spans="1:21" s="4" customFormat="1" ht="15" x14ac:dyDescent="0.25">
      <c r="A57" s="35" t="s">
        <v>270</v>
      </c>
      <c r="B57" s="35"/>
      <c r="C57" s="35"/>
      <c r="D57" s="35"/>
      <c r="E57" s="35"/>
      <c r="F57" s="35"/>
      <c r="G57" s="35"/>
      <c r="H57" s="35"/>
      <c r="T57" s="10"/>
      <c r="U57" s="11" t="s">
        <v>270</v>
      </c>
    </row>
    <row r="58" spans="1:21" s="4" customFormat="1" ht="33.75" x14ac:dyDescent="0.25">
      <c r="A58" s="12">
        <f>IF(J58&lt;&gt;"",COUNTA(J$1:J58),"")</f>
        <v>30</v>
      </c>
      <c r="B58" s="13" t="s">
        <v>93</v>
      </c>
      <c r="C58" s="14" t="s">
        <v>271</v>
      </c>
      <c r="D58" s="15" t="s">
        <v>272</v>
      </c>
      <c r="E58" s="19">
        <v>4.7999999999999996E-3</v>
      </c>
      <c r="F58" s="14"/>
      <c r="G58" s="17"/>
      <c r="H58" s="14" t="s">
        <v>1168</v>
      </c>
      <c r="J58" s="2" t="s">
        <v>14</v>
      </c>
      <c r="T58" s="10"/>
      <c r="U58" s="11"/>
    </row>
    <row r="59" spans="1:21" s="4" customFormat="1" ht="15" x14ac:dyDescent="0.25">
      <c r="A59" s="35" t="s">
        <v>274</v>
      </c>
      <c r="B59" s="35"/>
      <c r="C59" s="35"/>
      <c r="D59" s="35"/>
      <c r="E59" s="35"/>
      <c r="F59" s="35"/>
      <c r="G59" s="35"/>
      <c r="H59" s="35"/>
      <c r="T59" s="10"/>
      <c r="U59" s="11" t="s">
        <v>274</v>
      </c>
    </row>
    <row r="60" spans="1:21" s="4" customFormat="1" ht="15" x14ac:dyDescent="0.25">
      <c r="A60" s="12">
        <f>IF(J60&lt;&gt;"",COUNTA(J$1:J60),"")</f>
        <v>31</v>
      </c>
      <c r="B60" s="13" t="s">
        <v>94</v>
      </c>
      <c r="C60" s="14" t="s">
        <v>275</v>
      </c>
      <c r="D60" s="15" t="s">
        <v>175</v>
      </c>
      <c r="E60" s="19">
        <v>4.7999999999999996E-3</v>
      </c>
      <c r="F60" s="14"/>
      <c r="G60" s="17"/>
      <c r="H60" s="14" t="s">
        <v>1169</v>
      </c>
      <c r="J60" s="2" t="s">
        <v>14</v>
      </c>
      <c r="T60" s="10"/>
      <c r="U60" s="11"/>
    </row>
    <row r="61" spans="1:21" s="4" customFormat="1" ht="15" x14ac:dyDescent="0.25">
      <c r="A61" s="35" t="s">
        <v>1139</v>
      </c>
      <c r="B61" s="35"/>
      <c r="C61" s="35"/>
      <c r="D61" s="35"/>
      <c r="E61" s="35"/>
      <c r="F61" s="35"/>
      <c r="G61" s="35"/>
      <c r="H61" s="35"/>
      <c r="T61" s="10"/>
      <c r="U61" s="11" t="s">
        <v>1139</v>
      </c>
    </row>
    <row r="62" spans="1:21" s="4" customFormat="1" ht="45" x14ac:dyDescent="0.25">
      <c r="A62" s="12">
        <f>IF(J62&lt;&gt;"",COUNTA(J$1:J62),"")</f>
        <v>32</v>
      </c>
      <c r="B62" s="13" t="s">
        <v>173</v>
      </c>
      <c r="C62" s="14" t="s">
        <v>1140</v>
      </c>
      <c r="D62" s="15" t="s">
        <v>63</v>
      </c>
      <c r="E62" s="20">
        <v>4.8000000000000001E-2</v>
      </c>
      <c r="F62" s="14"/>
      <c r="G62" s="17"/>
      <c r="H62" s="14" t="s">
        <v>227</v>
      </c>
      <c r="J62" s="2" t="s">
        <v>14</v>
      </c>
      <c r="T62" s="10"/>
      <c r="U62" s="11"/>
    </row>
    <row r="63" spans="1:21" s="4" customFormat="1" ht="15" x14ac:dyDescent="0.25">
      <c r="A63" s="35" t="s">
        <v>1142</v>
      </c>
      <c r="B63" s="35"/>
      <c r="C63" s="35"/>
      <c r="D63" s="35"/>
      <c r="E63" s="35"/>
      <c r="F63" s="35"/>
      <c r="G63" s="35"/>
      <c r="H63" s="35"/>
      <c r="T63" s="10"/>
      <c r="U63" s="11" t="s">
        <v>1142</v>
      </c>
    </row>
    <row r="64" spans="1:21" s="4" customFormat="1" ht="33.75" x14ac:dyDescent="0.25">
      <c r="A64" s="12">
        <f>IF(J64&lt;&gt;"",COUNTA(J$1:J64),"")</f>
        <v>33</v>
      </c>
      <c r="B64" s="13" t="s">
        <v>178</v>
      </c>
      <c r="C64" s="14" t="s">
        <v>633</v>
      </c>
      <c r="D64" s="15" t="s">
        <v>267</v>
      </c>
      <c r="E64" s="29">
        <v>0.24</v>
      </c>
      <c r="F64" s="14"/>
      <c r="G64" s="17"/>
      <c r="H64" s="14" t="s">
        <v>1170</v>
      </c>
      <c r="J64" s="2" t="s">
        <v>14</v>
      </c>
      <c r="T64" s="10"/>
      <c r="U64" s="11"/>
    </row>
    <row r="65" spans="1:21" s="4" customFormat="1" ht="15" x14ac:dyDescent="0.25">
      <c r="A65" s="35" t="s">
        <v>277</v>
      </c>
      <c r="B65" s="35"/>
      <c r="C65" s="35"/>
      <c r="D65" s="35"/>
      <c r="E65" s="35"/>
      <c r="F65" s="35"/>
      <c r="G65" s="35"/>
      <c r="H65" s="35"/>
      <c r="T65" s="10"/>
      <c r="U65" s="11" t="s">
        <v>277</v>
      </c>
    </row>
    <row r="66" spans="1:21" s="4" customFormat="1" ht="22.5" x14ac:dyDescent="0.25">
      <c r="A66" s="12">
        <f>IF(J66&lt;&gt;"",COUNTA(J$1:J66),"")</f>
        <v>34</v>
      </c>
      <c r="B66" s="13" t="s">
        <v>182</v>
      </c>
      <c r="C66" s="14" t="s">
        <v>278</v>
      </c>
      <c r="D66" s="15" t="s">
        <v>175</v>
      </c>
      <c r="E66" s="20">
        <v>8.9999999999999993E-3</v>
      </c>
      <c r="F66" s="14"/>
      <c r="G66" s="17"/>
      <c r="H66" s="14" t="s">
        <v>1171</v>
      </c>
      <c r="J66" s="2" t="s">
        <v>14</v>
      </c>
      <c r="T66" s="10"/>
      <c r="U66" s="11"/>
    </row>
    <row r="67" spans="1:21" s="4" customFormat="1" ht="45" x14ac:dyDescent="0.25">
      <c r="A67" s="12">
        <f>IF(J67&lt;&gt;"",COUNTA(J$1:J67),"")</f>
        <v>35</v>
      </c>
      <c r="B67" s="13" t="s">
        <v>185</v>
      </c>
      <c r="C67" s="14" t="s">
        <v>280</v>
      </c>
      <c r="D67" s="15" t="s">
        <v>281</v>
      </c>
      <c r="E67" s="18">
        <v>0.9</v>
      </c>
      <c r="F67" s="14"/>
      <c r="G67" s="17"/>
      <c r="H67" s="14" t="s">
        <v>1172</v>
      </c>
      <c r="J67" s="2" t="s">
        <v>14</v>
      </c>
      <c r="T67" s="10"/>
      <c r="U67" s="11"/>
    </row>
    <row r="68" spans="1:21" s="4" customFormat="1" ht="45" x14ac:dyDescent="0.25">
      <c r="A68" s="12">
        <f>IF(J68&lt;&gt;"",COUNTA(J$1:J68),"")</f>
        <v>36</v>
      </c>
      <c r="B68" s="13" t="s">
        <v>188</v>
      </c>
      <c r="C68" s="14" t="s">
        <v>283</v>
      </c>
      <c r="D68" s="15" t="s">
        <v>281</v>
      </c>
      <c r="E68" s="18">
        <v>0.9</v>
      </c>
      <c r="F68" s="14"/>
      <c r="G68" s="17"/>
      <c r="H68" s="14" t="s">
        <v>1172</v>
      </c>
      <c r="J68" s="2" t="s">
        <v>14</v>
      </c>
      <c r="T68" s="10"/>
      <c r="U68" s="11"/>
    </row>
    <row r="69" spans="1:21" s="4" customFormat="1" ht="22.5" x14ac:dyDescent="0.25">
      <c r="A69" s="12">
        <f>IF(J69&lt;&gt;"",COUNTA(J$1:J69),"")</f>
        <v>37</v>
      </c>
      <c r="B69" s="13" t="s">
        <v>193</v>
      </c>
      <c r="C69" s="14" t="s">
        <v>1146</v>
      </c>
      <c r="D69" s="15" t="s">
        <v>267</v>
      </c>
      <c r="E69" s="19">
        <v>0.91349999999999998</v>
      </c>
      <c r="F69" s="14"/>
      <c r="G69" s="17"/>
      <c r="H69" s="14" t="s">
        <v>13</v>
      </c>
      <c r="J69" s="2" t="s">
        <v>14</v>
      </c>
      <c r="T69" s="10"/>
      <c r="U69" s="11"/>
    </row>
    <row r="70" spans="1:21" s="4" customFormat="1" ht="33.75" x14ac:dyDescent="0.25">
      <c r="A70" s="12">
        <f>IF(J70&lt;&gt;"",COUNTA(J$1:J70),"")</f>
        <v>38</v>
      </c>
      <c r="B70" s="13" t="s">
        <v>196</v>
      </c>
      <c r="C70" s="14" t="s">
        <v>1147</v>
      </c>
      <c r="D70" s="15" t="s">
        <v>221</v>
      </c>
      <c r="E70" s="19">
        <v>0.1077</v>
      </c>
      <c r="F70" s="14"/>
      <c r="G70" s="17"/>
      <c r="H70" s="14" t="s">
        <v>13</v>
      </c>
      <c r="J70" s="2" t="s">
        <v>14</v>
      </c>
      <c r="T70" s="10"/>
      <c r="U70" s="11"/>
    </row>
    <row r="71" spans="1:21" s="4" customFormat="1" ht="22.5" x14ac:dyDescent="0.25">
      <c r="A71" s="12">
        <f>IF(J71&lt;&gt;"",COUNTA(J$1:J71),"")</f>
        <v>39</v>
      </c>
      <c r="B71" s="13" t="s">
        <v>198</v>
      </c>
      <c r="C71" s="14" t="s">
        <v>1150</v>
      </c>
      <c r="D71" s="15" t="s">
        <v>221</v>
      </c>
      <c r="E71" s="28">
        <v>7.1900000000000002E-3</v>
      </c>
      <c r="F71" s="14"/>
      <c r="G71" s="17"/>
      <c r="H71" s="14" t="s">
        <v>13</v>
      </c>
      <c r="J71" s="2" t="s">
        <v>14</v>
      </c>
      <c r="T71" s="10"/>
      <c r="U71" s="11"/>
    </row>
    <row r="72" spans="1:21" s="4" customFormat="1" ht="15" x14ac:dyDescent="0.25">
      <c r="A72" s="36" t="s">
        <v>1173</v>
      </c>
      <c r="B72" s="36"/>
      <c r="C72" s="36"/>
      <c r="D72" s="36"/>
      <c r="E72" s="36"/>
      <c r="F72" s="36"/>
      <c r="G72" s="36"/>
      <c r="H72" s="36"/>
      <c r="T72" s="10" t="s">
        <v>1173</v>
      </c>
      <c r="U72" s="11"/>
    </row>
    <row r="73" spans="1:21" s="4" customFormat="1" ht="15" x14ac:dyDescent="0.25">
      <c r="A73" s="35" t="s">
        <v>277</v>
      </c>
      <c r="B73" s="35"/>
      <c r="C73" s="35"/>
      <c r="D73" s="35"/>
      <c r="E73" s="35"/>
      <c r="F73" s="35"/>
      <c r="G73" s="35"/>
      <c r="H73" s="35"/>
      <c r="T73" s="10"/>
      <c r="U73" s="11" t="s">
        <v>277</v>
      </c>
    </row>
    <row r="74" spans="1:21" s="4" customFormat="1" ht="22.5" x14ac:dyDescent="0.25">
      <c r="A74" s="12">
        <f>IF(J74&lt;&gt;"",COUNTA(J$1:J74),"")</f>
        <v>40</v>
      </c>
      <c r="B74" s="13" t="s">
        <v>200</v>
      </c>
      <c r="C74" s="14" t="s">
        <v>278</v>
      </c>
      <c r="D74" s="15" t="s">
        <v>175</v>
      </c>
      <c r="E74" s="20">
        <v>6.3E-2</v>
      </c>
      <c r="F74" s="14"/>
      <c r="G74" s="17"/>
      <c r="H74" s="14" t="s">
        <v>1174</v>
      </c>
      <c r="J74" s="2" t="s">
        <v>14</v>
      </c>
      <c r="T74" s="10"/>
      <c r="U74" s="11"/>
    </row>
    <row r="75" spans="1:21" s="4" customFormat="1" ht="45" x14ac:dyDescent="0.25">
      <c r="A75" s="12">
        <f>IF(J75&lt;&gt;"",COUNTA(J$1:J75),"")</f>
        <v>41</v>
      </c>
      <c r="B75" s="13" t="s">
        <v>204</v>
      </c>
      <c r="C75" s="14" t="s">
        <v>280</v>
      </c>
      <c r="D75" s="15" t="s">
        <v>281</v>
      </c>
      <c r="E75" s="18">
        <v>6.3</v>
      </c>
      <c r="F75" s="14"/>
      <c r="G75" s="17"/>
      <c r="H75" s="14" t="s">
        <v>1175</v>
      </c>
      <c r="J75" s="2" t="s">
        <v>14</v>
      </c>
      <c r="T75" s="10"/>
      <c r="U75" s="11"/>
    </row>
    <row r="76" spans="1:21" s="4" customFormat="1" ht="45" x14ac:dyDescent="0.25">
      <c r="A76" s="12">
        <f>IF(J76&lt;&gt;"",COUNTA(J$1:J76),"")</f>
        <v>42</v>
      </c>
      <c r="B76" s="13" t="s">
        <v>206</v>
      </c>
      <c r="C76" s="14" t="s">
        <v>283</v>
      </c>
      <c r="D76" s="15" t="s">
        <v>281</v>
      </c>
      <c r="E76" s="18">
        <v>6.3</v>
      </c>
      <c r="F76" s="14"/>
      <c r="G76" s="17"/>
      <c r="H76" s="14" t="s">
        <v>1175</v>
      </c>
      <c r="J76" s="2" t="s">
        <v>14</v>
      </c>
      <c r="T76" s="10"/>
      <c r="U76" s="11"/>
    </row>
    <row r="77" spans="1:21" s="4" customFormat="1" ht="22.5" x14ac:dyDescent="0.25">
      <c r="A77" s="12">
        <f>IF(J77&lt;&gt;"",COUNTA(J$1:J77),"")</f>
        <v>43</v>
      </c>
      <c r="B77" s="13" t="s">
        <v>208</v>
      </c>
      <c r="C77" s="14" t="s">
        <v>1146</v>
      </c>
      <c r="D77" s="15" t="s">
        <v>267</v>
      </c>
      <c r="E77" s="19">
        <v>6.3944999999999999</v>
      </c>
      <c r="F77" s="14"/>
      <c r="G77" s="17"/>
      <c r="H77" s="14" t="s">
        <v>13</v>
      </c>
      <c r="J77" s="2" t="s">
        <v>14</v>
      </c>
      <c r="T77" s="10"/>
      <c r="U77" s="11"/>
    </row>
    <row r="78" spans="1:21" s="4" customFormat="1" ht="33.75" x14ac:dyDescent="0.25">
      <c r="A78" s="12">
        <f>IF(J78&lt;&gt;"",COUNTA(J$1:J78),"")</f>
        <v>44</v>
      </c>
      <c r="B78" s="13" t="s">
        <v>211</v>
      </c>
      <c r="C78" s="14" t="s">
        <v>1148</v>
      </c>
      <c r="D78" s="15" t="s">
        <v>221</v>
      </c>
      <c r="E78" s="28">
        <v>0.62905999999999995</v>
      </c>
      <c r="F78" s="14"/>
      <c r="G78" s="17"/>
      <c r="H78" s="14" t="s">
        <v>13</v>
      </c>
      <c r="J78" s="2" t="s">
        <v>14</v>
      </c>
      <c r="T78" s="10"/>
      <c r="U78" s="11"/>
    </row>
    <row r="79" spans="1:21" s="4" customFormat="1" ht="22.5" x14ac:dyDescent="0.25">
      <c r="A79" s="12">
        <f>IF(J79&lt;&gt;"",COUNTA(J$1:J79),"")</f>
        <v>45</v>
      </c>
      <c r="B79" s="13" t="s">
        <v>216</v>
      </c>
      <c r="C79" s="14" t="s">
        <v>1150</v>
      </c>
      <c r="D79" s="15" t="s">
        <v>221</v>
      </c>
      <c r="E79" s="30">
        <v>6.9189999999999998E-3</v>
      </c>
      <c r="F79" s="14"/>
      <c r="G79" s="17"/>
      <c r="H79" s="14" t="s">
        <v>13</v>
      </c>
      <c r="J79" s="2" t="s">
        <v>14</v>
      </c>
      <c r="T79" s="10"/>
      <c r="U79" s="11"/>
    </row>
    <row r="80" spans="1:21" s="4" customFormat="1" ht="22.5" x14ac:dyDescent="0.25">
      <c r="A80" s="12">
        <f>IF(J80&lt;&gt;"",COUNTA(J$1:J80),"")</f>
        <v>46</v>
      </c>
      <c r="B80" s="13" t="s">
        <v>219</v>
      </c>
      <c r="C80" s="14" t="s">
        <v>1152</v>
      </c>
      <c r="D80" s="15" t="s">
        <v>221</v>
      </c>
      <c r="E80" s="28">
        <v>7.77E-3</v>
      </c>
      <c r="F80" s="14"/>
      <c r="G80" s="17"/>
      <c r="H80" s="14" t="s">
        <v>13</v>
      </c>
      <c r="J80" s="2" t="s">
        <v>14</v>
      </c>
      <c r="T80" s="10"/>
      <c r="U80" s="11"/>
    </row>
    <row r="81" spans="1:21" s="4" customFormat="1" ht="15" x14ac:dyDescent="0.25">
      <c r="A81" s="35" t="s">
        <v>1165</v>
      </c>
      <c r="B81" s="35"/>
      <c r="C81" s="35"/>
      <c r="D81" s="35"/>
      <c r="E81" s="35"/>
      <c r="F81" s="35"/>
      <c r="G81" s="35"/>
      <c r="H81" s="35"/>
      <c r="T81" s="10"/>
      <c r="U81" s="11" t="s">
        <v>1165</v>
      </c>
    </row>
    <row r="82" spans="1:21" s="4" customFormat="1" ht="33.75" x14ac:dyDescent="0.25">
      <c r="A82" s="12">
        <f>IF(J82&lt;&gt;"",COUNTA(J$1:J82),"")</f>
        <v>47</v>
      </c>
      <c r="B82" s="13" t="s">
        <v>226</v>
      </c>
      <c r="C82" s="14" t="s">
        <v>633</v>
      </c>
      <c r="D82" s="15" t="s">
        <v>267</v>
      </c>
      <c r="E82" s="20">
        <v>3.3000000000000002E-2</v>
      </c>
      <c r="F82" s="14"/>
      <c r="G82" s="17"/>
      <c r="H82" s="14" t="s">
        <v>1176</v>
      </c>
      <c r="J82" s="2" t="s">
        <v>14</v>
      </c>
      <c r="T82" s="10"/>
      <c r="U82" s="11"/>
    </row>
    <row r="83" spans="1:21" s="4" customFormat="1" ht="15" x14ac:dyDescent="0.25">
      <c r="A83" s="36" t="s">
        <v>1177</v>
      </c>
      <c r="B83" s="36"/>
      <c r="C83" s="36"/>
      <c r="D83" s="36"/>
      <c r="E83" s="36"/>
      <c r="F83" s="36"/>
      <c r="G83" s="36"/>
      <c r="H83" s="36"/>
      <c r="T83" s="10" t="s">
        <v>1177</v>
      </c>
      <c r="U83" s="11"/>
    </row>
    <row r="84" spans="1:21" s="4" customFormat="1" ht="56.25" x14ac:dyDescent="0.25">
      <c r="A84" s="12">
        <f>IF(J84&lt;&gt;"",COUNTA(J$1:J84),"")</f>
        <v>48</v>
      </c>
      <c r="B84" s="13" t="s">
        <v>228</v>
      </c>
      <c r="C84" s="14" t="s">
        <v>1178</v>
      </c>
      <c r="D84" s="15" t="s">
        <v>221</v>
      </c>
      <c r="E84" s="20">
        <v>3.8860000000000001</v>
      </c>
      <c r="F84" s="14"/>
      <c r="G84" s="17"/>
      <c r="H84" s="14" t="s">
        <v>1179</v>
      </c>
      <c r="J84" s="2" t="s">
        <v>14</v>
      </c>
      <c r="T84" s="10"/>
      <c r="U84" s="11"/>
    </row>
    <row r="85" spans="1:21" s="4" customFormat="1" ht="33.75" x14ac:dyDescent="0.25">
      <c r="A85" s="12">
        <f>IF(J85&lt;&gt;"",COUNTA(J$1:J85),"")</f>
        <v>49</v>
      </c>
      <c r="B85" s="13" t="s">
        <v>230</v>
      </c>
      <c r="C85" s="14" t="s">
        <v>1180</v>
      </c>
      <c r="D85" s="15" t="s">
        <v>221</v>
      </c>
      <c r="E85" s="30">
        <v>9.9839999999999998E-3</v>
      </c>
      <c r="F85" s="14"/>
      <c r="G85" s="17"/>
      <c r="H85" s="14" t="s">
        <v>1181</v>
      </c>
      <c r="J85" s="2" t="s">
        <v>14</v>
      </c>
      <c r="T85" s="10"/>
      <c r="U85" s="11"/>
    </row>
    <row r="86" spans="1:21" s="4" customFormat="1" ht="15" x14ac:dyDescent="0.25">
      <c r="A86" s="35" t="s">
        <v>320</v>
      </c>
      <c r="B86" s="35"/>
      <c r="C86" s="35"/>
      <c r="D86" s="35"/>
      <c r="E86" s="35"/>
      <c r="F86" s="35"/>
      <c r="G86" s="35"/>
      <c r="H86" s="35"/>
      <c r="T86" s="10"/>
      <c r="U86" s="11" t="s">
        <v>320</v>
      </c>
    </row>
    <row r="87" spans="1:21" s="4" customFormat="1" ht="45" x14ac:dyDescent="0.25">
      <c r="A87" s="12">
        <f>IF(J87&lt;&gt;"",COUNTA(J$1:J87),"")</f>
        <v>50</v>
      </c>
      <c r="B87" s="13" t="s">
        <v>232</v>
      </c>
      <c r="C87" s="14" t="s">
        <v>321</v>
      </c>
      <c r="D87" s="15" t="s">
        <v>267</v>
      </c>
      <c r="E87" s="29">
        <v>0.04</v>
      </c>
      <c r="F87" s="14"/>
      <c r="G87" s="17"/>
      <c r="H87" s="14" t="s">
        <v>13</v>
      </c>
      <c r="J87" s="2" t="s">
        <v>14</v>
      </c>
      <c r="T87" s="10"/>
      <c r="U87" s="11"/>
    </row>
    <row r="88" spans="1:21" s="4" customFormat="1" ht="78.75" x14ac:dyDescent="0.25">
      <c r="A88" s="12">
        <f>IF(J88&lt;&gt;"",COUNTA(J$1:J88),"")</f>
        <v>51</v>
      </c>
      <c r="B88" s="13" t="s">
        <v>234</v>
      </c>
      <c r="C88" s="14" t="s">
        <v>323</v>
      </c>
      <c r="D88" s="15" t="s">
        <v>63</v>
      </c>
      <c r="E88" s="29">
        <v>0.02</v>
      </c>
      <c r="F88" s="14"/>
      <c r="G88" s="17"/>
      <c r="H88" s="14" t="s">
        <v>1182</v>
      </c>
      <c r="J88" s="2" t="s">
        <v>14</v>
      </c>
      <c r="T88" s="10"/>
      <c r="U88" s="11"/>
    </row>
    <row r="89" spans="1:21" s="4" customFormat="1" ht="15" x14ac:dyDescent="0.25">
      <c r="A89" s="35" t="s">
        <v>287</v>
      </c>
      <c r="B89" s="35"/>
      <c r="C89" s="35"/>
      <c r="D89" s="35"/>
      <c r="E89" s="35"/>
      <c r="F89" s="35"/>
      <c r="G89" s="35"/>
      <c r="H89" s="35"/>
      <c r="T89" s="10"/>
      <c r="U89" s="11" t="s">
        <v>287</v>
      </c>
    </row>
    <row r="90" spans="1:21" s="4" customFormat="1" ht="33.75" x14ac:dyDescent="0.25">
      <c r="A90" s="12">
        <f>IF(J90&lt;&gt;"",COUNTA(J$1:J90),"")</f>
        <v>52</v>
      </c>
      <c r="B90" s="13" t="s">
        <v>237</v>
      </c>
      <c r="C90" s="14" t="s">
        <v>1183</v>
      </c>
      <c r="D90" s="15" t="s">
        <v>606</v>
      </c>
      <c r="E90" s="18">
        <v>114.6</v>
      </c>
      <c r="F90" s="14"/>
      <c r="G90" s="17"/>
      <c r="H90" s="14" t="s">
        <v>13</v>
      </c>
      <c r="J90" s="2" t="s">
        <v>14</v>
      </c>
      <c r="T90" s="10"/>
      <c r="U90" s="11"/>
    </row>
    <row r="91" spans="1:21" s="4" customFormat="1" ht="15" x14ac:dyDescent="0.25">
      <c r="A91" s="35" t="s">
        <v>1164</v>
      </c>
      <c r="B91" s="35"/>
      <c r="C91" s="35"/>
      <c r="D91" s="35"/>
      <c r="E91" s="35"/>
      <c r="F91" s="35"/>
      <c r="G91" s="35"/>
      <c r="H91" s="35"/>
      <c r="T91" s="10"/>
      <c r="U91" s="11" t="s">
        <v>1164</v>
      </c>
    </row>
    <row r="92" spans="1:21" s="4" customFormat="1" ht="33.75" x14ac:dyDescent="0.25">
      <c r="A92" s="12">
        <f>IF(J92&lt;&gt;"",COUNTA(J$1:J92),"")</f>
        <v>53</v>
      </c>
      <c r="B92" s="13" t="s">
        <v>240</v>
      </c>
      <c r="C92" s="14" t="s">
        <v>291</v>
      </c>
      <c r="D92" s="15" t="s">
        <v>63</v>
      </c>
      <c r="E92" s="20">
        <v>1.1459999999999999</v>
      </c>
      <c r="F92" s="14"/>
      <c r="G92" s="17"/>
      <c r="H92" s="14" t="s">
        <v>1184</v>
      </c>
      <c r="J92" s="2" t="s">
        <v>14</v>
      </c>
      <c r="T92" s="10"/>
      <c r="U92" s="11"/>
    </row>
    <row r="93" spans="1:21" s="4" customFormat="1" ht="15" x14ac:dyDescent="0.25">
      <c r="A93" s="35" t="s">
        <v>1185</v>
      </c>
      <c r="B93" s="35"/>
      <c r="C93" s="35"/>
      <c r="D93" s="35"/>
      <c r="E93" s="35"/>
      <c r="F93" s="35"/>
      <c r="G93" s="35"/>
      <c r="H93" s="35"/>
      <c r="T93" s="10"/>
      <c r="U93" s="11" t="s">
        <v>1185</v>
      </c>
    </row>
    <row r="94" spans="1:21" s="4" customFormat="1" ht="45" x14ac:dyDescent="0.25">
      <c r="A94" s="12">
        <f>IF(J94&lt;&gt;"",COUNTA(J$1:J94),"")</f>
        <v>54</v>
      </c>
      <c r="B94" s="13" t="s">
        <v>241</v>
      </c>
      <c r="C94" s="14" t="s">
        <v>1186</v>
      </c>
      <c r="D94" s="15" t="s">
        <v>63</v>
      </c>
      <c r="E94" s="20">
        <v>1.1459999999999999</v>
      </c>
      <c r="F94" s="14"/>
      <c r="G94" s="17"/>
      <c r="H94" s="14" t="s">
        <v>1184</v>
      </c>
      <c r="J94" s="2" t="s">
        <v>14</v>
      </c>
      <c r="T94" s="10"/>
      <c r="U94" s="11"/>
    </row>
    <row r="95" spans="1:21" s="4" customFormat="1" ht="56.25" x14ac:dyDescent="0.25">
      <c r="A95" s="12">
        <f>IF(J95&lt;&gt;"",COUNTA(J$1:J95),"")</f>
        <v>55</v>
      </c>
      <c r="B95" s="13" t="s">
        <v>243</v>
      </c>
      <c r="C95" s="14" t="s">
        <v>1187</v>
      </c>
      <c r="D95" s="15" t="s">
        <v>63</v>
      </c>
      <c r="E95" s="20">
        <v>-1.1459999999999999</v>
      </c>
      <c r="F95" s="14"/>
      <c r="G95" s="17"/>
      <c r="H95" s="14" t="s">
        <v>13</v>
      </c>
      <c r="J95" s="2" t="s">
        <v>14</v>
      </c>
      <c r="T95" s="10"/>
      <c r="U95" s="11"/>
    </row>
    <row r="96" spans="1:21" s="4" customFormat="1" ht="22.5" x14ac:dyDescent="0.25">
      <c r="A96" s="12">
        <f>IF(J96&lt;&gt;"",COUNTA(J$1:J96),"")</f>
        <v>56</v>
      </c>
      <c r="B96" s="13" t="s">
        <v>246</v>
      </c>
      <c r="C96" s="14" t="s">
        <v>1188</v>
      </c>
      <c r="D96" s="15" t="s">
        <v>213</v>
      </c>
      <c r="E96" s="29">
        <v>126.06</v>
      </c>
      <c r="F96" s="14"/>
      <c r="G96" s="17"/>
      <c r="H96" s="14" t="s">
        <v>1189</v>
      </c>
      <c r="J96" s="2" t="s">
        <v>14</v>
      </c>
      <c r="T96" s="10"/>
      <c r="U96" s="11"/>
    </row>
    <row r="97" spans="1:33" s="4" customFormat="1" ht="45" x14ac:dyDescent="0.25">
      <c r="A97" s="12">
        <f>IF(J97&lt;&gt;"",COUNTA(J$1:J97),"")</f>
        <v>57</v>
      </c>
      <c r="B97" s="13" t="s">
        <v>248</v>
      </c>
      <c r="C97" s="14" t="s">
        <v>1186</v>
      </c>
      <c r="D97" s="15" t="s">
        <v>63</v>
      </c>
      <c r="E97" s="20">
        <v>1.1459999999999999</v>
      </c>
      <c r="F97" s="14"/>
      <c r="G97" s="17"/>
      <c r="H97" s="14" t="s">
        <v>1184</v>
      </c>
      <c r="J97" s="2" t="s">
        <v>14</v>
      </c>
      <c r="T97" s="10"/>
      <c r="U97" s="11"/>
    </row>
    <row r="98" spans="1:33" s="4" customFormat="1" ht="56.25" x14ac:dyDescent="0.25">
      <c r="A98" s="12">
        <f>IF(J98&lt;&gt;"",COUNTA(J$1:J98),"")</f>
        <v>58</v>
      </c>
      <c r="B98" s="13" t="s">
        <v>249</v>
      </c>
      <c r="C98" s="14" t="s">
        <v>1187</v>
      </c>
      <c r="D98" s="15" t="s">
        <v>63</v>
      </c>
      <c r="E98" s="20">
        <v>1.1459999999999999</v>
      </c>
      <c r="F98" s="14"/>
      <c r="G98" s="17"/>
      <c r="H98" s="14" t="s">
        <v>13</v>
      </c>
      <c r="J98" s="2" t="s">
        <v>14</v>
      </c>
      <c r="T98" s="10"/>
      <c r="U98" s="11"/>
    </row>
    <row r="99" spans="1:33" s="4" customFormat="1" ht="22.5" x14ac:dyDescent="0.25">
      <c r="A99" s="12">
        <f>IF(J99&lt;&gt;"",COUNTA(J$1:J99),"")</f>
        <v>59</v>
      </c>
      <c r="B99" s="13" t="s">
        <v>251</v>
      </c>
      <c r="C99" s="14" t="s">
        <v>1190</v>
      </c>
      <c r="D99" s="15" t="s">
        <v>213</v>
      </c>
      <c r="E99" s="29">
        <v>721.98</v>
      </c>
      <c r="F99" s="14"/>
      <c r="G99" s="17"/>
      <c r="H99" s="14" t="s">
        <v>1191</v>
      </c>
      <c r="J99" s="2" t="s">
        <v>14</v>
      </c>
      <c r="T99" s="10"/>
      <c r="U99" s="11"/>
    </row>
    <row r="100" spans="1:33" s="4" customFormat="1" ht="39" customHeight="1" x14ac:dyDescent="0.25">
      <c r="B100" s="21"/>
      <c r="C100" s="21"/>
      <c r="D100" s="21"/>
      <c r="E100" s="21"/>
      <c r="F100" s="21"/>
      <c r="G100" s="21"/>
      <c r="H100" s="21"/>
    </row>
    <row r="101" spans="1:33" s="22" customFormat="1" ht="15" x14ac:dyDescent="0.25">
      <c r="A101" s="23"/>
      <c r="B101" s="24" t="s">
        <v>96</v>
      </c>
      <c r="C101" s="33"/>
      <c r="D101" s="33"/>
      <c r="E101" s="33"/>
      <c r="F101" s="34" t="s">
        <v>257</v>
      </c>
      <c r="G101" s="34"/>
      <c r="H101" s="3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25"/>
      <c r="U101" s="25"/>
      <c r="V101" s="25" t="s">
        <v>98</v>
      </c>
      <c r="W101" s="25" t="s">
        <v>98</v>
      </c>
      <c r="X101" s="25" t="s">
        <v>98</v>
      </c>
      <c r="Y101" s="25" t="s">
        <v>257</v>
      </c>
      <c r="Z101" s="25" t="s">
        <v>98</v>
      </c>
      <c r="AA101" s="25" t="s">
        <v>98</v>
      </c>
      <c r="AB101" s="25"/>
      <c r="AC101" s="25"/>
      <c r="AD101" s="25"/>
      <c r="AE101" s="25"/>
      <c r="AF101" s="25"/>
      <c r="AG101" s="25"/>
    </row>
    <row r="102" spans="1:33" s="22" customFormat="1" ht="19.5" customHeight="1" x14ac:dyDescent="0.2">
      <c r="A102" s="23"/>
      <c r="B102" s="26"/>
      <c r="C102" s="32" t="s">
        <v>99</v>
      </c>
      <c r="D102" s="32"/>
      <c r="E102" s="32"/>
      <c r="F102" s="32"/>
      <c r="G102" s="32"/>
      <c r="H102" s="32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</row>
    <row r="103" spans="1:33" s="22" customFormat="1" ht="15" x14ac:dyDescent="0.25">
      <c r="A103" s="23"/>
      <c r="B103" s="24" t="s">
        <v>100</v>
      </c>
      <c r="C103" s="33"/>
      <c r="D103" s="33"/>
      <c r="E103" s="33"/>
      <c r="F103" s="34" t="s">
        <v>101</v>
      </c>
      <c r="G103" s="34"/>
      <c r="H103" s="3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25"/>
      <c r="U103" s="25"/>
      <c r="V103" s="25"/>
      <c r="W103" s="25"/>
      <c r="X103" s="25"/>
      <c r="Y103" s="25"/>
      <c r="Z103" s="25"/>
      <c r="AA103" s="25"/>
      <c r="AB103" s="25" t="s">
        <v>98</v>
      </c>
      <c r="AC103" s="25" t="s">
        <v>98</v>
      </c>
      <c r="AD103" s="25" t="s">
        <v>98</v>
      </c>
      <c r="AE103" s="25" t="s">
        <v>101</v>
      </c>
      <c r="AF103" s="25" t="s">
        <v>98</v>
      </c>
      <c r="AG103" s="25" t="s">
        <v>98</v>
      </c>
    </row>
    <row r="104" spans="1:33" s="22" customFormat="1" ht="19.5" customHeight="1" x14ac:dyDescent="0.2">
      <c r="A104" s="23"/>
      <c r="C104" s="32" t="s">
        <v>99</v>
      </c>
      <c r="D104" s="32"/>
      <c r="E104" s="32"/>
      <c r="F104" s="32"/>
      <c r="G104" s="32"/>
      <c r="H104" s="32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</row>
    <row r="106" spans="1:33" s="4" customFormat="1" ht="15" x14ac:dyDescent="0.25">
      <c r="B106" s="27"/>
      <c r="D106" s="27"/>
      <c r="F106" s="27"/>
    </row>
  </sheetData>
  <mergeCells count="44">
    <mergeCell ref="A2:H2"/>
    <mergeCell ref="G4:H4"/>
    <mergeCell ref="G5:H5"/>
    <mergeCell ref="A6:H6"/>
    <mergeCell ref="A7:H7"/>
    <mergeCell ref="A9:H9"/>
    <mergeCell ref="A11:H11"/>
    <mergeCell ref="A13:H13"/>
    <mergeCell ref="A16:H16"/>
    <mergeCell ref="A19:H19"/>
    <mergeCell ref="A20:H20"/>
    <mergeCell ref="A21:H21"/>
    <mergeCell ref="A23:H23"/>
    <mergeCell ref="A25:H25"/>
    <mergeCell ref="A27:H27"/>
    <mergeCell ref="A29:H29"/>
    <mergeCell ref="A40:H40"/>
    <mergeCell ref="A42:H42"/>
    <mergeCell ref="A44:H44"/>
    <mergeCell ref="A46:H46"/>
    <mergeCell ref="A48:H48"/>
    <mergeCell ref="A50:H50"/>
    <mergeCell ref="A52:H52"/>
    <mergeCell ref="A54:H54"/>
    <mergeCell ref="A56:H56"/>
    <mergeCell ref="A57:H57"/>
    <mergeCell ref="A59:H59"/>
    <mergeCell ref="A61:H61"/>
    <mergeCell ref="A63:H63"/>
    <mergeCell ref="A65:H65"/>
    <mergeCell ref="A72:H72"/>
    <mergeCell ref="A73:H73"/>
    <mergeCell ref="A81:H81"/>
    <mergeCell ref="A83:H83"/>
    <mergeCell ref="A86:H86"/>
    <mergeCell ref="C102:H102"/>
    <mergeCell ref="C103:E103"/>
    <mergeCell ref="F103:H103"/>
    <mergeCell ref="C104:H104"/>
    <mergeCell ref="A89:H89"/>
    <mergeCell ref="A91:H91"/>
    <mergeCell ref="A93:H93"/>
    <mergeCell ref="C101:E101"/>
    <mergeCell ref="F101:H10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12"/>
  <sheetViews>
    <sheetView topLeftCell="A13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102</v>
      </c>
      <c r="B6" s="36"/>
      <c r="C6" s="36"/>
      <c r="D6" s="36"/>
      <c r="E6" s="36"/>
      <c r="F6" s="36"/>
      <c r="G6" s="36"/>
      <c r="H6" s="36"/>
      <c r="T6" s="10" t="s">
        <v>102</v>
      </c>
    </row>
    <row r="7" spans="1:21" s="4" customFormat="1" ht="15" x14ac:dyDescent="0.25">
      <c r="A7" s="35" t="s">
        <v>103</v>
      </c>
      <c r="B7" s="35"/>
      <c r="C7" s="35"/>
      <c r="D7" s="35"/>
      <c r="E7" s="35"/>
      <c r="F7" s="35"/>
      <c r="G7" s="35"/>
      <c r="H7" s="35"/>
      <c r="T7" s="10"/>
      <c r="U7" s="11" t="s">
        <v>103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104</v>
      </c>
      <c r="D8" s="15" t="s">
        <v>105</v>
      </c>
      <c r="E8" s="28">
        <v>0.41732000000000002</v>
      </c>
      <c r="F8" s="14"/>
      <c r="G8" s="17"/>
      <c r="H8" s="14" t="s">
        <v>106</v>
      </c>
      <c r="J8" s="2" t="s">
        <v>14</v>
      </c>
      <c r="T8" s="10"/>
      <c r="U8" s="11"/>
    </row>
    <row r="9" spans="1:21" s="4" customFormat="1" ht="15" x14ac:dyDescent="0.25">
      <c r="A9" s="35" t="s">
        <v>107</v>
      </c>
      <c r="B9" s="35"/>
      <c r="C9" s="35"/>
      <c r="D9" s="35"/>
      <c r="E9" s="35"/>
      <c r="F9" s="35"/>
      <c r="G9" s="35"/>
      <c r="H9" s="35"/>
      <c r="T9" s="10"/>
      <c r="U9" s="11" t="s">
        <v>107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108</v>
      </c>
      <c r="D10" s="15" t="s">
        <v>105</v>
      </c>
      <c r="E10" s="28">
        <v>0.30892999999999998</v>
      </c>
      <c r="F10" s="14"/>
      <c r="G10" s="17"/>
      <c r="H10" s="14" t="s">
        <v>109</v>
      </c>
      <c r="J10" s="2" t="s">
        <v>14</v>
      </c>
      <c r="T10" s="10"/>
      <c r="U10" s="11"/>
    </row>
    <row r="11" spans="1:21" s="4" customFormat="1" ht="23.25" x14ac:dyDescent="0.25">
      <c r="A11" s="35" t="s">
        <v>110</v>
      </c>
      <c r="B11" s="35"/>
      <c r="C11" s="35"/>
      <c r="D11" s="35"/>
      <c r="E11" s="35"/>
      <c r="F11" s="35"/>
      <c r="G11" s="35"/>
      <c r="H11" s="35"/>
      <c r="T11" s="10"/>
      <c r="U11" s="11" t="s">
        <v>110</v>
      </c>
    </row>
    <row r="12" spans="1:21" s="4" customFormat="1" ht="56.25" x14ac:dyDescent="0.25">
      <c r="A12" s="12">
        <f>IF(J12&lt;&gt;"",COUNTA(J$1:J12),"")</f>
        <v>3</v>
      </c>
      <c r="B12" s="13" t="s">
        <v>19</v>
      </c>
      <c r="C12" s="14" t="s">
        <v>111</v>
      </c>
      <c r="D12" s="15" t="s">
        <v>105</v>
      </c>
      <c r="E12" s="28">
        <v>0.10839</v>
      </c>
      <c r="F12" s="14"/>
      <c r="G12" s="17"/>
      <c r="H12" s="14" t="s">
        <v>112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4</v>
      </c>
      <c r="B13" s="13" t="s">
        <v>21</v>
      </c>
      <c r="C13" s="14" t="s">
        <v>113</v>
      </c>
      <c r="D13" s="15" t="s">
        <v>114</v>
      </c>
      <c r="E13" s="29">
        <v>216.78</v>
      </c>
      <c r="F13" s="14"/>
      <c r="G13" s="17"/>
      <c r="H13" s="14" t="s">
        <v>115</v>
      </c>
      <c r="J13" s="2" t="s">
        <v>14</v>
      </c>
      <c r="T13" s="10"/>
      <c r="U13" s="11"/>
    </row>
    <row r="14" spans="1:21" s="4" customFormat="1" ht="15" x14ac:dyDescent="0.25">
      <c r="A14" s="35" t="s">
        <v>116</v>
      </c>
      <c r="B14" s="35"/>
      <c r="C14" s="35"/>
      <c r="D14" s="35"/>
      <c r="E14" s="35"/>
      <c r="F14" s="35"/>
      <c r="G14" s="35"/>
      <c r="H14" s="35"/>
      <c r="T14" s="10"/>
      <c r="U14" s="11" t="s">
        <v>116</v>
      </c>
    </row>
    <row r="15" spans="1:21" s="4" customFormat="1" ht="22.5" x14ac:dyDescent="0.25">
      <c r="A15" s="12">
        <f>IF(J15&lt;&gt;"",COUNTA(J$1:J15),"")</f>
        <v>5</v>
      </c>
      <c r="B15" s="13" t="s">
        <v>24</v>
      </c>
      <c r="C15" s="14" t="s">
        <v>117</v>
      </c>
      <c r="D15" s="15" t="s">
        <v>118</v>
      </c>
      <c r="E15" s="20">
        <v>10.839</v>
      </c>
      <c r="F15" s="14"/>
      <c r="G15" s="17"/>
      <c r="H15" s="14" t="s">
        <v>119</v>
      </c>
      <c r="J15" s="2" t="s">
        <v>14</v>
      </c>
      <c r="T15" s="10"/>
      <c r="U15" s="11"/>
    </row>
    <row r="16" spans="1:21" s="4" customFormat="1" ht="15" x14ac:dyDescent="0.25">
      <c r="A16" s="35" t="s">
        <v>120</v>
      </c>
      <c r="B16" s="35"/>
      <c r="C16" s="35"/>
      <c r="D16" s="35"/>
      <c r="E16" s="35"/>
      <c r="F16" s="35"/>
      <c r="G16" s="35"/>
      <c r="H16" s="35"/>
      <c r="T16" s="10"/>
      <c r="U16" s="11" t="s">
        <v>120</v>
      </c>
    </row>
    <row r="17" spans="1:21" s="4" customFormat="1" ht="33.75" x14ac:dyDescent="0.25">
      <c r="A17" s="12">
        <f>IF(J17&lt;&gt;"",COUNTA(J$1:J17),"")</f>
        <v>6</v>
      </c>
      <c r="B17" s="13" t="s">
        <v>29</v>
      </c>
      <c r="C17" s="14" t="s">
        <v>121</v>
      </c>
      <c r="D17" s="15" t="s">
        <v>122</v>
      </c>
      <c r="E17" s="29">
        <v>16.420000000000002</v>
      </c>
      <c r="F17" s="14"/>
      <c r="G17" s="17"/>
      <c r="H17" s="14" t="s">
        <v>123</v>
      </c>
      <c r="J17" s="2" t="s">
        <v>14</v>
      </c>
      <c r="T17" s="10"/>
      <c r="U17" s="11"/>
    </row>
    <row r="18" spans="1:21" s="4" customFormat="1" ht="22.5" x14ac:dyDescent="0.25">
      <c r="A18" s="12">
        <f>IF(J18&lt;&gt;"",COUNTA(J$1:J18),"")</f>
        <v>7</v>
      </c>
      <c r="B18" s="13" t="s">
        <v>33</v>
      </c>
      <c r="C18" s="14" t="s">
        <v>124</v>
      </c>
      <c r="D18" s="15" t="s">
        <v>26</v>
      </c>
      <c r="E18" s="29">
        <v>1674.84</v>
      </c>
      <c r="F18" s="14"/>
      <c r="G18" s="17"/>
      <c r="H18" s="14" t="s">
        <v>125</v>
      </c>
      <c r="J18" s="2" t="s">
        <v>14</v>
      </c>
      <c r="T18" s="10"/>
      <c r="U18" s="11"/>
    </row>
    <row r="19" spans="1:21" s="4" customFormat="1" ht="15" x14ac:dyDescent="0.25">
      <c r="A19" s="35" t="s">
        <v>126</v>
      </c>
      <c r="B19" s="35"/>
      <c r="C19" s="35"/>
      <c r="D19" s="35"/>
      <c r="E19" s="35"/>
      <c r="F19" s="35"/>
      <c r="G19" s="35"/>
      <c r="H19" s="35"/>
      <c r="T19" s="10"/>
      <c r="U19" s="11" t="s">
        <v>126</v>
      </c>
    </row>
    <row r="20" spans="1:21" s="4" customFormat="1" ht="22.5" x14ac:dyDescent="0.25">
      <c r="A20" s="12">
        <f>IF(J20&lt;&gt;"",COUNTA(J$1:J20),"")</f>
        <v>8</v>
      </c>
      <c r="B20" s="13" t="s">
        <v>37</v>
      </c>
      <c r="C20" s="14" t="s">
        <v>127</v>
      </c>
      <c r="D20" s="15" t="s">
        <v>122</v>
      </c>
      <c r="E20" s="18">
        <v>7.1</v>
      </c>
      <c r="F20" s="14"/>
      <c r="G20" s="17"/>
      <c r="H20" s="14" t="s">
        <v>128</v>
      </c>
      <c r="J20" s="2" t="s">
        <v>14</v>
      </c>
      <c r="T20" s="10"/>
      <c r="U20" s="11"/>
    </row>
    <row r="21" spans="1:21" s="4" customFormat="1" ht="56.25" x14ac:dyDescent="0.25">
      <c r="A21" s="12">
        <f>IF(J21&lt;&gt;"",COUNTA(J$1:J21),"")</f>
        <v>9</v>
      </c>
      <c r="B21" s="13" t="s">
        <v>39</v>
      </c>
      <c r="C21" s="14" t="s">
        <v>129</v>
      </c>
      <c r="D21" s="15" t="s">
        <v>26</v>
      </c>
      <c r="E21" s="18">
        <v>724.2</v>
      </c>
      <c r="F21" s="14"/>
      <c r="G21" s="17"/>
      <c r="H21" s="14" t="s">
        <v>130</v>
      </c>
      <c r="J21" s="2" t="s">
        <v>14</v>
      </c>
      <c r="T21" s="10"/>
      <c r="U21" s="11"/>
    </row>
    <row r="22" spans="1:21" s="4" customFormat="1" ht="15" x14ac:dyDescent="0.25">
      <c r="A22" s="35" t="s">
        <v>131</v>
      </c>
      <c r="B22" s="35"/>
      <c r="C22" s="35"/>
      <c r="D22" s="35"/>
      <c r="E22" s="35"/>
      <c r="F22" s="35"/>
      <c r="G22" s="35"/>
      <c r="H22" s="35"/>
      <c r="T22" s="10"/>
      <c r="U22" s="11" t="s">
        <v>131</v>
      </c>
    </row>
    <row r="23" spans="1:21" s="4" customFormat="1" ht="33.75" x14ac:dyDescent="0.25">
      <c r="A23" s="12">
        <f>IF(J23&lt;&gt;"",COUNTA(J$1:J23),"")</f>
        <v>10</v>
      </c>
      <c r="B23" s="13" t="s">
        <v>43</v>
      </c>
      <c r="C23" s="14" t="s">
        <v>132</v>
      </c>
      <c r="D23" s="15" t="s">
        <v>122</v>
      </c>
      <c r="E23" s="18">
        <v>4.5999999999999996</v>
      </c>
      <c r="F23" s="14"/>
      <c r="G23" s="17"/>
      <c r="H23" s="14" t="s">
        <v>133</v>
      </c>
      <c r="J23" s="2" t="s">
        <v>14</v>
      </c>
      <c r="T23" s="10"/>
      <c r="U23" s="11"/>
    </row>
    <row r="24" spans="1:21" s="4" customFormat="1" ht="56.25" x14ac:dyDescent="0.25">
      <c r="A24" s="12">
        <f>IF(J24&lt;&gt;"",COUNTA(J$1:J24),"")</f>
        <v>11</v>
      </c>
      <c r="B24" s="13" t="s">
        <v>45</v>
      </c>
      <c r="C24" s="14" t="s">
        <v>129</v>
      </c>
      <c r="D24" s="15" t="s">
        <v>26</v>
      </c>
      <c r="E24" s="18">
        <v>469.2</v>
      </c>
      <c r="F24" s="14"/>
      <c r="G24" s="17"/>
      <c r="H24" s="14" t="s">
        <v>134</v>
      </c>
      <c r="J24" s="2" t="s">
        <v>14</v>
      </c>
      <c r="T24" s="10"/>
      <c r="U24" s="11"/>
    </row>
    <row r="25" spans="1:21" s="4" customFormat="1" ht="15" x14ac:dyDescent="0.25">
      <c r="A25" s="35" t="s">
        <v>135</v>
      </c>
      <c r="B25" s="35"/>
      <c r="C25" s="35"/>
      <c r="D25" s="35"/>
      <c r="E25" s="35"/>
      <c r="F25" s="35"/>
      <c r="G25" s="35"/>
      <c r="H25" s="35"/>
      <c r="T25" s="10"/>
      <c r="U25" s="11" t="s">
        <v>135</v>
      </c>
    </row>
    <row r="26" spans="1:21" s="4" customFormat="1" ht="33.75" x14ac:dyDescent="0.25">
      <c r="A26" s="12">
        <f>IF(J26&lt;&gt;"",COUNTA(J$1:J26),"")</f>
        <v>12</v>
      </c>
      <c r="B26" s="13" t="s">
        <v>48</v>
      </c>
      <c r="C26" s="14" t="s">
        <v>136</v>
      </c>
      <c r="D26" s="15" t="s">
        <v>122</v>
      </c>
      <c r="E26" s="29">
        <v>4.18</v>
      </c>
      <c r="F26" s="14"/>
      <c r="G26" s="17"/>
      <c r="H26" s="14" t="s">
        <v>137</v>
      </c>
      <c r="J26" s="2" t="s">
        <v>14</v>
      </c>
      <c r="T26" s="10"/>
      <c r="U26" s="11"/>
    </row>
    <row r="27" spans="1:21" s="4" customFormat="1" ht="56.25" x14ac:dyDescent="0.25">
      <c r="A27" s="12">
        <f>IF(J27&lt;&gt;"",COUNTA(J$1:J27),"")</f>
        <v>13</v>
      </c>
      <c r="B27" s="13" t="s">
        <v>49</v>
      </c>
      <c r="C27" s="14" t="s">
        <v>138</v>
      </c>
      <c r="D27" s="15" t="s">
        <v>26</v>
      </c>
      <c r="E27" s="29">
        <v>426.36</v>
      </c>
      <c r="F27" s="14"/>
      <c r="G27" s="17"/>
      <c r="H27" s="14" t="s">
        <v>139</v>
      </c>
      <c r="J27" s="2" t="s">
        <v>14</v>
      </c>
      <c r="T27" s="10"/>
      <c r="U27" s="11"/>
    </row>
    <row r="28" spans="1:21" s="4" customFormat="1" ht="15" x14ac:dyDescent="0.25">
      <c r="A28" s="35" t="s">
        <v>140</v>
      </c>
      <c r="B28" s="35"/>
      <c r="C28" s="35"/>
      <c r="D28" s="35"/>
      <c r="E28" s="35"/>
      <c r="F28" s="35"/>
      <c r="G28" s="35"/>
      <c r="H28" s="35"/>
      <c r="T28" s="10"/>
      <c r="U28" s="11" t="s">
        <v>140</v>
      </c>
    </row>
    <row r="29" spans="1:21" s="4" customFormat="1" ht="33.75" x14ac:dyDescent="0.25">
      <c r="A29" s="12">
        <f>IF(J29&lt;&gt;"",COUNTA(J$1:J29),"")</f>
        <v>14</v>
      </c>
      <c r="B29" s="13" t="s">
        <v>52</v>
      </c>
      <c r="C29" s="14" t="s">
        <v>141</v>
      </c>
      <c r="D29" s="15" t="s">
        <v>122</v>
      </c>
      <c r="E29" s="29">
        <v>3.17</v>
      </c>
      <c r="F29" s="14"/>
      <c r="G29" s="17"/>
      <c r="H29" s="14" t="s">
        <v>142</v>
      </c>
      <c r="J29" s="2" t="s">
        <v>14</v>
      </c>
      <c r="T29" s="10"/>
      <c r="U29" s="11"/>
    </row>
    <row r="30" spans="1:21" s="4" customFormat="1" ht="56.25" x14ac:dyDescent="0.25">
      <c r="A30" s="12">
        <f>IF(J30&lt;&gt;"",COUNTA(J$1:J30),"")</f>
        <v>15</v>
      </c>
      <c r="B30" s="13" t="s">
        <v>54</v>
      </c>
      <c r="C30" s="14" t="s">
        <v>143</v>
      </c>
      <c r="D30" s="15" t="s">
        <v>26</v>
      </c>
      <c r="E30" s="29">
        <v>323.33999999999997</v>
      </c>
      <c r="F30" s="14"/>
      <c r="G30" s="17"/>
      <c r="H30" s="14" t="s">
        <v>144</v>
      </c>
      <c r="J30" s="2" t="s">
        <v>14</v>
      </c>
      <c r="T30" s="10"/>
      <c r="U30" s="11"/>
    </row>
    <row r="31" spans="1:21" s="4" customFormat="1" ht="15" x14ac:dyDescent="0.25">
      <c r="A31" s="35" t="s">
        <v>145</v>
      </c>
      <c r="B31" s="35"/>
      <c r="C31" s="35"/>
      <c r="D31" s="35"/>
      <c r="E31" s="35"/>
      <c r="F31" s="35"/>
      <c r="G31" s="35"/>
      <c r="H31" s="35"/>
      <c r="T31" s="10"/>
      <c r="U31" s="11" t="s">
        <v>145</v>
      </c>
    </row>
    <row r="32" spans="1:21" s="4" customFormat="1" ht="22.5" x14ac:dyDescent="0.25">
      <c r="A32" s="12">
        <f>IF(J32&lt;&gt;"",COUNTA(J$1:J32),"")</f>
        <v>16</v>
      </c>
      <c r="B32" s="13" t="s">
        <v>57</v>
      </c>
      <c r="C32" s="14" t="s">
        <v>127</v>
      </c>
      <c r="D32" s="15" t="s">
        <v>122</v>
      </c>
      <c r="E32" s="29">
        <v>19.05</v>
      </c>
      <c r="F32" s="14"/>
      <c r="G32" s="17"/>
      <c r="H32" s="14" t="s">
        <v>146</v>
      </c>
      <c r="J32" s="2" t="s">
        <v>14</v>
      </c>
      <c r="T32" s="10"/>
      <c r="U32" s="11"/>
    </row>
    <row r="33" spans="1:21" s="4" customFormat="1" ht="22.5" x14ac:dyDescent="0.25">
      <c r="A33" s="12">
        <f>IF(J33&lt;&gt;"",COUNTA(J$1:J33),"")</f>
        <v>17</v>
      </c>
      <c r="B33" s="13" t="s">
        <v>58</v>
      </c>
      <c r="C33" s="14" t="s">
        <v>147</v>
      </c>
      <c r="D33" s="15" t="s">
        <v>148</v>
      </c>
      <c r="E33" s="19">
        <v>1.9431</v>
      </c>
      <c r="F33" s="14"/>
      <c r="G33" s="17"/>
      <c r="H33" s="14" t="s">
        <v>149</v>
      </c>
      <c r="J33" s="2" t="s">
        <v>14</v>
      </c>
      <c r="T33" s="10"/>
      <c r="U33" s="11"/>
    </row>
    <row r="34" spans="1:21" s="4" customFormat="1" ht="15" x14ac:dyDescent="0.25">
      <c r="A34" s="35" t="s">
        <v>150</v>
      </c>
      <c r="B34" s="35"/>
      <c r="C34" s="35"/>
      <c r="D34" s="35"/>
      <c r="E34" s="35"/>
      <c r="F34" s="35"/>
      <c r="G34" s="35"/>
      <c r="H34" s="35"/>
      <c r="T34" s="10"/>
      <c r="U34" s="11" t="s">
        <v>150</v>
      </c>
    </row>
    <row r="35" spans="1:21" s="4" customFormat="1" ht="33.75" x14ac:dyDescent="0.25">
      <c r="A35" s="12">
        <f>IF(J35&lt;&gt;"",COUNTA(J$1:J35),"")</f>
        <v>18</v>
      </c>
      <c r="B35" s="13" t="s">
        <v>61</v>
      </c>
      <c r="C35" s="14" t="s">
        <v>151</v>
      </c>
      <c r="D35" s="15" t="s">
        <v>31</v>
      </c>
      <c r="E35" s="18">
        <v>6.6</v>
      </c>
      <c r="F35" s="14"/>
      <c r="G35" s="17"/>
      <c r="H35" s="14" t="s">
        <v>152</v>
      </c>
      <c r="J35" s="2" t="s">
        <v>14</v>
      </c>
      <c r="T35" s="10"/>
      <c r="U35" s="11"/>
    </row>
    <row r="36" spans="1:21" s="4" customFormat="1" ht="15" x14ac:dyDescent="0.25">
      <c r="A36" s="35" t="s">
        <v>153</v>
      </c>
      <c r="B36" s="35"/>
      <c r="C36" s="35"/>
      <c r="D36" s="35"/>
      <c r="E36" s="35"/>
      <c r="F36" s="35"/>
      <c r="G36" s="35"/>
      <c r="H36" s="35"/>
      <c r="T36" s="10"/>
      <c r="U36" s="11" t="s">
        <v>153</v>
      </c>
    </row>
    <row r="37" spans="1:21" s="4" customFormat="1" ht="22.5" x14ac:dyDescent="0.25">
      <c r="A37" s="12">
        <f>IF(J37&lt;&gt;"",COUNTA(J$1:J37),"")</f>
        <v>19</v>
      </c>
      <c r="B37" s="13" t="s">
        <v>66</v>
      </c>
      <c r="C37" s="14" t="s">
        <v>154</v>
      </c>
      <c r="D37" s="15" t="s">
        <v>12</v>
      </c>
      <c r="E37" s="16">
        <v>148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22.5" x14ac:dyDescent="0.25">
      <c r="A38" s="12">
        <f>IF(J38&lt;&gt;"",COUNTA(J$1:J38),"")</f>
        <v>20</v>
      </c>
      <c r="B38" s="13" t="s">
        <v>69</v>
      </c>
      <c r="C38" s="14" t="s">
        <v>155</v>
      </c>
      <c r="D38" s="15" t="s">
        <v>35</v>
      </c>
      <c r="E38" s="16">
        <v>148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15" x14ac:dyDescent="0.25">
      <c r="A39" s="35" t="s">
        <v>156</v>
      </c>
      <c r="B39" s="35"/>
      <c r="C39" s="35"/>
      <c r="D39" s="35"/>
      <c r="E39" s="35"/>
      <c r="F39" s="35"/>
      <c r="G39" s="35"/>
      <c r="H39" s="35"/>
      <c r="T39" s="10"/>
      <c r="U39" s="11" t="s">
        <v>156</v>
      </c>
    </row>
    <row r="40" spans="1:21" s="4" customFormat="1" ht="22.5" x14ac:dyDescent="0.25">
      <c r="A40" s="12">
        <f>IF(J40&lt;&gt;"",COUNTA(J$1:J40),"")</f>
        <v>21</v>
      </c>
      <c r="B40" s="13" t="s">
        <v>72</v>
      </c>
      <c r="C40" s="14" t="s">
        <v>157</v>
      </c>
      <c r="D40" s="15" t="s">
        <v>122</v>
      </c>
      <c r="E40" s="29">
        <v>7.17</v>
      </c>
      <c r="F40" s="14"/>
      <c r="G40" s="17"/>
      <c r="H40" s="14" t="s">
        <v>158</v>
      </c>
      <c r="J40" s="2" t="s">
        <v>14</v>
      </c>
      <c r="T40" s="10"/>
      <c r="U40" s="11"/>
    </row>
    <row r="41" spans="1:21" s="4" customFormat="1" ht="22.5" x14ac:dyDescent="0.25">
      <c r="A41" s="12">
        <f>IF(J41&lt;&gt;"",COUNTA(J$1:J41),"")</f>
        <v>22</v>
      </c>
      <c r="B41" s="13" t="s">
        <v>75</v>
      </c>
      <c r="C41" s="14" t="s">
        <v>159</v>
      </c>
      <c r="D41" s="15" t="s">
        <v>12</v>
      </c>
      <c r="E41" s="16">
        <v>1</v>
      </c>
      <c r="F41" s="14"/>
      <c r="G41" s="17"/>
      <c r="H41" s="14" t="s">
        <v>13</v>
      </c>
      <c r="J41" s="2" t="s">
        <v>14</v>
      </c>
      <c r="T41" s="10"/>
      <c r="U41" s="11"/>
    </row>
    <row r="42" spans="1:21" s="4" customFormat="1" ht="15" x14ac:dyDescent="0.25">
      <c r="A42" s="12">
        <f>IF(J42&lt;&gt;"",COUNTA(J$1:J42),"")</f>
        <v>23</v>
      </c>
      <c r="B42" s="13" t="s">
        <v>77</v>
      </c>
      <c r="C42" s="14" t="s">
        <v>160</v>
      </c>
      <c r="D42" s="15" t="s">
        <v>26</v>
      </c>
      <c r="E42" s="16">
        <v>201</v>
      </c>
      <c r="F42" s="14"/>
      <c r="G42" s="17"/>
      <c r="H42" s="14" t="s">
        <v>13</v>
      </c>
      <c r="J42" s="2" t="s">
        <v>14</v>
      </c>
      <c r="T42" s="10"/>
      <c r="U42" s="11"/>
    </row>
    <row r="43" spans="1:21" s="4" customFormat="1" ht="22.5" x14ac:dyDescent="0.25">
      <c r="A43" s="12">
        <f>IF(J43&lt;&gt;"",COUNTA(J$1:J43),"")</f>
        <v>24</v>
      </c>
      <c r="B43" s="13" t="s">
        <v>80</v>
      </c>
      <c r="C43" s="14" t="s">
        <v>161</v>
      </c>
      <c r="D43" s="15" t="s">
        <v>12</v>
      </c>
      <c r="E43" s="16">
        <v>1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15" x14ac:dyDescent="0.25">
      <c r="A44" s="12">
        <f>IF(J44&lt;&gt;"",COUNTA(J$1:J44),"")</f>
        <v>25</v>
      </c>
      <c r="B44" s="13" t="s">
        <v>82</v>
      </c>
      <c r="C44" s="14" t="s">
        <v>162</v>
      </c>
      <c r="D44" s="15" t="s">
        <v>26</v>
      </c>
      <c r="E44" s="16">
        <v>235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12">
        <f>IF(J45&lt;&gt;"",COUNTA(J$1:J45),"")</f>
        <v>26</v>
      </c>
      <c r="B45" s="13" t="s">
        <v>85</v>
      </c>
      <c r="C45" s="14" t="s">
        <v>163</v>
      </c>
      <c r="D45" s="15" t="s">
        <v>26</v>
      </c>
      <c r="E45" s="16">
        <v>45</v>
      </c>
      <c r="F45" s="14"/>
      <c r="G45" s="17"/>
      <c r="H45" s="14" t="s">
        <v>13</v>
      </c>
      <c r="J45" s="2" t="s">
        <v>14</v>
      </c>
      <c r="T45" s="10"/>
      <c r="U45" s="11"/>
    </row>
    <row r="46" spans="1:21" s="4" customFormat="1" ht="22.5" x14ac:dyDescent="0.25">
      <c r="A46" s="12">
        <f>IF(J46&lt;&gt;"",COUNTA(J$1:J46),"")</f>
        <v>27</v>
      </c>
      <c r="B46" s="13" t="s">
        <v>86</v>
      </c>
      <c r="C46" s="14" t="s">
        <v>164</v>
      </c>
      <c r="D46" s="15" t="s">
        <v>12</v>
      </c>
      <c r="E46" s="16">
        <v>2</v>
      </c>
      <c r="F46" s="14"/>
      <c r="G46" s="17"/>
      <c r="H46" s="14" t="s">
        <v>13</v>
      </c>
      <c r="J46" s="2" t="s">
        <v>14</v>
      </c>
      <c r="T46" s="10"/>
      <c r="U46" s="11"/>
    </row>
    <row r="47" spans="1:21" s="4" customFormat="1" ht="15" x14ac:dyDescent="0.25">
      <c r="A47" s="36" t="s">
        <v>165</v>
      </c>
      <c r="B47" s="36"/>
      <c r="C47" s="36"/>
      <c r="D47" s="36"/>
      <c r="E47" s="36"/>
      <c r="F47" s="36"/>
      <c r="G47" s="36"/>
      <c r="H47" s="36"/>
      <c r="T47" s="10" t="s">
        <v>165</v>
      </c>
      <c r="U47" s="11"/>
    </row>
    <row r="48" spans="1:21" s="4" customFormat="1" ht="56.25" x14ac:dyDescent="0.25">
      <c r="A48" s="12">
        <f>IF(J48&lt;&gt;"",COUNTA(J$1:J48),"")</f>
        <v>28</v>
      </c>
      <c r="B48" s="13" t="s">
        <v>89</v>
      </c>
      <c r="C48" s="14" t="s">
        <v>166</v>
      </c>
      <c r="D48" s="15" t="s">
        <v>12</v>
      </c>
      <c r="E48" s="16">
        <v>60</v>
      </c>
      <c r="F48" s="14"/>
      <c r="G48" s="17"/>
      <c r="H48" s="14" t="s">
        <v>167</v>
      </c>
      <c r="J48" s="2" t="s">
        <v>14</v>
      </c>
      <c r="T48" s="10"/>
      <c r="U48" s="11"/>
    </row>
    <row r="49" spans="1:21" s="4" customFormat="1" ht="22.5" x14ac:dyDescent="0.25">
      <c r="A49" s="12">
        <f>IF(J49&lt;&gt;"",COUNTA(J$1:J49),"")</f>
        <v>29</v>
      </c>
      <c r="B49" s="13" t="s">
        <v>90</v>
      </c>
      <c r="C49" s="14" t="s">
        <v>168</v>
      </c>
      <c r="D49" s="15" t="s">
        <v>35</v>
      </c>
      <c r="E49" s="16">
        <v>4</v>
      </c>
      <c r="F49" s="14"/>
      <c r="G49" s="17"/>
      <c r="H49" s="14" t="s">
        <v>13</v>
      </c>
      <c r="J49" s="2" t="s">
        <v>14</v>
      </c>
      <c r="T49" s="10"/>
      <c r="U49" s="11"/>
    </row>
    <row r="50" spans="1:21" s="4" customFormat="1" ht="22.5" x14ac:dyDescent="0.25">
      <c r="A50" s="12">
        <f>IF(J50&lt;&gt;"",COUNTA(J$1:J50),"")</f>
        <v>30</v>
      </c>
      <c r="B50" s="13" t="s">
        <v>93</v>
      </c>
      <c r="C50" s="14" t="s">
        <v>169</v>
      </c>
      <c r="D50" s="15" t="s">
        <v>35</v>
      </c>
      <c r="E50" s="16">
        <v>8</v>
      </c>
      <c r="F50" s="14"/>
      <c r="G50" s="17"/>
      <c r="H50" s="14" t="s">
        <v>13</v>
      </c>
      <c r="J50" s="2" t="s">
        <v>14</v>
      </c>
      <c r="T50" s="10"/>
      <c r="U50" s="11"/>
    </row>
    <row r="51" spans="1:21" s="4" customFormat="1" ht="22.5" x14ac:dyDescent="0.25">
      <c r="A51" s="12">
        <f>IF(J51&lt;&gt;"",COUNTA(J$1:J51),"")</f>
        <v>31</v>
      </c>
      <c r="B51" s="13" t="s">
        <v>94</v>
      </c>
      <c r="C51" s="14" t="s">
        <v>170</v>
      </c>
      <c r="D51" s="15" t="s">
        <v>35</v>
      </c>
      <c r="E51" s="16">
        <v>48</v>
      </c>
      <c r="F51" s="14"/>
      <c r="G51" s="17"/>
      <c r="H51" s="14" t="s">
        <v>13</v>
      </c>
      <c r="J51" s="2" t="s">
        <v>14</v>
      </c>
      <c r="T51" s="10"/>
      <c r="U51" s="11"/>
    </row>
    <row r="52" spans="1:21" s="4" customFormat="1" ht="15" x14ac:dyDescent="0.25">
      <c r="A52" s="36" t="s">
        <v>171</v>
      </c>
      <c r="B52" s="36"/>
      <c r="C52" s="36"/>
      <c r="D52" s="36"/>
      <c r="E52" s="36"/>
      <c r="F52" s="36"/>
      <c r="G52" s="36"/>
      <c r="H52" s="36"/>
      <c r="T52" s="10" t="s">
        <v>171</v>
      </c>
      <c r="U52" s="11"/>
    </row>
    <row r="53" spans="1:21" s="4" customFormat="1" ht="15" x14ac:dyDescent="0.25">
      <c r="A53" s="35" t="s">
        <v>172</v>
      </c>
      <c r="B53" s="35"/>
      <c r="C53" s="35"/>
      <c r="D53" s="35"/>
      <c r="E53" s="35"/>
      <c r="F53" s="35"/>
      <c r="G53" s="35"/>
      <c r="H53" s="35"/>
      <c r="T53" s="10"/>
      <c r="U53" s="11" t="s">
        <v>172</v>
      </c>
    </row>
    <row r="54" spans="1:21" s="4" customFormat="1" ht="45" x14ac:dyDescent="0.25">
      <c r="A54" s="12">
        <f>IF(J54&lt;&gt;"",COUNTA(J$1:J54),"")</f>
        <v>32</v>
      </c>
      <c r="B54" s="13" t="s">
        <v>173</v>
      </c>
      <c r="C54" s="14" t="s">
        <v>174</v>
      </c>
      <c r="D54" s="15" t="s">
        <v>175</v>
      </c>
      <c r="E54" s="20">
        <v>7.0000000000000001E-3</v>
      </c>
      <c r="F54" s="14"/>
      <c r="G54" s="17"/>
      <c r="H54" s="14" t="s">
        <v>176</v>
      </c>
      <c r="J54" s="2" t="s">
        <v>14</v>
      </c>
      <c r="T54" s="10"/>
      <c r="U54" s="11"/>
    </row>
    <row r="55" spans="1:21" s="4" customFormat="1" ht="15" x14ac:dyDescent="0.25">
      <c r="A55" s="35" t="s">
        <v>177</v>
      </c>
      <c r="B55" s="35"/>
      <c r="C55" s="35"/>
      <c r="D55" s="35"/>
      <c r="E55" s="35"/>
      <c r="F55" s="35"/>
      <c r="G55" s="35"/>
      <c r="H55" s="35"/>
      <c r="T55" s="10"/>
      <c r="U55" s="11" t="s">
        <v>177</v>
      </c>
    </row>
    <row r="56" spans="1:21" s="4" customFormat="1" ht="22.5" x14ac:dyDescent="0.25">
      <c r="A56" s="12">
        <f>IF(J56&lt;&gt;"",COUNTA(J$1:J56),"")</f>
        <v>33</v>
      </c>
      <c r="B56" s="13" t="s">
        <v>178</v>
      </c>
      <c r="C56" s="14" t="s">
        <v>179</v>
      </c>
      <c r="D56" s="15" t="s">
        <v>175</v>
      </c>
      <c r="E56" s="20">
        <v>6.0000000000000001E-3</v>
      </c>
      <c r="F56" s="14"/>
      <c r="G56" s="17"/>
      <c r="H56" s="14" t="s">
        <v>180</v>
      </c>
      <c r="J56" s="2" t="s">
        <v>14</v>
      </c>
      <c r="T56" s="10"/>
      <c r="U56" s="11"/>
    </row>
    <row r="57" spans="1:21" s="4" customFormat="1" ht="23.25" x14ac:dyDescent="0.25">
      <c r="A57" s="35" t="s">
        <v>181</v>
      </c>
      <c r="B57" s="35"/>
      <c r="C57" s="35"/>
      <c r="D57" s="35"/>
      <c r="E57" s="35"/>
      <c r="F57" s="35"/>
      <c r="G57" s="35"/>
      <c r="H57" s="35"/>
      <c r="T57" s="10"/>
      <c r="U57" s="11" t="s">
        <v>181</v>
      </c>
    </row>
    <row r="58" spans="1:21" s="4" customFormat="1" ht="56.25" x14ac:dyDescent="0.25">
      <c r="A58" s="12">
        <f>IF(J58&lt;&gt;"",COUNTA(J$1:J58),"")</f>
        <v>34</v>
      </c>
      <c r="B58" s="13" t="s">
        <v>182</v>
      </c>
      <c r="C58" s="14" t="s">
        <v>183</v>
      </c>
      <c r="D58" s="15" t="s">
        <v>105</v>
      </c>
      <c r="E58" s="19">
        <v>1E-4</v>
      </c>
      <c r="F58" s="14"/>
      <c r="G58" s="17"/>
      <c r="H58" s="14" t="s">
        <v>184</v>
      </c>
      <c r="J58" s="2" t="s">
        <v>14</v>
      </c>
      <c r="T58" s="10"/>
      <c r="U58" s="11"/>
    </row>
    <row r="59" spans="1:21" s="4" customFormat="1" ht="45" x14ac:dyDescent="0.25">
      <c r="A59" s="12">
        <f>IF(J59&lt;&gt;"",COUNTA(J$1:J59),"")</f>
        <v>35</v>
      </c>
      <c r="B59" s="13" t="s">
        <v>185</v>
      </c>
      <c r="C59" s="14" t="s">
        <v>113</v>
      </c>
      <c r="D59" s="15" t="s">
        <v>114</v>
      </c>
      <c r="E59" s="18">
        <v>0.2</v>
      </c>
      <c r="F59" s="14"/>
      <c r="G59" s="17"/>
      <c r="H59" s="14" t="s">
        <v>186</v>
      </c>
      <c r="J59" s="2" t="s">
        <v>14</v>
      </c>
      <c r="T59" s="10"/>
      <c r="U59" s="11"/>
    </row>
    <row r="60" spans="1:21" s="4" customFormat="1" ht="15" x14ac:dyDescent="0.25">
      <c r="A60" s="35" t="s">
        <v>187</v>
      </c>
      <c r="B60" s="35"/>
      <c r="C60" s="35"/>
      <c r="D60" s="35"/>
      <c r="E60" s="35"/>
      <c r="F60" s="35"/>
      <c r="G60" s="35"/>
      <c r="H60" s="35"/>
      <c r="T60" s="10"/>
      <c r="U60" s="11" t="s">
        <v>187</v>
      </c>
    </row>
    <row r="61" spans="1:21" s="4" customFormat="1" ht="33.75" x14ac:dyDescent="0.25">
      <c r="A61" s="12">
        <f>IF(J61&lt;&gt;"",COUNTA(J$1:J61),"")</f>
        <v>36</v>
      </c>
      <c r="B61" s="13" t="s">
        <v>188</v>
      </c>
      <c r="C61" s="14" t="s">
        <v>189</v>
      </c>
      <c r="D61" s="15" t="s">
        <v>190</v>
      </c>
      <c r="E61" s="29">
        <v>0.05</v>
      </c>
      <c r="F61" s="14"/>
      <c r="G61" s="17"/>
      <c r="H61" s="14" t="s">
        <v>191</v>
      </c>
      <c r="J61" s="2" t="s">
        <v>14</v>
      </c>
      <c r="T61" s="10"/>
      <c r="U61" s="11"/>
    </row>
    <row r="62" spans="1:21" s="4" customFormat="1" ht="15" x14ac:dyDescent="0.25">
      <c r="A62" s="35" t="s">
        <v>192</v>
      </c>
      <c r="B62" s="35"/>
      <c r="C62" s="35"/>
      <c r="D62" s="35"/>
      <c r="E62" s="35"/>
      <c r="F62" s="35"/>
      <c r="G62" s="35"/>
      <c r="H62" s="35"/>
      <c r="T62" s="10"/>
      <c r="U62" s="11" t="s">
        <v>192</v>
      </c>
    </row>
    <row r="63" spans="1:21" s="4" customFormat="1" ht="33.75" x14ac:dyDescent="0.25">
      <c r="A63" s="12">
        <f>IF(J63&lt;&gt;"",COUNTA(J$1:J63),"")</f>
        <v>37</v>
      </c>
      <c r="B63" s="13" t="s">
        <v>193</v>
      </c>
      <c r="C63" s="14" t="s">
        <v>194</v>
      </c>
      <c r="D63" s="15" t="s">
        <v>17</v>
      </c>
      <c r="E63" s="16">
        <v>5</v>
      </c>
      <c r="F63" s="14"/>
      <c r="G63" s="17"/>
      <c r="H63" s="14" t="s">
        <v>13</v>
      </c>
      <c r="J63" s="2" t="s">
        <v>14</v>
      </c>
      <c r="T63" s="10"/>
      <c r="U63" s="11"/>
    </row>
    <row r="64" spans="1:21" s="4" customFormat="1" ht="15" x14ac:dyDescent="0.25">
      <c r="A64" s="35" t="s">
        <v>195</v>
      </c>
      <c r="B64" s="35"/>
      <c r="C64" s="35"/>
      <c r="D64" s="35"/>
      <c r="E64" s="35"/>
      <c r="F64" s="35"/>
      <c r="G64" s="35"/>
      <c r="H64" s="35"/>
      <c r="T64" s="10"/>
      <c r="U64" s="11" t="s">
        <v>195</v>
      </c>
    </row>
    <row r="65" spans="1:21" s="4" customFormat="1" ht="56.25" x14ac:dyDescent="0.25">
      <c r="A65" s="12">
        <f>IF(J65&lt;&gt;"",COUNTA(J$1:J65),"")</f>
        <v>38</v>
      </c>
      <c r="B65" s="13" t="s">
        <v>196</v>
      </c>
      <c r="C65" s="14" t="s">
        <v>197</v>
      </c>
      <c r="D65" s="15" t="s">
        <v>12</v>
      </c>
      <c r="E65" s="16">
        <v>5</v>
      </c>
      <c r="F65" s="14"/>
      <c r="G65" s="17"/>
      <c r="H65" s="14" t="s">
        <v>13</v>
      </c>
      <c r="J65" s="2" t="s">
        <v>14</v>
      </c>
      <c r="T65" s="10"/>
      <c r="U65" s="11"/>
    </row>
    <row r="66" spans="1:21" s="4" customFormat="1" ht="56.25" x14ac:dyDescent="0.25">
      <c r="A66" s="12">
        <f>IF(J66&lt;&gt;"",COUNTA(J$1:J66),"")</f>
        <v>39</v>
      </c>
      <c r="B66" s="13" t="s">
        <v>198</v>
      </c>
      <c r="C66" s="14" t="s">
        <v>199</v>
      </c>
      <c r="D66" s="15" t="s">
        <v>35</v>
      </c>
      <c r="E66" s="16">
        <v>5</v>
      </c>
      <c r="F66" s="14"/>
      <c r="G66" s="17"/>
      <c r="H66" s="14" t="s">
        <v>13</v>
      </c>
      <c r="J66" s="2" t="s">
        <v>14</v>
      </c>
      <c r="T66" s="10"/>
      <c r="U66" s="11"/>
    </row>
    <row r="67" spans="1:21" s="4" customFormat="1" ht="22.5" x14ac:dyDescent="0.25">
      <c r="A67" s="12">
        <f>IF(J67&lt;&gt;"",COUNTA(J$1:J67),"")</f>
        <v>40</v>
      </c>
      <c r="B67" s="13" t="s">
        <v>200</v>
      </c>
      <c r="C67" s="14" t="s">
        <v>201</v>
      </c>
      <c r="D67" s="15" t="s">
        <v>35</v>
      </c>
      <c r="E67" s="16">
        <v>5</v>
      </c>
      <c r="F67" s="14"/>
      <c r="G67" s="17"/>
      <c r="H67" s="14" t="s">
        <v>13</v>
      </c>
      <c r="J67" s="2" t="s">
        <v>14</v>
      </c>
      <c r="T67" s="10"/>
      <c r="U67" s="11"/>
    </row>
    <row r="68" spans="1:21" s="4" customFormat="1" ht="15" x14ac:dyDescent="0.25">
      <c r="A68" s="36" t="s">
        <v>202</v>
      </c>
      <c r="B68" s="36"/>
      <c r="C68" s="36"/>
      <c r="D68" s="36"/>
      <c r="E68" s="36"/>
      <c r="F68" s="36"/>
      <c r="G68" s="36"/>
      <c r="H68" s="36"/>
      <c r="T68" s="10" t="s">
        <v>202</v>
      </c>
      <c r="U68" s="11"/>
    </row>
    <row r="69" spans="1:21" s="4" customFormat="1" ht="23.25" x14ac:dyDescent="0.25">
      <c r="A69" s="35" t="s">
        <v>203</v>
      </c>
      <c r="B69" s="35"/>
      <c r="C69" s="35"/>
      <c r="D69" s="35"/>
      <c r="E69" s="35"/>
      <c r="F69" s="35"/>
      <c r="G69" s="35"/>
      <c r="H69" s="35"/>
      <c r="T69" s="10"/>
      <c r="U69" s="11" t="s">
        <v>203</v>
      </c>
    </row>
    <row r="70" spans="1:21" s="4" customFormat="1" ht="45" x14ac:dyDescent="0.25">
      <c r="A70" s="12">
        <f>IF(J70&lt;&gt;"",COUNTA(J$1:J70),"")</f>
        <v>41</v>
      </c>
      <c r="B70" s="13" t="s">
        <v>204</v>
      </c>
      <c r="C70" s="14" t="s">
        <v>174</v>
      </c>
      <c r="D70" s="15" t="s">
        <v>175</v>
      </c>
      <c r="E70" s="20">
        <v>0.182</v>
      </c>
      <c r="F70" s="14"/>
      <c r="G70" s="17"/>
      <c r="H70" s="14" t="s">
        <v>205</v>
      </c>
      <c r="J70" s="2" t="s">
        <v>14</v>
      </c>
      <c r="T70" s="10"/>
      <c r="U70" s="11"/>
    </row>
    <row r="71" spans="1:21" s="4" customFormat="1" ht="22.5" x14ac:dyDescent="0.25">
      <c r="A71" s="12">
        <f>IF(J71&lt;&gt;"",COUNTA(J$1:J71),"")</f>
        <v>42</v>
      </c>
      <c r="B71" s="13" t="s">
        <v>206</v>
      </c>
      <c r="C71" s="14" t="s">
        <v>179</v>
      </c>
      <c r="D71" s="15" t="s">
        <v>175</v>
      </c>
      <c r="E71" s="20">
        <v>0.182</v>
      </c>
      <c r="F71" s="14"/>
      <c r="G71" s="17"/>
      <c r="H71" s="14" t="s">
        <v>205</v>
      </c>
      <c r="J71" s="2" t="s">
        <v>14</v>
      </c>
      <c r="T71" s="10"/>
      <c r="U71" s="11"/>
    </row>
    <row r="72" spans="1:21" s="4" customFormat="1" ht="15" x14ac:dyDescent="0.25">
      <c r="A72" s="35" t="s">
        <v>207</v>
      </c>
      <c r="B72" s="35"/>
      <c r="C72" s="35"/>
      <c r="D72" s="35"/>
      <c r="E72" s="35"/>
      <c r="F72" s="35"/>
      <c r="G72" s="35"/>
      <c r="H72" s="35"/>
      <c r="T72" s="10"/>
      <c r="U72" s="11" t="s">
        <v>207</v>
      </c>
    </row>
    <row r="73" spans="1:21" s="4" customFormat="1" ht="22.5" x14ac:dyDescent="0.25">
      <c r="A73" s="12">
        <f>IF(J73&lt;&gt;"",COUNTA(J$1:J73),"")</f>
        <v>43</v>
      </c>
      <c r="B73" s="13" t="s">
        <v>208</v>
      </c>
      <c r="C73" s="14" t="s">
        <v>209</v>
      </c>
      <c r="D73" s="15" t="s">
        <v>31</v>
      </c>
      <c r="E73" s="18">
        <v>1.5</v>
      </c>
      <c r="F73" s="14"/>
      <c r="G73" s="17"/>
      <c r="H73" s="14" t="s">
        <v>210</v>
      </c>
      <c r="J73" s="2" t="s">
        <v>14</v>
      </c>
      <c r="T73" s="10"/>
      <c r="U73" s="11"/>
    </row>
    <row r="74" spans="1:21" s="4" customFormat="1" ht="22.5" x14ac:dyDescent="0.25">
      <c r="A74" s="12">
        <f>IF(J74&lt;&gt;"",COUNTA(J$1:J74),"")</f>
        <v>44</v>
      </c>
      <c r="B74" s="13" t="s">
        <v>211</v>
      </c>
      <c r="C74" s="14" t="s">
        <v>212</v>
      </c>
      <c r="D74" s="15" t="s">
        <v>213</v>
      </c>
      <c r="E74" s="29">
        <v>45.75</v>
      </c>
      <c r="F74" s="14"/>
      <c r="G74" s="17"/>
      <c r="H74" s="14" t="s">
        <v>214</v>
      </c>
      <c r="J74" s="2" t="s">
        <v>14</v>
      </c>
      <c r="T74" s="10"/>
      <c r="U74" s="11"/>
    </row>
    <row r="75" spans="1:21" s="4" customFormat="1" ht="15" x14ac:dyDescent="0.25">
      <c r="A75" s="35" t="s">
        <v>215</v>
      </c>
      <c r="B75" s="35"/>
      <c r="C75" s="35"/>
      <c r="D75" s="35"/>
      <c r="E75" s="35"/>
      <c r="F75" s="35"/>
      <c r="G75" s="35"/>
      <c r="H75" s="35"/>
      <c r="T75" s="10"/>
      <c r="U75" s="11" t="s">
        <v>215</v>
      </c>
    </row>
    <row r="76" spans="1:21" s="4" customFormat="1" ht="22.5" x14ac:dyDescent="0.25">
      <c r="A76" s="12">
        <f>IF(J76&lt;&gt;"",COUNTA(J$1:J76),"")</f>
        <v>45</v>
      </c>
      <c r="B76" s="13" t="s">
        <v>216</v>
      </c>
      <c r="C76" s="14" t="s">
        <v>217</v>
      </c>
      <c r="D76" s="15" t="s">
        <v>122</v>
      </c>
      <c r="E76" s="29">
        <v>0.65</v>
      </c>
      <c r="F76" s="14"/>
      <c r="G76" s="17"/>
      <c r="H76" s="14" t="s">
        <v>218</v>
      </c>
      <c r="J76" s="2" t="s">
        <v>14</v>
      </c>
      <c r="T76" s="10"/>
      <c r="U76" s="11"/>
    </row>
    <row r="77" spans="1:21" s="4" customFormat="1" ht="22.5" x14ac:dyDescent="0.25">
      <c r="A77" s="12">
        <f>IF(J77&lt;&gt;"",COUNTA(J$1:J77),"")</f>
        <v>46</v>
      </c>
      <c r="B77" s="13" t="s">
        <v>219</v>
      </c>
      <c r="C77" s="14" t="s">
        <v>220</v>
      </c>
      <c r="D77" s="15" t="s">
        <v>221</v>
      </c>
      <c r="E77" s="28">
        <v>0.10205</v>
      </c>
      <c r="F77" s="14"/>
      <c r="G77" s="17"/>
      <c r="H77" s="14" t="s">
        <v>222</v>
      </c>
      <c r="J77" s="2" t="s">
        <v>14</v>
      </c>
      <c r="T77" s="10"/>
      <c r="U77" s="11"/>
    </row>
    <row r="78" spans="1:21" s="4" customFormat="1" ht="15" x14ac:dyDescent="0.25">
      <c r="A78" s="35" t="s">
        <v>223</v>
      </c>
      <c r="B78" s="35"/>
      <c r="C78" s="35"/>
      <c r="D78" s="35"/>
      <c r="E78" s="35"/>
      <c r="F78" s="35"/>
      <c r="G78" s="35"/>
      <c r="H78" s="35"/>
      <c r="T78" s="10"/>
      <c r="U78" s="11" t="s">
        <v>223</v>
      </c>
    </row>
    <row r="79" spans="1:21" s="4" customFormat="1" ht="15" x14ac:dyDescent="0.25">
      <c r="A79" s="36" t="s">
        <v>224</v>
      </c>
      <c r="B79" s="36"/>
      <c r="C79" s="36"/>
      <c r="D79" s="36"/>
      <c r="E79" s="36"/>
      <c r="F79" s="36"/>
      <c r="G79" s="36"/>
      <c r="H79" s="36"/>
      <c r="T79" s="10" t="s">
        <v>224</v>
      </c>
      <c r="U79" s="11"/>
    </row>
    <row r="80" spans="1:21" s="4" customFormat="1" ht="15" x14ac:dyDescent="0.25">
      <c r="A80" s="35" t="s">
        <v>225</v>
      </c>
      <c r="B80" s="35"/>
      <c r="C80" s="35"/>
      <c r="D80" s="35"/>
      <c r="E80" s="35"/>
      <c r="F80" s="35"/>
      <c r="G80" s="35"/>
      <c r="H80" s="35"/>
      <c r="T80" s="10"/>
      <c r="U80" s="11" t="s">
        <v>225</v>
      </c>
    </row>
    <row r="81" spans="1:21" s="4" customFormat="1" ht="45" x14ac:dyDescent="0.25">
      <c r="A81" s="12">
        <f>IF(J81&lt;&gt;"",COUNTA(J$1:J81),"")</f>
        <v>47</v>
      </c>
      <c r="B81" s="13" t="s">
        <v>226</v>
      </c>
      <c r="C81" s="14" t="s">
        <v>174</v>
      </c>
      <c r="D81" s="15" t="s">
        <v>175</v>
      </c>
      <c r="E81" s="20">
        <v>4.8000000000000001E-2</v>
      </c>
      <c r="F81" s="14"/>
      <c r="G81" s="17"/>
      <c r="H81" s="14" t="s">
        <v>227</v>
      </c>
      <c r="J81" s="2" t="s">
        <v>14</v>
      </c>
      <c r="T81" s="10"/>
      <c r="U81" s="11"/>
    </row>
    <row r="82" spans="1:21" s="4" customFormat="1" ht="15" x14ac:dyDescent="0.25">
      <c r="A82" s="35" t="s">
        <v>177</v>
      </c>
      <c r="B82" s="35"/>
      <c r="C82" s="35"/>
      <c r="D82" s="35"/>
      <c r="E82" s="35"/>
      <c r="F82" s="35"/>
      <c r="G82" s="35"/>
      <c r="H82" s="35"/>
      <c r="T82" s="10"/>
      <c r="U82" s="11" t="s">
        <v>177</v>
      </c>
    </row>
    <row r="83" spans="1:21" s="4" customFormat="1" ht="22.5" x14ac:dyDescent="0.25">
      <c r="A83" s="12">
        <f>IF(J83&lt;&gt;"",COUNTA(J$1:J83),"")</f>
        <v>48</v>
      </c>
      <c r="B83" s="13" t="s">
        <v>228</v>
      </c>
      <c r="C83" s="14" t="s">
        <v>179</v>
      </c>
      <c r="D83" s="15" t="s">
        <v>175</v>
      </c>
      <c r="E83" s="20">
        <v>4.2000000000000003E-2</v>
      </c>
      <c r="F83" s="14"/>
      <c r="G83" s="17"/>
      <c r="H83" s="14" t="s">
        <v>229</v>
      </c>
      <c r="J83" s="2" t="s">
        <v>14</v>
      </c>
      <c r="T83" s="10"/>
      <c r="U83" s="11"/>
    </row>
    <row r="84" spans="1:21" s="4" customFormat="1" ht="23.25" x14ac:dyDescent="0.25">
      <c r="A84" s="35" t="s">
        <v>181</v>
      </c>
      <c r="B84" s="35"/>
      <c r="C84" s="35"/>
      <c r="D84" s="35"/>
      <c r="E84" s="35"/>
      <c r="F84" s="35"/>
      <c r="G84" s="35"/>
      <c r="H84" s="35"/>
      <c r="T84" s="10"/>
      <c r="U84" s="11" t="s">
        <v>181</v>
      </c>
    </row>
    <row r="85" spans="1:21" s="4" customFormat="1" ht="56.25" x14ac:dyDescent="0.25">
      <c r="A85" s="12">
        <f>IF(J85&lt;&gt;"",COUNTA(J$1:J85),"")</f>
        <v>49</v>
      </c>
      <c r="B85" s="13" t="s">
        <v>230</v>
      </c>
      <c r="C85" s="14" t="s">
        <v>111</v>
      </c>
      <c r="D85" s="15" t="s">
        <v>105</v>
      </c>
      <c r="E85" s="19">
        <v>5.9999999999999995E-4</v>
      </c>
      <c r="F85" s="14"/>
      <c r="G85" s="17"/>
      <c r="H85" s="14" t="s">
        <v>231</v>
      </c>
      <c r="J85" s="2" t="s">
        <v>14</v>
      </c>
      <c r="T85" s="10"/>
      <c r="U85" s="11"/>
    </row>
    <row r="86" spans="1:21" s="4" customFormat="1" ht="45" x14ac:dyDescent="0.25">
      <c r="A86" s="12">
        <f>IF(J86&lt;&gt;"",COUNTA(J$1:J86),"")</f>
        <v>50</v>
      </c>
      <c r="B86" s="13" t="s">
        <v>232</v>
      </c>
      <c r="C86" s="14" t="s">
        <v>113</v>
      </c>
      <c r="D86" s="15" t="s">
        <v>114</v>
      </c>
      <c r="E86" s="18">
        <v>1.2</v>
      </c>
      <c r="F86" s="14"/>
      <c r="G86" s="17"/>
      <c r="H86" s="14" t="s">
        <v>233</v>
      </c>
      <c r="J86" s="2" t="s">
        <v>14</v>
      </c>
      <c r="T86" s="10"/>
      <c r="U86" s="11"/>
    </row>
    <row r="87" spans="1:21" s="4" customFormat="1" ht="15" x14ac:dyDescent="0.25">
      <c r="A87" s="35" t="s">
        <v>187</v>
      </c>
      <c r="B87" s="35"/>
      <c r="C87" s="35"/>
      <c r="D87" s="35"/>
      <c r="E87" s="35"/>
      <c r="F87" s="35"/>
      <c r="G87" s="35"/>
      <c r="H87" s="35"/>
      <c r="T87" s="10"/>
      <c r="U87" s="11" t="s">
        <v>187</v>
      </c>
    </row>
    <row r="88" spans="1:21" s="4" customFormat="1" ht="33.75" x14ac:dyDescent="0.25">
      <c r="A88" s="12">
        <f>IF(J88&lt;&gt;"",COUNTA(J$1:J88),"")</f>
        <v>51</v>
      </c>
      <c r="B88" s="13" t="s">
        <v>234</v>
      </c>
      <c r="C88" s="14" t="s">
        <v>189</v>
      </c>
      <c r="D88" s="15" t="s">
        <v>190</v>
      </c>
      <c r="E88" s="18">
        <v>0.3</v>
      </c>
      <c r="F88" s="14"/>
      <c r="G88" s="17"/>
      <c r="H88" s="14" t="s">
        <v>235</v>
      </c>
      <c r="J88" s="2" t="s">
        <v>14</v>
      </c>
      <c r="T88" s="10"/>
      <c r="U88" s="11"/>
    </row>
    <row r="89" spans="1:21" s="4" customFormat="1" ht="23.25" x14ac:dyDescent="0.25">
      <c r="A89" s="35" t="s">
        <v>236</v>
      </c>
      <c r="B89" s="35"/>
      <c r="C89" s="35"/>
      <c r="D89" s="35"/>
      <c r="E89" s="35"/>
      <c r="F89" s="35"/>
      <c r="G89" s="35"/>
      <c r="H89" s="35"/>
      <c r="T89" s="10"/>
      <c r="U89" s="11" t="s">
        <v>236</v>
      </c>
    </row>
    <row r="90" spans="1:21" s="4" customFormat="1" ht="33.75" x14ac:dyDescent="0.25">
      <c r="A90" s="12">
        <f>IF(J90&lt;&gt;"",COUNTA(J$1:J90),"")</f>
        <v>52</v>
      </c>
      <c r="B90" s="13" t="s">
        <v>237</v>
      </c>
      <c r="C90" s="14" t="s">
        <v>238</v>
      </c>
      <c r="D90" s="15" t="s">
        <v>12</v>
      </c>
      <c r="E90" s="16">
        <v>30</v>
      </c>
      <c r="F90" s="14"/>
      <c r="G90" s="17"/>
      <c r="H90" s="14" t="s">
        <v>13</v>
      </c>
      <c r="J90" s="2" t="s">
        <v>14</v>
      </c>
      <c r="T90" s="10"/>
      <c r="U90" s="11"/>
    </row>
    <row r="91" spans="1:21" s="4" customFormat="1" ht="15" x14ac:dyDescent="0.25">
      <c r="A91" s="35" t="s">
        <v>239</v>
      </c>
      <c r="B91" s="35"/>
      <c r="C91" s="35"/>
      <c r="D91" s="35"/>
      <c r="E91" s="35"/>
      <c r="F91" s="35"/>
      <c r="G91" s="35"/>
      <c r="H91" s="35"/>
      <c r="T91" s="10"/>
      <c r="U91" s="11" t="s">
        <v>239</v>
      </c>
    </row>
    <row r="92" spans="1:21" s="4" customFormat="1" ht="56.25" x14ac:dyDescent="0.25">
      <c r="A92" s="12">
        <f>IF(J92&lt;&gt;"",COUNTA(J$1:J92),"")</f>
        <v>53</v>
      </c>
      <c r="B92" s="13" t="s">
        <v>240</v>
      </c>
      <c r="C92" s="14" t="s">
        <v>197</v>
      </c>
      <c r="D92" s="15" t="s">
        <v>12</v>
      </c>
      <c r="E92" s="16">
        <v>30</v>
      </c>
      <c r="F92" s="14"/>
      <c r="G92" s="17"/>
      <c r="H92" s="14" t="s">
        <v>13</v>
      </c>
      <c r="J92" s="2" t="s">
        <v>14</v>
      </c>
      <c r="T92" s="10"/>
      <c r="U92" s="11"/>
    </row>
    <row r="93" spans="1:21" s="4" customFormat="1" ht="33.75" x14ac:dyDescent="0.25">
      <c r="A93" s="12">
        <f>IF(J93&lt;&gt;"",COUNTA(J$1:J93),"")</f>
        <v>54</v>
      </c>
      <c r="B93" s="13" t="s">
        <v>241</v>
      </c>
      <c r="C93" s="14" t="s">
        <v>242</v>
      </c>
      <c r="D93" s="15" t="s">
        <v>35</v>
      </c>
      <c r="E93" s="16">
        <v>30</v>
      </c>
      <c r="F93" s="14"/>
      <c r="G93" s="17"/>
      <c r="H93" s="14" t="s">
        <v>13</v>
      </c>
      <c r="J93" s="2" t="s">
        <v>14</v>
      </c>
      <c r="T93" s="10"/>
      <c r="U93" s="11"/>
    </row>
    <row r="94" spans="1:21" s="4" customFormat="1" ht="22.5" x14ac:dyDescent="0.25">
      <c r="A94" s="12">
        <f>IF(J94&lt;&gt;"",COUNTA(J$1:J94),"")</f>
        <v>55</v>
      </c>
      <c r="B94" s="13" t="s">
        <v>243</v>
      </c>
      <c r="C94" s="14" t="s">
        <v>244</v>
      </c>
      <c r="D94" s="15" t="s">
        <v>35</v>
      </c>
      <c r="E94" s="16">
        <v>30</v>
      </c>
      <c r="F94" s="14"/>
      <c r="G94" s="17"/>
      <c r="H94" s="14" t="s">
        <v>13</v>
      </c>
      <c r="J94" s="2" t="s">
        <v>14</v>
      </c>
      <c r="T94" s="10"/>
      <c r="U94" s="11"/>
    </row>
    <row r="95" spans="1:21" s="4" customFormat="1" ht="15" x14ac:dyDescent="0.25">
      <c r="A95" s="36" t="s">
        <v>245</v>
      </c>
      <c r="B95" s="36"/>
      <c r="C95" s="36"/>
      <c r="D95" s="36"/>
      <c r="E95" s="36"/>
      <c r="F95" s="36"/>
      <c r="G95" s="36"/>
      <c r="H95" s="36"/>
      <c r="T95" s="10" t="s">
        <v>245</v>
      </c>
      <c r="U95" s="11"/>
    </row>
    <row r="96" spans="1:21" s="4" customFormat="1" ht="23.25" x14ac:dyDescent="0.25">
      <c r="A96" s="35" t="s">
        <v>203</v>
      </c>
      <c r="B96" s="35"/>
      <c r="C96" s="35"/>
      <c r="D96" s="35"/>
      <c r="E96" s="35"/>
      <c r="F96" s="35"/>
      <c r="G96" s="35"/>
      <c r="H96" s="35"/>
      <c r="T96" s="10"/>
      <c r="U96" s="11" t="s">
        <v>203</v>
      </c>
    </row>
    <row r="97" spans="1:33" s="4" customFormat="1" ht="45" x14ac:dyDescent="0.25">
      <c r="A97" s="12">
        <f>IF(J97&lt;&gt;"",COUNTA(J$1:J97),"")</f>
        <v>56</v>
      </c>
      <c r="B97" s="13" t="s">
        <v>246</v>
      </c>
      <c r="C97" s="14" t="s">
        <v>174</v>
      </c>
      <c r="D97" s="15" t="s">
        <v>175</v>
      </c>
      <c r="E97" s="20">
        <v>1.0920000000000001</v>
      </c>
      <c r="F97" s="14"/>
      <c r="G97" s="17"/>
      <c r="H97" s="14" t="s">
        <v>247</v>
      </c>
      <c r="J97" s="2" t="s">
        <v>14</v>
      </c>
      <c r="T97" s="10"/>
      <c r="U97" s="11"/>
    </row>
    <row r="98" spans="1:33" s="4" customFormat="1" ht="22.5" x14ac:dyDescent="0.25">
      <c r="A98" s="12">
        <f>IF(J98&lt;&gt;"",COUNTA(J$1:J98),"")</f>
        <v>57</v>
      </c>
      <c r="B98" s="13" t="s">
        <v>248</v>
      </c>
      <c r="C98" s="14" t="s">
        <v>179</v>
      </c>
      <c r="D98" s="15" t="s">
        <v>175</v>
      </c>
      <c r="E98" s="20">
        <v>1.0920000000000001</v>
      </c>
      <c r="F98" s="14"/>
      <c r="G98" s="17"/>
      <c r="H98" s="14" t="s">
        <v>247</v>
      </c>
      <c r="J98" s="2" t="s">
        <v>14</v>
      </c>
      <c r="T98" s="10"/>
      <c r="U98" s="11"/>
    </row>
    <row r="99" spans="1:33" s="4" customFormat="1" ht="15" x14ac:dyDescent="0.25">
      <c r="A99" s="35" t="s">
        <v>207</v>
      </c>
      <c r="B99" s="35"/>
      <c r="C99" s="35"/>
      <c r="D99" s="35"/>
      <c r="E99" s="35"/>
      <c r="F99" s="35"/>
      <c r="G99" s="35"/>
      <c r="H99" s="35"/>
      <c r="T99" s="10"/>
      <c r="U99" s="11" t="s">
        <v>207</v>
      </c>
    </row>
    <row r="100" spans="1:33" s="4" customFormat="1" ht="22.5" x14ac:dyDescent="0.25">
      <c r="A100" s="12">
        <f>IF(J100&lt;&gt;"",COUNTA(J$1:J100),"")</f>
        <v>58</v>
      </c>
      <c r="B100" s="13" t="s">
        <v>249</v>
      </c>
      <c r="C100" s="14" t="s">
        <v>209</v>
      </c>
      <c r="D100" s="15" t="s">
        <v>31</v>
      </c>
      <c r="E100" s="16">
        <v>9</v>
      </c>
      <c r="F100" s="14"/>
      <c r="G100" s="17"/>
      <c r="H100" s="14" t="s">
        <v>250</v>
      </c>
      <c r="J100" s="2" t="s">
        <v>14</v>
      </c>
      <c r="T100" s="10"/>
      <c r="U100" s="11"/>
    </row>
    <row r="101" spans="1:33" s="4" customFormat="1" ht="22.5" x14ac:dyDescent="0.25">
      <c r="A101" s="12">
        <f>IF(J101&lt;&gt;"",COUNTA(J$1:J101),"")</f>
        <v>59</v>
      </c>
      <c r="B101" s="13" t="s">
        <v>251</v>
      </c>
      <c r="C101" s="14" t="s">
        <v>212</v>
      </c>
      <c r="D101" s="15" t="s">
        <v>213</v>
      </c>
      <c r="E101" s="18">
        <v>274.5</v>
      </c>
      <c r="F101" s="14"/>
      <c r="G101" s="17"/>
      <c r="H101" s="14" t="s">
        <v>252</v>
      </c>
      <c r="J101" s="2" t="s">
        <v>14</v>
      </c>
      <c r="T101" s="10"/>
      <c r="U101" s="11"/>
    </row>
    <row r="102" spans="1:33" s="4" customFormat="1" ht="15" x14ac:dyDescent="0.25">
      <c r="A102" s="35" t="s">
        <v>215</v>
      </c>
      <c r="B102" s="35"/>
      <c r="C102" s="35"/>
      <c r="D102" s="35"/>
      <c r="E102" s="35"/>
      <c r="F102" s="35"/>
      <c r="G102" s="35"/>
      <c r="H102" s="35"/>
      <c r="T102" s="10"/>
      <c r="U102" s="11" t="s">
        <v>215</v>
      </c>
    </row>
    <row r="103" spans="1:33" s="4" customFormat="1" ht="22.5" x14ac:dyDescent="0.25">
      <c r="A103" s="12">
        <f>IF(J103&lt;&gt;"",COUNTA(J$1:J103),"")</f>
        <v>60</v>
      </c>
      <c r="B103" s="13" t="s">
        <v>253</v>
      </c>
      <c r="C103" s="14" t="s">
        <v>217</v>
      </c>
      <c r="D103" s="15" t="s">
        <v>122</v>
      </c>
      <c r="E103" s="18">
        <v>3.9</v>
      </c>
      <c r="F103" s="14"/>
      <c r="G103" s="17"/>
      <c r="H103" s="14" t="s">
        <v>254</v>
      </c>
      <c r="J103" s="2" t="s">
        <v>14</v>
      </c>
      <c r="T103" s="10"/>
      <c r="U103" s="11"/>
    </row>
    <row r="104" spans="1:33" s="4" customFormat="1" ht="22.5" x14ac:dyDescent="0.25">
      <c r="A104" s="12">
        <f>IF(J104&lt;&gt;"",COUNTA(J$1:J104),"")</f>
        <v>61</v>
      </c>
      <c r="B104" s="13" t="s">
        <v>255</v>
      </c>
      <c r="C104" s="14" t="s">
        <v>220</v>
      </c>
      <c r="D104" s="15" t="s">
        <v>221</v>
      </c>
      <c r="E104" s="19">
        <v>0.61229999999999996</v>
      </c>
      <c r="F104" s="14"/>
      <c r="G104" s="17"/>
      <c r="H104" s="14" t="s">
        <v>256</v>
      </c>
      <c r="J104" s="2" t="s">
        <v>14</v>
      </c>
      <c r="T104" s="10"/>
      <c r="U104" s="11"/>
    </row>
    <row r="105" spans="1:33" s="4" customFormat="1" ht="15" x14ac:dyDescent="0.25">
      <c r="A105" s="35" t="s">
        <v>223</v>
      </c>
      <c r="B105" s="35"/>
      <c r="C105" s="35"/>
      <c r="D105" s="35"/>
      <c r="E105" s="35"/>
      <c r="F105" s="35"/>
      <c r="G105" s="35"/>
      <c r="H105" s="35"/>
      <c r="T105" s="10"/>
      <c r="U105" s="11" t="s">
        <v>223</v>
      </c>
    </row>
    <row r="106" spans="1:33" s="4" customFormat="1" ht="39" customHeight="1" x14ac:dyDescent="0.25">
      <c r="B106" s="21"/>
      <c r="C106" s="21"/>
      <c r="D106" s="21"/>
      <c r="E106" s="21"/>
      <c r="F106" s="21"/>
      <c r="G106" s="21"/>
      <c r="H106" s="21"/>
    </row>
    <row r="107" spans="1:33" s="22" customFormat="1" ht="15" x14ac:dyDescent="0.25">
      <c r="A107" s="23"/>
      <c r="B107" s="24" t="s">
        <v>96</v>
      </c>
      <c r="C107" s="33"/>
      <c r="D107" s="33"/>
      <c r="E107" s="33"/>
      <c r="F107" s="34" t="s">
        <v>257</v>
      </c>
      <c r="G107" s="34"/>
      <c r="H107" s="3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25"/>
      <c r="U107" s="25"/>
      <c r="V107" s="25" t="s">
        <v>98</v>
      </c>
      <c r="W107" s="25" t="s">
        <v>98</v>
      </c>
      <c r="X107" s="25" t="s">
        <v>98</v>
      </c>
      <c r="Y107" s="25" t="s">
        <v>257</v>
      </c>
      <c r="Z107" s="25" t="s">
        <v>98</v>
      </c>
      <c r="AA107" s="25" t="s">
        <v>98</v>
      </c>
      <c r="AB107" s="25"/>
      <c r="AC107" s="25"/>
      <c r="AD107" s="25"/>
      <c r="AE107" s="25"/>
      <c r="AF107" s="25"/>
      <c r="AG107" s="25"/>
    </row>
    <row r="108" spans="1:33" s="22" customFormat="1" ht="19.5" customHeight="1" x14ac:dyDescent="0.2">
      <c r="A108" s="23"/>
      <c r="B108" s="26"/>
      <c r="C108" s="32" t="s">
        <v>99</v>
      </c>
      <c r="D108" s="32"/>
      <c r="E108" s="32"/>
      <c r="F108" s="32"/>
      <c r="G108" s="32"/>
      <c r="H108" s="32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</row>
    <row r="109" spans="1:33" s="22" customFormat="1" ht="15" x14ac:dyDescent="0.25">
      <c r="A109" s="23"/>
      <c r="B109" s="24" t="s">
        <v>100</v>
      </c>
      <c r="C109" s="33"/>
      <c r="D109" s="33"/>
      <c r="E109" s="33"/>
      <c r="F109" s="34" t="s">
        <v>101</v>
      </c>
      <c r="G109" s="34"/>
      <c r="H109" s="3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25"/>
      <c r="U109" s="25"/>
      <c r="V109" s="25"/>
      <c r="W109" s="25"/>
      <c r="X109" s="25"/>
      <c r="Y109" s="25"/>
      <c r="Z109" s="25"/>
      <c r="AA109" s="25"/>
      <c r="AB109" s="25" t="s">
        <v>98</v>
      </c>
      <c r="AC109" s="25" t="s">
        <v>98</v>
      </c>
      <c r="AD109" s="25" t="s">
        <v>98</v>
      </c>
      <c r="AE109" s="25" t="s">
        <v>101</v>
      </c>
      <c r="AF109" s="25" t="s">
        <v>98</v>
      </c>
      <c r="AG109" s="25" t="s">
        <v>98</v>
      </c>
    </row>
    <row r="110" spans="1:33" s="22" customFormat="1" ht="19.5" customHeight="1" x14ac:dyDescent="0.2">
      <c r="A110" s="23"/>
      <c r="C110" s="32" t="s">
        <v>99</v>
      </c>
      <c r="D110" s="32"/>
      <c r="E110" s="32"/>
      <c r="F110" s="32"/>
      <c r="G110" s="32"/>
      <c r="H110" s="32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</row>
    <row r="112" spans="1:33" s="4" customFormat="1" ht="15" x14ac:dyDescent="0.25">
      <c r="B112" s="27"/>
      <c r="D112" s="27"/>
      <c r="F112" s="27"/>
    </row>
  </sheetData>
  <mergeCells count="48">
    <mergeCell ref="A2:H2"/>
    <mergeCell ref="G4:H4"/>
    <mergeCell ref="G5:H5"/>
    <mergeCell ref="A6:H6"/>
    <mergeCell ref="A7:H7"/>
    <mergeCell ref="A9:H9"/>
    <mergeCell ref="A11:H11"/>
    <mergeCell ref="A14:H14"/>
    <mergeCell ref="A16:H16"/>
    <mergeCell ref="A19:H19"/>
    <mergeCell ref="A22:H22"/>
    <mergeCell ref="A25:H25"/>
    <mergeCell ref="A28:H28"/>
    <mergeCell ref="A31:H31"/>
    <mergeCell ref="A34:H34"/>
    <mergeCell ref="A36:H36"/>
    <mergeCell ref="A39:H39"/>
    <mergeCell ref="A47:H47"/>
    <mergeCell ref="A52:H52"/>
    <mergeCell ref="A53:H53"/>
    <mergeCell ref="A55:H55"/>
    <mergeCell ref="A57:H57"/>
    <mergeCell ref="A60:H60"/>
    <mergeCell ref="A62:H62"/>
    <mergeCell ref="A64:H64"/>
    <mergeCell ref="A68:H68"/>
    <mergeCell ref="A69:H69"/>
    <mergeCell ref="A72:H72"/>
    <mergeCell ref="A75:H75"/>
    <mergeCell ref="A78:H78"/>
    <mergeCell ref="A79:H79"/>
    <mergeCell ref="A80:H80"/>
    <mergeCell ref="A82:H82"/>
    <mergeCell ref="A84:H84"/>
    <mergeCell ref="A87:H87"/>
    <mergeCell ref="A89:H89"/>
    <mergeCell ref="A91:H91"/>
    <mergeCell ref="A95:H95"/>
    <mergeCell ref="A96:H96"/>
    <mergeCell ref="A99:H99"/>
    <mergeCell ref="C109:E109"/>
    <mergeCell ref="F109:H109"/>
    <mergeCell ref="C110:H110"/>
    <mergeCell ref="A102:H102"/>
    <mergeCell ref="A105:H105"/>
    <mergeCell ref="C107:E107"/>
    <mergeCell ref="F107:H107"/>
    <mergeCell ref="C108:H10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258</v>
      </c>
      <c r="B6" s="36"/>
      <c r="C6" s="36"/>
      <c r="D6" s="36"/>
      <c r="E6" s="36"/>
      <c r="F6" s="36"/>
      <c r="G6" s="36"/>
      <c r="H6" s="36"/>
      <c r="T6" s="10" t="s">
        <v>258</v>
      </c>
    </row>
    <row r="7" spans="1:21" s="4" customFormat="1" ht="15" x14ac:dyDescent="0.25">
      <c r="A7" s="35" t="s">
        <v>259</v>
      </c>
      <c r="B7" s="35"/>
      <c r="C7" s="35"/>
      <c r="D7" s="35"/>
      <c r="E7" s="35"/>
      <c r="F7" s="35"/>
      <c r="G7" s="35"/>
      <c r="H7" s="35"/>
      <c r="T7" s="10"/>
      <c r="U7" s="11" t="s">
        <v>259</v>
      </c>
    </row>
    <row r="8" spans="1:21" s="4" customFormat="1" ht="56.25" x14ac:dyDescent="0.25">
      <c r="A8" s="12">
        <f>IF(J8&lt;&gt;"",COUNTA(J$1:J8),"")</f>
        <v>1</v>
      </c>
      <c r="B8" s="13" t="s">
        <v>10</v>
      </c>
      <c r="C8" s="14" t="s">
        <v>260</v>
      </c>
      <c r="D8" s="15" t="s">
        <v>105</v>
      </c>
      <c r="E8" s="28">
        <v>3.5490000000000001E-2</v>
      </c>
      <c r="F8" s="14"/>
      <c r="G8" s="17"/>
      <c r="H8" s="14" t="s">
        <v>261</v>
      </c>
      <c r="J8" s="2" t="s">
        <v>14</v>
      </c>
      <c r="T8" s="10"/>
      <c r="U8" s="11"/>
    </row>
    <row r="9" spans="1:21" s="4" customFormat="1" ht="45" x14ac:dyDescent="0.25">
      <c r="A9" s="12">
        <f>IF(J9&lt;&gt;"",COUNTA(J$1:J9),"")</f>
        <v>2</v>
      </c>
      <c r="B9" s="13" t="s">
        <v>15</v>
      </c>
      <c r="C9" s="14" t="s">
        <v>113</v>
      </c>
      <c r="D9" s="15" t="s">
        <v>114</v>
      </c>
      <c r="E9" s="29">
        <v>70.98</v>
      </c>
      <c r="F9" s="14"/>
      <c r="G9" s="17"/>
      <c r="H9" s="14" t="s">
        <v>262</v>
      </c>
      <c r="J9" s="2" t="s">
        <v>14</v>
      </c>
      <c r="T9" s="10"/>
      <c r="U9" s="11"/>
    </row>
    <row r="10" spans="1:21" s="4" customFormat="1" ht="15" x14ac:dyDescent="0.25">
      <c r="A10" s="35" t="s">
        <v>263</v>
      </c>
      <c r="B10" s="35"/>
      <c r="C10" s="35"/>
      <c r="D10" s="35"/>
      <c r="E10" s="35"/>
      <c r="F10" s="35"/>
      <c r="G10" s="35"/>
      <c r="H10" s="35"/>
      <c r="T10" s="10"/>
      <c r="U10" s="11" t="s">
        <v>263</v>
      </c>
    </row>
    <row r="11" spans="1:21" s="4" customFormat="1" ht="45" x14ac:dyDescent="0.25">
      <c r="A11" s="12">
        <f>IF(J11&lt;&gt;"",COUNTA(J$1:J11),"")</f>
        <v>3</v>
      </c>
      <c r="B11" s="13" t="s">
        <v>19</v>
      </c>
      <c r="C11" s="14" t="s">
        <v>264</v>
      </c>
      <c r="D11" s="15" t="s">
        <v>105</v>
      </c>
      <c r="E11" s="28">
        <v>9.41E-3</v>
      </c>
      <c r="F11" s="14"/>
      <c r="G11" s="17"/>
      <c r="H11" s="14" t="s">
        <v>265</v>
      </c>
      <c r="J11" s="2" t="s">
        <v>14</v>
      </c>
      <c r="T11" s="10"/>
      <c r="U11" s="11"/>
    </row>
    <row r="12" spans="1:21" s="4" customFormat="1" ht="22.5" x14ac:dyDescent="0.25">
      <c r="A12" s="12">
        <f>IF(J12&lt;&gt;"",COUNTA(J$1:J12),"")</f>
        <v>4</v>
      </c>
      <c r="B12" s="13" t="s">
        <v>21</v>
      </c>
      <c r="C12" s="14" t="s">
        <v>266</v>
      </c>
      <c r="D12" s="15" t="s">
        <v>267</v>
      </c>
      <c r="E12" s="20">
        <v>10.351000000000001</v>
      </c>
      <c r="F12" s="14"/>
      <c r="G12" s="17"/>
      <c r="H12" s="14" t="s">
        <v>268</v>
      </c>
      <c r="J12" s="2" t="s">
        <v>14</v>
      </c>
      <c r="T12" s="10"/>
      <c r="U12" s="11"/>
    </row>
    <row r="13" spans="1:21" s="4" customFormat="1" ht="15" x14ac:dyDescent="0.25">
      <c r="A13" s="36" t="s">
        <v>269</v>
      </c>
      <c r="B13" s="36"/>
      <c r="C13" s="36"/>
      <c r="D13" s="36"/>
      <c r="E13" s="36"/>
      <c r="F13" s="36"/>
      <c r="G13" s="36"/>
      <c r="H13" s="36"/>
      <c r="T13" s="10" t="s">
        <v>269</v>
      </c>
      <c r="U13" s="11"/>
    </row>
    <row r="14" spans="1:21" s="4" customFormat="1" ht="15" x14ac:dyDescent="0.25">
      <c r="A14" s="35" t="s">
        <v>270</v>
      </c>
      <c r="B14" s="35"/>
      <c r="C14" s="35"/>
      <c r="D14" s="35"/>
      <c r="E14" s="35"/>
      <c r="F14" s="35"/>
      <c r="G14" s="35"/>
      <c r="H14" s="35"/>
      <c r="T14" s="10"/>
      <c r="U14" s="11" t="s">
        <v>270</v>
      </c>
    </row>
    <row r="15" spans="1:21" s="4" customFormat="1" ht="33.75" x14ac:dyDescent="0.25">
      <c r="A15" s="12">
        <f>IF(J15&lt;&gt;"",COUNTA(J$1:J15),"")</f>
        <v>5</v>
      </c>
      <c r="B15" s="13" t="s">
        <v>24</v>
      </c>
      <c r="C15" s="14" t="s">
        <v>271</v>
      </c>
      <c r="D15" s="15" t="s">
        <v>272</v>
      </c>
      <c r="E15" s="28">
        <v>0.11371000000000001</v>
      </c>
      <c r="F15" s="14"/>
      <c r="G15" s="17"/>
      <c r="H15" s="14" t="s">
        <v>273</v>
      </c>
      <c r="J15" s="2" t="s">
        <v>14</v>
      </c>
      <c r="T15" s="10"/>
      <c r="U15" s="11"/>
    </row>
    <row r="16" spans="1:21" s="4" customFormat="1" ht="15" x14ac:dyDescent="0.25">
      <c r="A16" s="35" t="s">
        <v>274</v>
      </c>
      <c r="B16" s="35"/>
      <c r="C16" s="35"/>
      <c r="D16" s="35"/>
      <c r="E16" s="35"/>
      <c r="F16" s="35"/>
      <c r="G16" s="35"/>
      <c r="H16" s="35"/>
      <c r="T16" s="10"/>
      <c r="U16" s="11" t="s">
        <v>274</v>
      </c>
    </row>
    <row r="17" spans="1:33" s="4" customFormat="1" ht="15" x14ac:dyDescent="0.25">
      <c r="A17" s="12">
        <f>IF(J17&lt;&gt;"",COUNTA(J$1:J17),"")</f>
        <v>6</v>
      </c>
      <c r="B17" s="13" t="s">
        <v>29</v>
      </c>
      <c r="C17" s="14" t="s">
        <v>275</v>
      </c>
      <c r="D17" s="15" t="s">
        <v>175</v>
      </c>
      <c r="E17" s="19">
        <v>0.1095</v>
      </c>
      <c r="F17" s="14"/>
      <c r="G17" s="17"/>
      <c r="H17" s="14" t="s">
        <v>276</v>
      </c>
      <c r="J17" s="2" t="s">
        <v>14</v>
      </c>
      <c r="T17" s="10"/>
      <c r="U17" s="11"/>
    </row>
    <row r="18" spans="1:33" s="4" customFormat="1" ht="15" x14ac:dyDescent="0.25">
      <c r="A18" s="35" t="s">
        <v>277</v>
      </c>
      <c r="B18" s="35"/>
      <c r="C18" s="35"/>
      <c r="D18" s="35"/>
      <c r="E18" s="35"/>
      <c r="F18" s="35"/>
      <c r="G18" s="35"/>
      <c r="H18" s="35"/>
      <c r="T18" s="10"/>
      <c r="U18" s="11" t="s">
        <v>277</v>
      </c>
    </row>
    <row r="19" spans="1:33" s="4" customFormat="1" ht="22.5" x14ac:dyDescent="0.25">
      <c r="A19" s="12">
        <f>IF(J19&lt;&gt;"",COUNTA(J$1:J19),"")</f>
        <v>7</v>
      </c>
      <c r="B19" s="13" t="s">
        <v>33</v>
      </c>
      <c r="C19" s="14" t="s">
        <v>278</v>
      </c>
      <c r="D19" s="15" t="s">
        <v>175</v>
      </c>
      <c r="E19" s="19">
        <v>0.3362</v>
      </c>
      <c r="F19" s="14"/>
      <c r="G19" s="17"/>
      <c r="H19" s="14" t="s">
        <v>279</v>
      </c>
      <c r="J19" s="2" t="s">
        <v>14</v>
      </c>
      <c r="T19" s="10"/>
      <c r="U19" s="11"/>
    </row>
    <row r="20" spans="1:33" s="4" customFormat="1" ht="45" x14ac:dyDescent="0.25">
      <c r="A20" s="12">
        <f>IF(J20&lt;&gt;"",COUNTA(J$1:J20),"")</f>
        <v>8</v>
      </c>
      <c r="B20" s="13" t="s">
        <v>37</v>
      </c>
      <c r="C20" s="14" t="s">
        <v>280</v>
      </c>
      <c r="D20" s="15" t="s">
        <v>281</v>
      </c>
      <c r="E20" s="29">
        <v>33.619999999999997</v>
      </c>
      <c r="F20" s="14"/>
      <c r="G20" s="17"/>
      <c r="H20" s="14" t="s">
        <v>282</v>
      </c>
      <c r="J20" s="2" t="s">
        <v>14</v>
      </c>
      <c r="T20" s="10"/>
      <c r="U20" s="11"/>
    </row>
    <row r="21" spans="1:33" s="4" customFormat="1" ht="45" x14ac:dyDescent="0.25">
      <c r="A21" s="12">
        <f>IF(J21&lt;&gt;"",COUNTA(J$1:J21),"")</f>
        <v>9</v>
      </c>
      <c r="B21" s="13" t="s">
        <v>39</v>
      </c>
      <c r="C21" s="14" t="s">
        <v>283</v>
      </c>
      <c r="D21" s="15" t="s">
        <v>281</v>
      </c>
      <c r="E21" s="29">
        <v>33.619999999999997</v>
      </c>
      <c r="F21" s="14"/>
      <c r="G21" s="17"/>
      <c r="H21" s="14" t="s">
        <v>282</v>
      </c>
      <c r="J21" s="2" t="s">
        <v>14</v>
      </c>
      <c r="T21" s="10"/>
      <c r="U21" s="11"/>
    </row>
    <row r="22" spans="1:33" s="4" customFormat="1" ht="15" x14ac:dyDescent="0.25">
      <c r="A22" s="35" t="s">
        <v>284</v>
      </c>
      <c r="B22" s="35"/>
      <c r="C22" s="35"/>
      <c r="D22" s="35"/>
      <c r="E22" s="35"/>
      <c r="F22" s="35"/>
      <c r="G22" s="35"/>
      <c r="H22" s="35"/>
      <c r="T22" s="10"/>
      <c r="U22" s="11" t="s">
        <v>284</v>
      </c>
    </row>
    <row r="23" spans="1:33" s="4" customFormat="1" ht="22.5" x14ac:dyDescent="0.25">
      <c r="A23" s="12">
        <f>IF(J23&lt;&gt;"",COUNTA(J$1:J23),"")</f>
        <v>10</v>
      </c>
      <c r="B23" s="13" t="s">
        <v>43</v>
      </c>
      <c r="C23" s="14" t="s">
        <v>285</v>
      </c>
      <c r="D23" s="15" t="s">
        <v>221</v>
      </c>
      <c r="E23" s="19">
        <v>0.17419999999999999</v>
      </c>
      <c r="F23" s="14"/>
      <c r="G23" s="17"/>
      <c r="H23" s="14" t="s">
        <v>286</v>
      </c>
      <c r="J23" s="2" t="s">
        <v>14</v>
      </c>
      <c r="T23" s="10"/>
      <c r="U23" s="11"/>
    </row>
    <row r="24" spans="1:33" s="4" customFormat="1" ht="15" x14ac:dyDescent="0.25">
      <c r="A24" s="35" t="s">
        <v>287</v>
      </c>
      <c r="B24" s="35"/>
      <c r="C24" s="35"/>
      <c r="D24" s="35"/>
      <c r="E24" s="35"/>
      <c r="F24" s="35"/>
      <c r="G24" s="35"/>
      <c r="H24" s="35"/>
      <c r="T24" s="10"/>
      <c r="U24" s="11" t="s">
        <v>287</v>
      </c>
    </row>
    <row r="25" spans="1:33" s="4" customFormat="1" ht="33.75" x14ac:dyDescent="0.25">
      <c r="A25" s="12">
        <f>IF(J25&lt;&gt;"",COUNTA(J$1:J25),"")</f>
        <v>11</v>
      </c>
      <c r="B25" s="13" t="s">
        <v>45</v>
      </c>
      <c r="C25" s="14" t="s">
        <v>288</v>
      </c>
      <c r="D25" s="15" t="s">
        <v>63</v>
      </c>
      <c r="E25" s="19">
        <v>2.3400000000000001E-2</v>
      </c>
      <c r="F25" s="14"/>
      <c r="G25" s="17"/>
      <c r="H25" s="14" t="s">
        <v>289</v>
      </c>
      <c r="J25" s="2" t="s">
        <v>14</v>
      </c>
      <c r="T25" s="10"/>
      <c r="U25" s="11"/>
    </row>
    <row r="26" spans="1:33" s="4" customFormat="1" ht="15" x14ac:dyDescent="0.25">
      <c r="A26" s="35" t="s">
        <v>290</v>
      </c>
      <c r="B26" s="35"/>
      <c r="C26" s="35"/>
      <c r="D26" s="35"/>
      <c r="E26" s="35"/>
      <c r="F26" s="35"/>
      <c r="G26" s="35"/>
      <c r="H26" s="35"/>
      <c r="T26" s="10"/>
      <c r="U26" s="11" t="s">
        <v>290</v>
      </c>
    </row>
    <row r="27" spans="1:33" s="4" customFormat="1" ht="33.75" x14ac:dyDescent="0.25">
      <c r="A27" s="12">
        <f>IF(J27&lt;&gt;"",COUNTA(J$1:J27),"")</f>
        <v>12</v>
      </c>
      <c r="B27" s="13" t="s">
        <v>48</v>
      </c>
      <c r="C27" s="14" t="s">
        <v>291</v>
      </c>
      <c r="D27" s="15" t="s">
        <v>63</v>
      </c>
      <c r="E27" s="19">
        <v>2.3400000000000001E-2</v>
      </c>
      <c r="F27" s="14"/>
      <c r="G27" s="17"/>
      <c r="H27" s="14" t="s">
        <v>289</v>
      </c>
      <c r="J27" s="2" t="s">
        <v>14</v>
      </c>
      <c r="T27" s="10"/>
      <c r="U27" s="11"/>
    </row>
    <row r="28" spans="1:33" s="4" customFormat="1" ht="23.25" x14ac:dyDescent="0.25">
      <c r="A28" s="35" t="s">
        <v>292</v>
      </c>
      <c r="B28" s="35"/>
      <c r="C28" s="35"/>
      <c r="D28" s="35"/>
      <c r="E28" s="35"/>
      <c r="F28" s="35"/>
      <c r="G28" s="35"/>
      <c r="H28" s="35"/>
      <c r="T28" s="10"/>
      <c r="U28" s="11" t="s">
        <v>292</v>
      </c>
    </row>
    <row r="29" spans="1:33" s="4" customFormat="1" ht="45" x14ac:dyDescent="0.25">
      <c r="A29" s="12">
        <f>IF(J29&lt;&gt;"",COUNTA(J$1:J29),"")</f>
        <v>13</v>
      </c>
      <c r="B29" s="13" t="s">
        <v>49</v>
      </c>
      <c r="C29" s="14" t="s">
        <v>293</v>
      </c>
      <c r="D29" s="15" t="s">
        <v>63</v>
      </c>
      <c r="E29" s="19">
        <v>8.2199999999999995E-2</v>
      </c>
      <c r="F29" s="14"/>
      <c r="G29" s="17"/>
      <c r="H29" s="14" t="s">
        <v>294</v>
      </c>
      <c r="J29" s="2" t="s">
        <v>14</v>
      </c>
      <c r="T29" s="10"/>
      <c r="U29" s="11"/>
    </row>
    <row r="30" spans="1:33" s="4" customFormat="1" ht="39" customHeight="1" x14ac:dyDescent="0.25">
      <c r="B30" s="21"/>
      <c r="C30" s="21"/>
      <c r="D30" s="21"/>
      <c r="E30" s="21"/>
      <c r="F30" s="21"/>
      <c r="G30" s="21"/>
      <c r="H30" s="21"/>
    </row>
    <row r="31" spans="1:33" s="22" customFormat="1" ht="15" x14ac:dyDescent="0.25">
      <c r="A31" s="23"/>
      <c r="B31" s="24" t="s">
        <v>96</v>
      </c>
      <c r="C31" s="33"/>
      <c r="D31" s="33"/>
      <c r="E31" s="33"/>
      <c r="F31" s="34" t="s">
        <v>257</v>
      </c>
      <c r="G31" s="34"/>
      <c r="H31" s="3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25"/>
      <c r="U31" s="25"/>
      <c r="V31" s="25" t="s">
        <v>98</v>
      </c>
      <c r="W31" s="25" t="s">
        <v>98</v>
      </c>
      <c r="X31" s="25" t="s">
        <v>98</v>
      </c>
      <c r="Y31" s="25" t="s">
        <v>257</v>
      </c>
      <c r="Z31" s="25" t="s">
        <v>98</v>
      </c>
      <c r="AA31" s="25" t="s">
        <v>98</v>
      </c>
      <c r="AB31" s="25"/>
      <c r="AC31" s="25"/>
      <c r="AD31" s="25"/>
      <c r="AE31" s="25"/>
      <c r="AF31" s="25"/>
      <c r="AG31" s="25"/>
    </row>
    <row r="32" spans="1:33" s="22" customFormat="1" ht="19.5" customHeight="1" x14ac:dyDescent="0.2">
      <c r="A32" s="23"/>
      <c r="B32" s="26"/>
      <c r="C32" s="32" t="s">
        <v>99</v>
      </c>
      <c r="D32" s="32"/>
      <c r="E32" s="32"/>
      <c r="F32" s="32"/>
      <c r="G32" s="32"/>
      <c r="H32" s="32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</row>
    <row r="33" spans="1:33" s="22" customFormat="1" ht="15" x14ac:dyDescent="0.25">
      <c r="A33" s="23"/>
      <c r="B33" s="24" t="s">
        <v>100</v>
      </c>
      <c r="C33" s="33"/>
      <c r="D33" s="33"/>
      <c r="E33" s="33"/>
      <c r="F33" s="34" t="s">
        <v>101</v>
      </c>
      <c r="G33" s="34"/>
      <c r="H33" s="3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5"/>
      <c r="U33" s="25"/>
      <c r="V33" s="25"/>
      <c r="W33" s="25"/>
      <c r="X33" s="25"/>
      <c r="Y33" s="25"/>
      <c r="Z33" s="25"/>
      <c r="AA33" s="25"/>
      <c r="AB33" s="25" t="s">
        <v>98</v>
      </c>
      <c r="AC33" s="25" t="s">
        <v>98</v>
      </c>
      <c r="AD33" s="25" t="s">
        <v>98</v>
      </c>
      <c r="AE33" s="25" t="s">
        <v>101</v>
      </c>
      <c r="AF33" s="25" t="s">
        <v>98</v>
      </c>
      <c r="AG33" s="25" t="s">
        <v>98</v>
      </c>
    </row>
    <row r="34" spans="1:33" s="22" customFormat="1" ht="19.5" customHeight="1" x14ac:dyDescent="0.2">
      <c r="A34" s="23"/>
      <c r="C34" s="32" t="s">
        <v>99</v>
      </c>
      <c r="D34" s="32"/>
      <c r="E34" s="32"/>
      <c r="F34" s="32"/>
      <c r="G34" s="32"/>
      <c r="H34" s="32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6" spans="1:33" s="4" customFormat="1" ht="15" x14ac:dyDescent="0.25">
      <c r="B36" s="27"/>
      <c r="D36" s="27"/>
      <c r="F36" s="27"/>
    </row>
  </sheetData>
  <mergeCells count="20">
    <mergeCell ref="A2:H2"/>
    <mergeCell ref="G4:H4"/>
    <mergeCell ref="G5:H5"/>
    <mergeCell ref="A6:H6"/>
    <mergeCell ref="A7:H7"/>
    <mergeCell ref="A10:H10"/>
    <mergeCell ref="A13:H13"/>
    <mergeCell ref="A14:H14"/>
    <mergeCell ref="A16:H16"/>
    <mergeCell ref="A18:H18"/>
    <mergeCell ref="C32:H32"/>
    <mergeCell ref="C33:E33"/>
    <mergeCell ref="F33:H33"/>
    <mergeCell ref="C34:H34"/>
    <mergeCell ref="A22:H22"/>
    <mergeCell ref="A24:H24"/>
    <mergeCell ref="A26:H26"/>
    <mergeCell ref="A28:H28"/>
    <mergeCell ref="C31:E31"/>
    <mergeCell ref="F31:H3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44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258</v>
      </c>
      <c r="B6" s="36"/>
      <c r="C6" s="36"/>
      <c r="D6" s="36"/>
      <c r="E6" s="36"/>
      <c r="F6" s="36"/>
      <c r="G6" s="36"/>
      <c r="H6" s="36"/>
      <c r="T6" s="10" t="s">
        <v>258</v>
      </c>
    </row>
    <row r="7" spans="1:21" s="4" customFormat="1" ht="23.25" x14ac:dyDescent="0.25">
      <c r="A7" s="35" t="s">
        <v>295</v>
      </c>
      <c r="B7" s="35"/>
      <c r="C7" s="35"/>
      <c r="D7" s="35"/>
      <c r="E7" s="35"/>
      <c r="F7" s="35"/>
      <c r="G7" s="35"/>
      <c r="H7" s="35"/>
      <c r="T7" s="10"/>
      <c r="U7" s="11" t="s">
        <v>295</v>
      </c>
    </row>
    <row r="8" spans="1:21" s="4" customFormat="1" ht="56.25" x14ac:dyDescent="0.25">
      <c r="A8" s="12">
        <f>IF(J8&lt;&gt;"",COUNTA(J$1:J8),"")</f>
        <v>1</v>
      </c>
      <c r="B8" s="13" t="s">
        <v>10</v>
      </c>
      <c r="C8" s="14" t="s">
        <v>260</v>
      </c>
      <c r="D8" s="15" t="s">
        <v>105</v>
      </c>
      <c r="E8" s="28">
        <v>0.34832000000000002</v>
      </c>
      <c r="F8" s="14"/>
      <c r="G8" s="17"/>
      <c r="H8" s="14" t="s">
        <v>296</v>
      </c>
      <c r="J8" s="2" t="s">
        <v>14</v>
      </c>
      <c r="T8" s="10"/>
      <c r="U8" s="11"/>
    </row>
    <row r="9" spans="1:21" s="4" customFormat="1" ht="45" x14ac:dyDescent="0.25">
      <c r="A9" s="12">
        <f>IF(J9&lt;&gt;"",COUNTA(J$1:J9),"")</f>
        <v>2</v>
      </c>
      <c r="B9" s="13" t="s">
        <v>15</v>
      </c>
      <c r="C9" s="14" t="s">
        <v>113</v>
      </c>
      <c r="D9" s="15" t="s">
        <v>114</v>
      </c>
      <c r="E9" s="29">
        <v>696.64</v>
      </c>
      <c r="F9" s="14"/>
      <c r="G9" s="17"/>
      <c r="H9" s="14" t="s">
        <v>297</v>
      </c>
      <c r="J9" s="2" t="s">
        <v>14</v>
      </c>
      <c r="T9" s="10"/>
      <c r="U9" s="11"/>
    </row>
    <row r="10" spans="1:21" s="4" customFormat="1" ht="15" x14ac:dyDescent="0.25">
      <c r="A10" s="35" t="s">
        <v>298</v>
      </c>
      <c r="B10" s="35"/>
      <c r="C10" s="35"/>
      <c r="D10" s="35"/>
      <c r="E10" s="35"/>
      <c r="F10" s="35"/>
      <c r="G10" s="35"/>
      <c r="H10" s="35"/>
      <c r="T10" s="10"/>
      <c r="U10" s="11" t="s">
        <v>298</v>
      </c>
    </row>
    <row r="11" spans="1:21" s="4" customFormat="1" ht="45" x14ac:dyDescent="0.25">
      <c r="A11" s="12">
        <f>IF(J11&lt;&gt;"",COUNTA(J$1:J11),"")</f>
        <v>3</v>
      </c>
      <c r="B11" s="13" t="s">
        <v>19</v>
      </c>
      <c r="C11" s="14" t="s">
        <v>299</v>
      </c>
      <c r="D11" s="15" t="s">
        <v>175</v>
      </c>
      <c r="E11" s="19">
        <v>0.16850000000000001</v>
      </c>
      <c r="F11" s="14"/>
      <c r="G11" s="17"/>
      <c r="H11" s="14" t="s">
        <v>300</v>
      </c>
      <c r="J11" s="2" t="s">
        <v>14</v>
      </c>
      <c r="T11" s="10"/>
      <c r="U11" s="11"/>
    </row>
    <row r="12" spans="1:21" s="4" customFormat="1" ht="45" x14ac:dyDescent="0.25">
      <c r="A12" s="12">
        <f>IF(J12&lt;&gt;"",COUNTA(J$1:J12),"")</f>
        <v>4</v>
      </c>
      <c r="B12" s="13" t="s">
        <v>21</v>
      </c>
      <c r="C12" s="14" t="s">
        <v>301</v>
      </c>
      <c r="D12" s="15" t="s">
        <v>114</v>
      </c>
      <c r="E12" s="18">
        <v>33.700000000000003</v>
      </c>
      <c r="F12" s="14"/>
      <c r="G12" s="17"/>
      <c r="H12" s="14" t="s">
        <v>302</v>
      </c>
      <c r="J12" s="2" t="s">
        <v>14</v>
      </c>
      <c r="T12" s="10"/>
      <c r="U12" s="11"/>
    </row>
    <row r="13" spans="1:21" s="4" customFormat="1" ht="45" x14ac:dyDescent="0.25">
      <c r="A13" s="12">
        <f>IF(J13&lt;&gt;"",COUNTA(J$1:J13),"")</f>
        <v>5</v>
      </c>
      <c r="B13" s="13" t="s">
        <v>24</v>
      </c>
      <c r="C13" s="14" t="s">
        <v>113</v>
      </c>
      <c r="D13" s="15" t="s">
        <v>114</v>
      </c>
      <c r="E13" s="18">
        <v>33.700000000000003</v>
      </c>
      <c r="F13" s="14"/>
      <c r="G13" s="17"/>
      <c r="H13" s="14" t="s">
        <v>302</v>
      </c>
      <c r="J13" s="2" t="s">
        <v>14</v>
      </c>
      <c r="T13" s="10"/>
      <c r="U13" s="11"/>
    </row>
    <row r="14" spans="1:21" s="4" customFormat="1" ht="15" x14ac:dyDescent="0.25">
      <c r="A14" s="35" t="s">
        <v>303</v>
      </c>
      <c r="B14" s="35"/>
      <c r="C14" s="35"/>
      <c r="D14" s="35"/>
      <c r="E14" s="35"/>
      <c r="F14" s="35"/>
      <c r="G14" s="35"/>
      <c r="H14" s="35"/>
      <c r="T14" s="10"/>
      <c r="U14" s="11" t="s">
        <v>303</v>
      </c>
    </row>
    <row r="15" spans="1:21" s="4" customFormat="1" ht="15" x14ac:dyDescent="0.25">
      <c r="A15" s="35" t="s">
        <v>304</v>
      </c>
      <c r="B15" s="35"/>
      <c r="C15" s="35"/>
      <c r="D15" s="35"/>
      <c r="E15" s="35"/>
      <c r="F15" s="35"/>
      <c r="G15" s="35"/>
      <c r="H15" s="35"/>
      <c r="T15" s="10"/>
      <c r="U15" s="11" t="s">
        <v>304</v>
      </c>
    </row>
    <row r="16" spans="1:21" s="4" customFormat="1" ht="45" x14ac:dyDescent="0.25">
      <c r="A16" s="12">
        <f>IF(J16&lt;&gt;"",COUNTA(J$1:J16),"")</f>
        <v>6</v>
      </c>
      <c r="B16" s="13" t="s">
        <v>29</v>
      </c>
      <c r="C16" s="14" t="s">
        <v>305</v>
      </c>
      <c r="D16" s="15" t="s">
        <v>221</v>
      </c>
      <c r="E16" s="18">
        <v>8.8000000000000007</v>
      </c>
      <c r="F16" s="14"/>
      <c r="G16" s="17"/>
      <c r="H16" s="14" t="s">
        <v>306</v>
      </c>
      <c r="J16" s="2" t="s">
        <v>14</v>
      </c>
      <c r="T16" s="10"/>
      <c r="U16" s="11"/>
    </row>
    <row r="17" spans="1:21" s="4" customFormat="1" ht="56.25" x14ac:dyDescent="0.25">
      <c r="A17" s="12">
        <f>IF(J17&lt;&gt;"",COUNTA(J$1:J17),"")</f>
        <v>7</v>
      </c>
      <c r="B17" s="13" t="s">
        <v>33</v>
      </c>
      <c r="C17" s="14" t="s">
        <v>307</v>
      </c>
      <c r="D17" s="15" t="s">
        <v>35</v>
      </c>
      <c r="E17" s="16">
        <v>4</v>
      </c>
      <c r="F17" s="14"/>
      <c r="G17" s="17"/>
      <c r="H17" s="14" t="s">
        <v>13</v>
      </c>
      <c r="J17" s="2" t="s">
        <v>14</v>
      </c>
      <c r="T17" s="10"/>
      <c r="U17" s="11"/>
    </row>
    <row r="18" spans="1:21" s="4" customFormat="1" ht="15" x14ac:dyDescent="0.25">
      <c r="A18" s="35" t="s">
        <v>263</v>
      </c>
      <c r="B18" s="35"/>
      <c r="C18" s="35"/>
      <c r="D18" s="35"/>
      <c r="E18" s="35"/>
      <c r="F18" s="35"/>
      <c r="G18" s="35"/>
      <c r="H18" s="35"/>
      <c r="T18" s="10"/>
      <c r="U18" s="11" t="s">
        <v>263</v>
      </c>
    </row>
    <row r="19" spans="1:21" s="4" customFormat="1" ht="45" x14ac:dyDescent="0.25">
      <c r="A19" s="12">
        <f>IF(J19&lt;&gt;"",COUNTA(J$1:J19),"")</f>
        <v>8</v>
      </c>
      <c r="B19" s="13" t="s">
        <v>37</v>
      </c>
      <c r="C19" s="14" t="s">
        <v>264</v>
      </c>
      <c r="D19" s="15" t="s">
        <v>105</v>
      </c>
      <c r="E19" s="28">
        <v>0.29172999999999999</v>
      </c>
      <c r="F19" s="14"/>
      <c r="G19" s="17"/>
      <c r="H19" s="14" t="s">
        <v>308</v>
      </c>
      <c r="J19" s="2" t="s">
        <v>14</v>
      </c>
      <c r="T19" s="10"/>
      <c r="U19" s="11"/>
    </row>
    <row r="20" spans="1:21" s="4" customFormat="1" ht="22.5" x14ac:dyDescent="0.25">
      <c r="A20" s="12">
        <f>IF(J20&lt;&gt;"",COUNTA(J$1:J20),"")</f>
        <v>9</v>
      </c>
      <c r="B20" s="13" t="s">
        <v>39</v>
      </c>
      <c r="C20" s="14" t="s">
        <v>266</v>
      </c>
      <c r="D20" s="15" t="s">
        <v>267</v>
      </c>
      <c r="E20" s="20">
        <v>320.90300000000002</v>
      </c>
      <c r="F20" s="14"/>
      <c r="G20" s="17"/>
      <c r="H20" s="14" t="s">
        <v>309</v>
      </c>
      <c r="J20" s="2" t="s">
        <v>14</v>
      </c>
      <c r="T20" s="10"/>
      <c r="U20" s="11"/>
    </row>
    <row r="21" spans="1:21" s="4" customFormat="1" ht="15" x14ac:dyDescent="0.25">
      <c r="A21" s="36" t="s">
        <v>310</v>
      </c>
      <c r="B21" s="36"/>
      <c r="C21" s="36"/>
      <c r="D21" s="36"/>
      <c r="E21" s="36"/>
      <c r="F21" s="36"/>
      <c r="G21" s="36"/>
      <c r="H21" s="36"/>
      <c r="T21" s="10" t="s">
        <v>310</v>
      </c>
      <c r="U21" s="11"/>
    </row>
    <row r="22" spans="1:21" s="4" customFormat="1" ht="15" x14ac:dyDescent="0.25">
      <c r="A22" s="35" t="s">
        <v>270</v>
      </c>
      <c r="B22" s="35"/>
      <c r="C22" s="35"/>
      <c r="D22" s="35"/>
      <c r="E22" s="35"/>
      <c r="F22" s="35"/>
      <c r="G22" s="35"/>
      <c r="H22" s="35"/>
      <c r="T22" s="10"/>
      <c r="U22" s="11" t="s">
        <v>270</v>
      </c>
    </row>
    <row r="23" spans="1:21" s="4" customFormat="1" ht="33.75" x14ac:dyDescent="0.25">
      <c r="A23" s="12">
        <f>IF(J23&lt;&gt;"",COUNTA(J$1:J23),"")</f>
        <v>10</v>
      </c>
      <c r="B23" s="13" t="s">
        <v>43</v>
      </c>
      <c r="C23" s="14" t="s">
        <v>271</v>
      </c>
      <c r="D23" s="15" t="s">
        <v>272</v>
      </c>
      <c r="E23" s="19">
        <v>0.1212</v>
      </c>
      <c r="F23" s="14"/>
      <c r="G23" s="17"/>
      <c r="H23" s="14" t="s">
        <v>311</v>
      </c>
      <c r="J23" s="2" t="s">
        <v>14</v>
      </c>
      <c r="T23" s="10"/>
      <c r="U23" s="11"/>
    </row>
    <row r="24" spans="1:21" s="4" customFormat="1" ht="15" x14ac:dyDescent="0.25">
      <c r="A24" s="35" t="s">
        <v>274</v>
      </c>
      <c r="B24" s="35"/>
      <c r="C24" s="35"/>
      <c r="D24" s="35"/>
      <c r="E24" s="35"/>
      <c r="F24" s="35"/>
      <c r="G24" s="35"/>
      <c r="H24" s="35"/>
      <c r="T24" s="10"/>
      <c r="U24" s="11" t="s">
        <v>274</v>
      </c>
    </row>
    <row r="25" spans="1:21" s="4" customFormat="1" ht="15" x14ac:dyDescent="0.25">
      <c r="A25" s="12">
        <f>IF(J25&lt;&gt;"",COUNTA(J$1:J25),"")</f>
        <v>11</v>
      </c>
      <c r="B25" s="13" t="s">
        <v>45</v>
      </c>
      <c r="C25" s="14" t="s">
        <v>275</v>
      </c>
      <c r="D25" s="15" t="s">
        <v>175</v>
      </c>
      <c r="E25" s="20">
        <v>6.8000000000000005E-2</v>
      </c>
      <c r="F25" s="14"/>
      <c r="G25" s="17"/>
      <c r="H25" s="14" t="s">
        <v>312</v>
      </c>
      <c r="J25" s="2" t="s">
        <v>14</v>
      </c>
      <c r="T25" s="10"/>
      <c r="U25" s="11"/>
    </row>
    <row r="26" spans="1:21" s="4" customFormat="1" ht="15" x14ac:dyDescent="0.25">
      <c r="A26" s="35" t="s">
        <v>277</v>
      </c>
      <c r="B26" s="35"/>
      <c r="C26" s="35"/>
      <c r="D26" s="35"/>
      <c r="E26" s="35"/>
      <c r="F26" s="35"/>
      <c r="G26" s="35"/>
      <c r="H26" s="35"/>
      <c r="T26" s="10"/>
      <c r="U26" s="11" t="s">
        <v>277</v>
      </c>
    </row>
    <row r="27" spans="1:21" s="4" customFormat="1" ht="22.5" x14ac:dyDescent="0.25">
      <c r="A27" s="12">
        <f>IF(J27&lt;&gt;"",COUNTA(J$1:J27),"")</f>
        <v>12</v>
      </c>
      <c r="B27" s="13" t="s">
        <v>48</v>
      </c>
      <c r="C27" s="14" t="s">
        <v>278</v>
      </c>
      <c r="D27" s="15" t="s">
        <v>175</v>
      </c>
      <c r="E27" s="29">
        <v>0.68</v>
      </c>
      <c r="F27" s="14"/>
      <c r="G27" s="17"/>
      <c r="H27" s="14" t="s">
        <v>313</v>
      </c>
      <c r="J27" s="2" t="s">
        <v>14</v>
      </c>
      <c r="T27" s="10"/>
      <c r="U27" s="11"/>
    </row>
    <row r="28" spans="1:21" s="4" customFormat="1" ht="45" x14ac:dyDescent="0.25">
      <c r="A28" s="12">
        <f>IF(J28&lt;&gt;"",COUNTA(J$1:J28),"")</f>
        <v>13</v>
      </c>
      <c r="B28" s="13" t="s">
        <v>49</v>
      </c>
      <c r="C28" s="14" t="s">
        <v>280</v>
      </c>
      <c r="D28" s="15" t="s">
        <v>281</v>
      </c>
      <c r="E28" s="16">
        <v>68</v>
      </c>
      <c r="F28" s="14"/>
      <c r="G28" s="17"/>
      <c r="H28" s="14" t="s">
        <v>314</v>
      </c>
      <c r="J28" s="2" t="s">
        <v>14</v>
      </c>
      <c r="T28" s="10"/>
      <c r="U28" s="11"/>
    </row>
    <row r="29" spans="1:21" s="4" customFormat="1" ht="45" x14ac:dyDescent="0.25">
      <c r="A29" s="12">
        <f>IF(J29&lt;&gt;"",COUNTA(J$1:J29),"")</f>
        <v>14</v>
      </c>
      <c r="B29" s="13" t="s">
        <v>52</v>
      </c>
      <c r="C29" s="14" t="s">
        <v>283</v>
      </c>
      <c r="D29" s="15" t="s">
        <v>281</v>
      </c>
      <c r="E29" s="16">
        <v>68</v>
      </c>
      <c r="F29" s="14"/>
      <c r="G29" s="17"/>
      <c r="H29" s="14" t="s">
        <v>314</v>
      </c>
      <c r="J29" s="2" t="s">
        <v>14</v>
      </c>
      <c r="T29" s="10"/>
      <c r="U29" s="11"/>
    </row>
    <row r="30" spans="1:21" s="4" customFormat="1" ht="15" x14ac:dyDescent="0.25">
      <c r="A30" s="35" t="s">
        <v>315</v>
      </c>
      <c r="B30" s="35"/>
      <c r="C30" s="35"/>
      <c r="D30" s="35"/>
      <c r="E30" s="35"/>
      <c r="F30" s="35"/>
      <c r="G30" s="35"/>
      <c r="H30" s="35"/>
      <c r="T30" s="10"/>
      <c r="U30" s="11" t="s">
        <v>315</v>
      </c>
    </row>
    <row r="31" spans="1:21" s="4" customFormat="1" ht="33.75" x14ac:dyDescent="0.25">
      <c r="A31" s="12">
        <f>IF(J31&lt;&gt;"",COUNTA(J$1:J31),"")</f>
        <v>15</v>
      </c>
      <c r="B31" s="13" t="s">
        <v>54</v>
      </c>
      <c r="C31" s="14" t="s">
        <v>316</v>
      </c>
      <c r="D31" s="15" t="s">
        <v>317</v>
      </c>
      <c r="E31" s="29">
        <v>0.06</v>
      </c>
      <c r="F31" s="14"/>
      <c r="G31" s="17"/>
      <c r="H31" s="14" t="s">
        <v>318</v>
      </c>
      <c r="J31" s="2" t="s">
        <v>14</v>
      </c>
      <c r="T31" s="10"/>
      <c r="U31" s="11"/>
    </row>
    <row r="32" spans="1:21" s="4" customFormat="1" ht="15" x14ac:dyDescent="0.25">
      <c r="A32" s="35" t="s">
        <v>319</v>
      </c>
      <c r="B32" s="35"/>
      <c r="C32" s="35"/>
      <c r="D32" s="35"/>
      <c r="E32" s="35"/>
      <c r="F32" s="35"/>
      <c r="G32" s="35"/>
      <c r="H32" s="35"/>
      <c r="T32" s="10"/>
      <c r="U32" s="11" t="s">
        <v>319</v>
      </c>
    </row>
    <row r="33" spans="1:33" s="4" customFormat="1" ht="15" x14ac:dyDescent="0.25">
      <c r="A33" s="35" t="s">
        <v>320</v>
      </c>
      <c r="B33" s="35"/>
      <c r="C33" s="35"/>
      <c r="D33" s="35"/>
      <c r="E33" s="35"/>
      <c r="F33" s="35"/>
      <c r="G33" s="35"/>
      <c r="H33" s="35"/>
      <c r="T33" s="10"/>
      <c r="U33" s="11" t="s">
        <v>320</v>
      </c>
    </row>
    <row r="34" spans="1:33" s="4" customFormat="1" ht="45" x14ac:dyDescent="0.25">
      <c r="A34" s="12">
        <f>IF(J34&lt;&gt;"",COUNTA(J$1:J34),"")</f>
        <v>16</v>
      </c>
      <c r="B34" s="13" t="s">
        <v>57</v>
      </c>
      <c r="C34" s="14" t="s">
        <v>321</v>
      </c>
      <c r="D34" s="15" t="s">
        <v>267</v>
      </c>
      <c r="E34" s="18">
        <v>1.2</v>
      </c>
      <c r="F34" s="14"/>
      <c r="G34" s="17"/>
      <c r="H34" s="14" t="s">
        <v>322</v>
      </c>
      <c r="J34" s="2" t="s">
        <v>14</v>
      </c>
      <c r="T34" s="10"/>
      <c r="U34" s="11"/>
    </row>
    <row r="35" spans="1:33" s="4" customFormat="1" ht="78.75" x14ac:dyDescent="0.25">
      <c r="A35" s="12">
        <f>IF(J35&lt;&gt;"",COUNTA(J$1:J35),"")</f>
        <v>17</v>
      </c>
      <c r="B35" s="13" t="s">
        <v>58</v>
      </c>
      <c r="C35" s="14" t="s">
        <v>323</v>
      </c>
      <c r="D35" s="15" t="s">
        <v>63</v>
      </c>
      <c r="E35" s="18">
        <v>0.6</v>
      </c>
      <c r="F35" s="14"/>
      <c r="G35" s="17"/>
      <c r="H35" s="14" t="s">
        <v>324</v>
      </c>
      <c r="J35" s="2" t="s">
        <v>14</v>
      </c>
      <c r="T35" s="10"/>
      <c r="U35" s="11"/>
    </row>
    <row r="36" spans="1:33" s="4" customFormat="1" ht="23.25" x14ac:dyDescent="0.25">
      <c r="A36" s="35" t="s">
        <v>292</v>
      </c>
      <c r="B36" s="35"/>
      <c r="C36" s="35"/>
      <c r="D36" s="35"/>
      <c r="E36" s="35"/>
      <c r="F36" s="35"/>
      <c r="G36" s="35"/>
      <c r="H36" s="35"/>
      <c r="T36" s="10"/>
      <c r="U36" s="11" t="s">
        <v>292</v>
      </c>
    </row>
    <row r="37" spans="1:33" s="4" customFormat="1" ht="45" x14ac:dyDescent="0.25">
      <c r="A37" s="12">
        <f>IF(J37&lt;&gt;"",COUNTA(J$1:J37),"")</f>
        <v>18</v>
      </c>
      <c r="B37" s="13" t="s">
        <v>61</v>
      </c>
      <c r="C37" s="14" t="s">
        <v>293</v>
      </c>
      <c r="D37" s="15" t="s">
        <v>63</v>
      </c>
      <c r="E37" s="20">
        <v>1.5840000000000001</v>
      </c>
      <c r="F37" s="14"/>
      <c r="G37" s="17"/>
      <c r="H37" s="14" t="s">
        <v>325</v>
      </c>
      <c r="J37" s="2" t="s">
        <v>14</v>
      </c>
      <c r="T37" s="10"/>
      <c r="U37" s="11"/>
    </row>
    <row r="38" spans="1:33" s="4" customFormat="1" ht="39" customHeight="1" x14ac:dyDescent="0.25">
      <c r="B38" s="21"/>
      <c r="C38" s="21"/>
      <c r="D38" s="21"/>
      <c r="E38" s="21"/>
      <c r="F38" s="21"/>
      <c r="G38" s="21"/>
      <c r="H38" s="21"/>
    </row>
    <row r="39" spans="1:33" s="22" customFormat="1" ht="15" x14ac:dyDescent="0.25">
      <c r="A39" s="23"/>
      <c r="B39" s="24" t="s">
        <v>96</v>
      </c>
      <c r="C39" s="33"/>
      <c r="D39" s="33"/>
      <c r="E39" s="33"/>
      <c r="F39" s="34" t="s">
        <v>257</v>
      </c>
      <c r="G39" s="34"/>
      <c r="H39" s="3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25"/>
      <c r="U39" s="25"/>
      <c r="V39" s="25" t="s">
        <v>98</v>
      </c>
      <c r="W39" s="25" t="s">
        <v>98</v>
      </c>
      <c r="X39" s="25" t="s">
        <v>98</v>
      </c>
      <c r="Y39" s="25" t="s">
        <v>257</v>
      </c>
      <c r="Z39" s="25" t="s">
        <v>98</v>
      </c>
      <c r="AA39" s="25" t="s">
        <v>98</v>
      </c>
      <c r="AB39" s="25"/>
      <c r="AC39" s="25"/>
      <c r="AD39" s="25"/>
      <c r="AE39" s="25"/>
      <c r="AF39" s="25"/>
      <c r="AG39" s="25"/>
    </row>
    <row r="40" spans="1:33" s="22" customFormat="1" ht="19.5" customHeight="1" x14ac:dyDescent="0.2">
      <c r="A40" s="23"/>
      <c r="B40" s="26"/>
      <c r="C40" s="32" t="s">
        <v>99</v>
      </c>
      <c r="D40" s="32"/>
      <c r="E40" s="32"/>
      <c r="F40" s="32"/>
      <c r="G40" s="32"/>
      <c r="H40" s="32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</row>
    <row r="41" spans="1:33" s="22" customFormat="1" ht="15" x14ac:dyDescent="0.25">
      <c r="A41" s="23"/>
      <c r="B41" s="24" t="s">
        <v>100</v>
      </c>
      <c r="C41" s="33"/>
      <c r="D41" s="33"/>
      <c r="E41" s="33"/>
      <c r="F41" s="34" t="s">
        <v>101</v>
      </c>
      <c r="G41" s="34"/>
      <c r="H41" s="3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25"/>
      <c r="U41" s="25"/>
      <c r="V41" s="25"/>
      <c r="W41" s="25"/>
      <c r="X41" s="25"/>
      <c r="Y41" s="25"/>
      <c r="Z41" s="25"/>
      <c r="AA41" s="25"/>
      <c r="AB41" s="25" t="s">
        <v>98</v>
      </c>
      <c r="AC41" s="25" t="s">
        <v>98</v>
      </c>
      <c r="AD41" s="25" t="s">
        <v>98</v>
      </c>
      <c r="AE41" s="25" t="s">
        <v>101</v>
      </c>
      <c r="AF41" s="25" t="s">
        <v>98</v>
      </c>
      <c r="AG41" s="25" t="s">
        <v>98</v>
      </c>
    </row>
    <row r="42" spans="1:33" s="22" customFormat="1" ht="19.5" customHeight="1" x14ac:dyDescent="0.2">
      <c r="A42" s="23"/>
      <c r="C42" s="32" t="s">
        <v>99</v>
      </c>
      <c r="D42" s="32"/>
      <c r="E42" s="32"/>
      <c r="F42" s="32"/>
      <c r="G42" s="32"/>
      <c r="H42" s="32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4" spans="1:33" s="4" customFormat="1" ht="15" x14ac:dyDescent="0.25">
      <c r="B44" s="27"/>
      <c r="D44" s="27"/>
      <c r="F44" s="27"/>
    </row>
  </sheetData>
  <mergeCells count="23">
    <mergeCell ref="A2:H2"/>
    <mergeCell ref="G4:H4"/>
    <mergeCell ref="G5:H5"/>
    <mergeCell ref="A6:H6"/>
    <mergeCell ref="A7:H7"/>
    <mergeCell ref="A10:H10"/>
    <mergeCell ref="A14:H14"/>
    <mergeCell ref="A15:H15"/>
    <mergeCell ref="A18:H18"/>
    <mergeCell ref="A21:H21"/>
    <mergeCell ref="A22:H22"/>
    <mergeCell ref="A24:H24"/>
    <mergeCell ref="A26:H26"/>
    <mergeCell ref="A30:H30"/>
    <mergeCell ref="A32:H32"/>
    <mergeCell ref="C41:E41"/>
    <mergeCell ref="F41:H41"/>
    <mergeCell ref="C42:H42"/>
    <mergeCell ref="A33:H33"/>
    <mergeCell ref="A36:H36"/>
    <mergeCell ref="C39:E39"/>
    <mergeCell ref="F39:H39"/>
    <mergeCell ref="C40:H4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2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326</v>
      </c>
      <c r="B6" s="36"/>
      <c r="C6" s="36"/>
      <c r="D6" s="36"/>
      <c r="E6" s="36"/>
      <c r="F6" s="36"/>
      <c r="G6" s="36"/>
      <c r="H6" s="36"/>
      <c r="T6" s="10" t="s">
        <v>326</v>
      </c>
    </row>
    <row r="7" spans="1:21" s="4" customFormat="1" ht="15" x14ac:dyDescent="0.25">
      <c r="A7" s="35" t="s">
        <v>327</v>
      </c>
      <c r="B7" s="35"/>
      <c r="C7" s="35"/>
      <c r="D7" s="35"/>
      <c r="E7" s="35"/>
      <c r="F7" s="35"/>
      <c r="G7" s="35"/>
      <c r="H7" s="35"/>
      <c r="T7" s="10"/>
      <c r="U7" s="11" t="s">
        <v>327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238</v>
      </c>
      <c r="D8" s="15" t="s">
        <v>12</v>
      </c>
      <c r="E8" s="16">
        <v>1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15" x14ac:dyDescent="0.25">
      <c r="A9" s="12">
        <f>IF(J9&lt;&gt;"",COUNTA(J$1:J9),"")</f>
        <v>2</v>
      </c>
      <c r="B9" s="13" t="s">
        <v>15</v>
      </c>
      <c r="C9" s="14" t="s">
        <v>328</v>
      </c>
      <c r="D9" s="15" t="s">
        <v>35</v>
      </c>
      <c r="E9" s="16">
        <v>1</v>
      </c>
      <c r="F9" s="14"/>
      <c r="G9" s="17"/>
      <c r="H9" s="14" t="s">
        <v>13</v>
      </c>
      <c r="J9" s="2" t="s">
        <v>14</v>
      </c>
      <c r="T9" s="10"/>
      <c r="U9" s="11"/>
    </row>
    <row r="10" spans="1:21" s="4" customFormat="1" ht="15" x14ac:dyDescent="0.25">
      <c r="A10" s="35" t="s">
        <v>329</v>
      </c>
      <c r="B10" s="35"/>
      <c r="C10" s="35"/>
      <c r="D10" s="35"/>
      <c r="E10" s="35"/>
      <c r="F10" s="35"/>
      <c r="G10" s="35"/>
      <c r="H10" s="35"/>
      <c r="T10" s="10"/>
      <c r="U10" s="11" t="s">
        <v>329</v>
      </c>
    </row>
    <row r="11" spans="1:21" s="4" customFormat="1" ht="22.5" x14ac:dyDescent="0.25">
      <c r="A11" s="12">
        <f>IF(J11&lt;&gt;"",COUNTA(J$1:J11),"")</f>
        <v>3</v>
      </c>
      <c r="B11" s="13" t="s">
        <v>19</v>
      </c>
      <c r="C11" s="14" t="s">
        <v>330</v>
      </c>
      <c r="D11" s="15" t="s">
        <v>190</v>
      </c>
      <c r="E11" s="29">
        <v>0.02</v>
      </c>
      <c r="F11" s="14"/>
      <c r="G11" s="17"/>
      <c r="H11" s="14" t="s">
        <v>331</v>
      </c>
      <c r="J11" s="2" t="s">
        <v>14</v>
      </c>
      <c r="T11" s="10"/>
      <c r="U11" s="11"/>
    </row>
    <row r="12" spans="1:21" s="4" customFormat="1" ht="33.75" x14ac:dyDescent="0.25">
      <c r="A12" s="12">
        <f>IF(J12&lt;&gt;"",COUNTA(J$1:J12),"")</f>
        <v>4</v>
      </c>
      <c r="B12" s="13" t="s">
        <v>21</v>
      </c>
      <c r="C12" s="14" t="s">
        <v>332</v>
      </c>
      <c r="D12" s="15" t="s">
        <v>35</v>
      </c>
      <c r="E12" s="16">
        <v>2</v>
      </c>
      <c r="F12" s="14"/>
      <c r="G12" s="17"/>
      <c r="H12" s="14" t="s">
        <v>13</v>
      </c>
      <c r="J12" s="2" t="s">
        <v>14</v>
      </c>
      <c r="T12" s="10"/>
      <c r="U12" s="11"/>
    </row>
    <row r="13" spans="1:21" s="4" customFormat="1" ht="15" x14ac:dyDescent="0.25">
      <c r="A13" s="35" t="s">
        <v>333</v>
      </c>
      <c r="B13" s="35"/>
      <c r="C13" s="35"/>
      <c r="D13" s="35"/>
      <c r="E13" s="35"/>
      <c r="F13" s="35"/>
      <c r="G13" s="35"/>
      <c r="H13" s="35"/>
      <c r="T13" s="10"/>
      <c r="U13" s="11" t="s">
        <v>333</v>
      </c>
    </row>
    <row r="14" spans="1:21" s="4" customFormat="1" ht="56.25" x14ac:dyDescent="0.25">
      <c r="A14" s="12">
        <f>IF(J14&lt;&gt;"",COUNTA(J$1:J14),"")</f>
        <v>5</v>
      </c>
      <c r="B14" s="13" t="s">
        <v>24</v>
      </c>
      <c r="C14" s="14" t="s">
        <v>334</v>
      </c>
      <c r="D14" s="15" t="s">
        <v>12</v>
      </c>
      <c r="E14" s="16">
        <v>1</v>
      </c>
      <c r="F14" s="14"/>
      <c r="G14" s="17"/>
      <c r="H14" s="14" t="s">
        <v>13</v>
      </c>
      <c r="J14" s="2" t="s">
        <v>14</v>
      </c>
      <c r="T14" s="10"/>
      <c r="U14" s="11"/>
    </row>
    <row r="15" spans="1:21" s="4" customFormat="1" ht="15" x14ac:dyDescent="0.25">
      <c r="A15" s="12">
        <f>IF(J15&lt;&gt;"",COUNTA(J$1:J15),"")</f>
        <v>6</v>
      </c>
      <c r="B15" s="13" t="s">
        <v>29</v>
      </c>
      <c r="C15" s="14" t="s">
        <v>335</v>
      </c>
      <c r="D15" s="15" t="s">
        <v>35</v>
      </c>
      <c r="E15" s="16">
        <v>1</v>
      </c>
      <c r="F15" s="14"/>
      <c r="G15" s="17"/>
      <c r="H15" s="14" t="s">
        <v>13</v>
      </c>
      <c r="J15" s="2" t="s">
        <v>14</v>
      </c>
      <c r="T15" s="10"/>
      <c r="U15" s="11"/>
    </row>
    <row r="16" spans="1:21" s="4" customFormat="1" ht="15" x14ac:dyDescent="0.25">
      <c r="A16" s="35" t="s">
        <v>336</v>
      </c>
      <c r="B16" s="35"/>
      <c r="C16" s="35"/>
      <c r="D16" s="35"/>
      <c r="E16" s="35"/>
      <c r="F16" s="35"/>
      <c r="G16" s="35"/>
      <c r="H16" s="35"/>
      <c r="T16" s="10"/>
      <c r="U16" s="11" t="s">
        <v>336</v>
      </c>
    </row>
    <row r="17" spans="1:33" s="4" customFormat="1" ht="15" x14ac:dyDescent="0.25">
      <c r="A17" s="35" t="s">
        <v>337</v>
      </c>
      <c r="B17" s="35"/>
      <c r="C17" s="35"/>
      <c r="D17" s="35"/>
      <c r="E17" s="35"/>
      <c r="F17" s="35"/>
      <c r="G17" s="35"/>
      <c r="H17" s="35"/>
      <c r="T17" s="10"/>
      <c r="U17" s="11" t="s">
        <v>337</v>
      </c>
    </row>
    <row r="18" spans="1:33" s="4" customFormat="1" ht="33.75" x14ac:dyDescent="0.25">
      <c r="A18" s="12">
        <f>IF(J18&lt;&gt;"",COUNTA(J$1:J18),"")</f>
        <v>7</v>
      </c>
      <c r="B18" s="13" t="s">
        <v>33</v>
      </c>
      <c r="C18" s="14" t="s">
        <v>132</v>
      </c>
      <c r="D18" s="15" t="s">
        <v>122</v>
      </c>
      <c r="E18" s="29">
        <v>0.05</v>
      </c>
      <c r="F18" s="14"/>
      <c r="G18" s="17"/>
      <c r="H18" s="14" t="s">
        <v>191</v>
      </c>
      <c r="J18" s="2" t="s">
        <v>14</v>
      </c>
      <c r="T18" s="10"/>
      <c r="U18" s="11"/>
    </row>
    <row r="19" spans="1:33" s="4" customFormat="1" ht="22.5" x14ac:dyDescent="0.25">
      <c r="A19" s="12">
        <f>IF(J19&lt;&gt;"",COUNTA(J$1:J19),"")</f>
        <v>8</v>
      </c>
      <c r="B19" s="13" t="s">
        <v>37</v>
      </c>
      <c r="C19" s="14" t="s">
        <v>338</v>
      </c>
      <c r="D19" s="15" t="s">
        <v>148</v>
      </c>
      <c r="E19" s="19">
        <v>5.1000000000000004E-3</v>
      </c>
      <c r="F19" s="14"/>
      <c r="G19" s="17"/>
      <c r="H19" s="14" t="s">
        <v>339</v>
      </c>
      <c r="J19" s="2" t="s">
        <v>14</v>
      </c>
      <c r="T19" s="10"/>
      <c r="U19" s="11"/>
    </row>
    <row r="20" spans="1:33" s="4" customFormat="1" ht="15" x14ac:dyDescent="0.25">
      <c r="A20" s="35" t="s">
        <v>340</v>
      </c>
      <c r="B20" s="35"/>
      <c r="C20" s="35"/>
      <c r="D20" s="35"/>
      <c r="E20" s="35"/>
      <c r="F20" s="35"/>
      <c r="G20" s="35"/>
      <c r="H20" s="35"/>
      <c r="T20" s="10"/>
      <c r="U20" s="11" t="s">
        <v>340</v>
      </c>
    </row>
    <row r="21" spans="1:33" s="4" customFormat="1" ht="33.75" x14ac:dyDescent="0.25">
      <c r="A21" s="12">
        <f>IF(J21&lt;&gt;"",COUNTA(J$1:J21),"")</f>
        <v>9</v>
      </c>
      <c r="B21" s="13" t="s">
        <v>39</v>
      </c>
      <c r="C21" s="14" t="s">
        <v>132</v>
      </c>
      <c r="D21" s="15" t="s">
        <v>122</v>
      </c>
      <c r="E21" s="29">
        <v>0.25</v>
      </c>
      <c r="F21" s="14"/>
      <c r="G21" s="17"/>
      <c r="H21" s="14" t="s">
        <v>341</v>
      </c>
      <c r="J21" s="2" t="s">
        <v>14</v>
      </c>
      <c r="T21" s="10"/>
      <c r="U21" s="11"/>
    </row>
    <row r="22" spans="1:33" s="4" customFormat="1" ht="22.5" x14ac:dyDescent="0.25">
      <c r="A22" s="12">
        <f>IF(J22&lt;&gt;"",COUNTA(J$1:J22),"")</f>
        <v>10</v>
      </c>
      <c r="B22" s="13" t="s">
        <v>43</v>
      </c>
      <c r="C22" s="14" t="s">
        <v>342</v>
      </c>
      <c r="D22" s="15" t="s">
        <v>148</v>
      </c>
      <c r="E22" s="19">
        <v>2.5499999999999998E-2</v>
      </c>
      <c r="F22" s="14"/>
      <c r="G22" s="17"/>
      <c r="H22" s="14" t="s">
        <v>343</v>
      </c>
      <c r="J22" s="2" t="s">
        <v>14</v>
      </c>
      <c r="T22" s="10"/>
      <c r="U22" s="11"/>
    </row>
    <row r="23" spans="1:33" s="4" customFormat="1" ht="15" x14ac:dyDescent="0.25">
      <c r="A23" s="35" t="s">
        <v>344</v>
      </c>
      <c r="B23" s="35"/>
      <c r="C23" s="35"/>
      <c r="D23" s="35"/>
      <c r="E23" s="35"/>
      <c r="F23" s="35"/>
      <c r="G23" s="35"/>
      <c r="H23" s="35"/>
      <c r="T23" s="10"/>
      <c r="U23" s="11" t="s">
        <v>344</v>
      </c>
    </row>
    <row r="24" spans="1:33" s="4" customFormat="1" ht="22.5" x14ac:dyDescent="0.25">
      <c r="A24" s="12">
        <f>IF(J24&lt;&gt;"",COUNTA(J$1:J24),"")</f>
        <v>11</v>
      </c>
      <c r="B24" s="13" t="s">
        <v>45</v>
      </c>
      <c r="C24" s="14" t="s">
        <v>345</v>
      </c>
      <c r="D24" s="15" t="s">
        <v>122</v>
      </c>
      <c r="E24" s="18">
        <v>0.2</v>
      </c>
      <c r="F24" s="14"/>
      <c r="G24" s="17"/>
      <c r="H24" s="14" t="s">
        <v>346</v>
      </c>
      <c r="J24" s="2" t="s">
        <v>14</v>
      </c>
      <c r="T24" s="10"/>
      <c r="U24" s="11"/>
    </row>
    <row r="25" spans="1:33" s="4" customFormat="1" ht="15" x14ac:dyDescent="0.25">
      <c r="A25" s="12">
        <f>IF(J25&lt;&gt;"",COUNTA(J$1:J25),"")</f>
        <v>12</v>
      </c>
      <c r="B25" s="13" t="s">
        <v>48</v>
      </c>
      <c r="C25" s="14" t="s">
        <v>347</v>
      </c>
      <c r="D25" s="15" t="s">
        <v>26</v>
      </c>
      <c r="E25" s="16">
        <v>20</v>
      </c>
      <c r="F25" s="14"/>
      <c r="G25" s="17"/>
      <c r="H25" s="14" t="s">
        <v>13</v>
      </c>
      <c r="J25" s="2" t="s">
        <v>14</v>
      </c>
      <c r="T25" s="10"/>
      <c r="U25" s="11"/>
    </row>
    <row r="26" spans="1:33" s="4" customFormat="1" ht="39" customHeight="1" x14ac:dyDescent="0.25">
      <c r="B26" s="21"/>
      <c r="C26" s="21"/>
      <c r="D26" s="21"/>
      <c r="E26" s="21"/>
      <c r="F26" s="21"/>
      <c r="G26" s="21"/>
      <c r="H26" s="21"/>
    </row>
    <row r="27" spans="1:33" s="22" customFormat="1" ht="15" x14ac:dyDescent="0.25">
      <c r="A27" s="23"/>
      <c r="B27" s="24" t="s">
        <v>96</v>
      </c>
      <c r="C27" s="33"/>
      <c r="D27" s="33"/>
      <c r="E27" s="33"/>
      <c r="F27" s="34" t="s">
        <v>97</v>
      </c>
      <c r="G27" s="34"/>
      <c r="H27" s="3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5"/>
      <c r="U27" s="25"/>
      <c r="V27" s="25" t="s">
        <v>98</v>
      </c>
      <c r="W27" s="25" t="s">
        <v>98</v>
      </c>
      <c r="X27" s="25" t="s">
        <v>98</v>
      </c>
      <c r="Y27" s="25" t="s">
        <v>97</v>
      </c>
      <c r="Z27" s="25" t="s">
        <v>98</v>
      </c>
      <c r="AA27" s="25" t="s">
        <v>98</v>
      </c>
      <c r="AB27" s="25"/>
      <c r="AC27" s="25"/>
      <c r="AD27" s="25"/>
      <c r="AE27" s="25"/>
      <c r="AF27" s="25"/>
      <c r="AG27" s="25"/>
    </row>
    <row r="28" spans="1:33" s="22" customFormat="1" ht="19.5" customHeight="1" x14ac:dyDescent="0.2">
      <c r="A28" s="23"/>
      <c r="B28" s="26"/>
      <c r="C28" s="32" t="s">
        <v>99</v>
      </c>
      <c r="D28" s="32"/>
      <c r="E28" s="32"/>
      <c r="F28" s="32"/>
      <c r="G28" s="32"/>
      <c r="H28" s="32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3" s="22" customFormat="1" ht="15" x14ac:dyDescent="0.25">
      <c r="A29" s="23"/>
      <c r="B29" s="24" t="s">
        <v>100</v>
      </c>
      <c r="C29" s="33"/>
      <c r="D29" s="33"/>
      <c r="E29" s="33"/>
      <c r="F29" s="34" t="s">
        <v>101</v>
      </c>
      <c r="G29" s="34"/>
      <c r="H29" s="3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25"/>
      <c r="U29" s="25"/>
      <c r="V29" s="25"/>
      <c r="W29" s="25"/>
      <c r="X29" s="25"/>
      <c r="Y29" s="25"/>
      <c r="Z29" s="25"/>
      <c r="AA29" s="25"/>
      <c r="AB29" s="25" t="s">
        <v>98</v>
      </c>
      <c r="AC29" s="25" t="s">
        <v>98</v>
      </c>
      <c r="AD29" s="25" t="s">
        <v>98</v>
      </c>
      <c r="AE29" s="25" t="s">
        <v>101</v>
      </c>
      <c r="AF29" s="25" t="s">
        <v>98</v>
      </c>
      <c r="AG29" s="25" t="s">
        <v>98</v>
      </c>
    </row>
    <row r="30" spans="1:33" s="22" customFormat="1" ht="19.5" customHeight="1" x14ac:dyDescent="0.2">
      <c r="A30" s="23"/>
      <c r="C30" s="32" t="s">
        <v>99</v>
      </c>
      <c r="D30" s="32"/>
      <c r="E30" s="32"/>
      <c r="F30" s="32"/>
      <c r="G30" s="32"/>
      <c r="H30" s="32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2" spans="1:33" s="4" customFormat="1" ht="15" x14ac:dyDescent="0.25">
      <c r="B32" s="27"/>
      <c r="D32" s="27"/>
      <c r="F32" s="27"/>
    </row>
  </sheetData>
  <mergeCells count="17">
    <mergeCell ref="A2:H2"/>
    <mergeCell ref="G4:H4"/>
    <mergeCell ref="G5:H5"/>
    <mergeCell ref="A6:H6"/>
    <mergeCell ref="A7:H7"/>
    <mergeCell ref="A10:H10"/>
    <mergeCell ref="A13:H13"/>
    <mergeCell ref="A16:H16"/>
    <mergeCell ref="A17:H17"/>
    <mergeCell ref="A20:H20"/>
    <mergeCell ref="C30:H30"/>
    <mergeCell ref="A23:H23"/>
    <mergeCell ref="C27:E27"/>
    <mergeCell ref="F27:H27"/>
    <mergeCell ref="C28:H28"/>
    <mergeCell ref="C29:E29"/>
    <mergeCell ref="F29:H2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46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348</v>
      </c>
      <c r="B6" s="36"/>
      <c r="C6" s="36"/>
      <c r="D6" s="36"/>
      <c r="E6" s="36"/>
      <c r="F6" s="36"/>
      <c r="G6" s="36"/>
      <c r="H6" s="36"/>
      <c r="T6" s="10" t="s">
        <v>348</v>
      </c>
    </row>
    <row r="7" spans="1:21" s="4" customFormat="1" ht="45" x14ac:dyDescent="0.25">
      <c r="A7" s="12">
        <f>IF(J7&lt;&gt;"",COUNTA(J$1:J7),"")</f>
        <v>1</v>
      </c>
      <c r="B7" s="13" t="s">
        <v>10</v>
      </c>
      <c r="C7" s="14" t="s">
        <v>174</v>
      </c>
      <c r="D7" s="15" t="s">
        <v>175</v>
      </c>
      <c r="E7" s="19">
        <v>0.21149999999999999</v>
      </c>
      <c r="F7" s="14"/>
      <c r="G7" s="17"/>
      <c r="H7" s="14" t="s">
        <v>349</v>
      </c>
      <c r="J7" s="2" t="s">
        <v>14</v>
      </c>
      <c r="T7" s="10"/>
    </row>
    <row r="8" spans="1:21" s="4" customFormat="1" ht="22.5" x14ac:dyDescent="0.25">
      <c r="A8" s="12">
        <f>IF(J8&lt;&gt;"",COUNTA(J$1:J8),"")</f>
        <v>2</v>
      </c>
      <c r="B8" s="13" t="s">
        <v>15</v>
      </c>
      <c r="C8" s="14" t="s">
        <v>179</v>
      </c>
      <c r="D8" s="15" t="s">
        <v>175</v>
      </c>
      <c r="E8" s="20">
        <v>0.14099999999999999</v>
      </c>
      <c r="F8" s="14"/>
      <c r="G8" s="17"/>
      <c r="H8" s="14" t="s">
        <v>350</v>
      </c>
      <c r="J8" s="2" t="s">
        <v>14</v>
      </c>
      <c r="T8" s="10"/>
    </row>
    <row r="9" spans="1:21" s="4" customFormat="1" ht="15" x14ac:dyDescent="0.25">
      <c r="A9" s="35" t="s">
        <v>351</v>
      </c>
      <c r="B9" s="35"/>
      <c r="C9" s="35"/>
      <c r="D9" s="35"/>
      <c r="E9" s="35"/>
      <c r="F9" s="35"/>
      <c r="G9" s="35"/>
      <c r="H9" s="35"/>
      <c r="T9" s="10"/>
      <c r="U9" s="11" t="s">
        <v>351</v>
      </c>
    </row>
    <row r="10" spans="1:21" s="4" customFormat="1" ht="22.5" x14ac:dyDescent="0.25">
      <c r="A10" s="12">
        <f>IF(J10&lt;&gt;"",COUNTA(J$1:J10),"")</f>
        <v>3</v>
      </c>
      <c r="B10" s="13" t="s">
        <v>19</v>
      </c>
      <c r="C10" s="14" t="s">
        <v>217</v>
      </c>
      <c r="D10" s="15" t="s">
        <v>122</v>
      </c>
      <c r="E10" s="29">
        <v>0.47</v>
      </c>
      <c r="F10" s="14"/>
      <c r="G10" s="17"/>
      <c r="H10" s="14" t="s">
        <v>352</v>
      </c>
      <c r="J10" s="2" t="s">
        <v>14</v>
      </c>
      <c r="T10" s="10"/>
      <c r="U10" s="11"/>
    </row>
    <row r="11" spans="1:21" s="4" customFormat="1" ht="22.5" x14ac:dyDescent="0.25">
      <c r="A11" s="12">
        <f>IF(J11&lt;&gt;"",COUNTA(J$1:J11),"")</f>
        <v>4</v>
      </c>
      <c r="B11" s="13" t="s">
        <v>21</v>
      </c>
      <c r="C11" s="14" t="s">
        <v>353</v>
      </c>
      <c r="D11" s="15" t="s">
        <v>26</v>
      </c>
      <c r="E11" s="16">
        <v>47</v>
      </c>
      <c r="F11" s="14"/>
      <c r="G11" s="17"/>
      <c r="H11" s="14" t="s">
        <v>13</v>
      </c>
      <c r="J11" s="2" t="s">
        <v>14</v>
      </c>
      <c r="T11" s="10"/>
      <c r="U11" s="11"/>
    </row>
    <row r="12" spans="1:21" s="4" customFormat="1" ht="15" x14ac:dyDescent="0.25">
      <c r="A12" s="35" t="s">
        <v>354</v>
      </c>
      <c r="B12" s="35"/>
      <c r="C12" s="35"/>
      <c r="D12" s="35"/>
      <c r="E12" s="35"/>
      <c r="F12" s="35"/>
      <c r="G12" s="35"/>
      <c r="H12" s="35"/>
      <c r="T12" s="10"/>
      <c r="U12" s="11" t="s">
        <v>354</v>
      </c>
    </row>
    <row r="13" spans="1:21" s="4" customFormat="1" ht="22.5" x14ac:dyDescent="0.25">
      <c r="A13" s="12">
        <f>IF(J13&lt;&gt;"",COUNTA(J$1:J13),"")</f>
        <v>5</v>
      </c>
      <c r="B13" s="13" t="s">
        <v>24</v>
      </c>
      <c r="C13" s="14" t="s">
        <v>355</v>
      </c>
      <c r="D13" s="15" t="s">
        <v>31</v>
      </c>
      <c r="E13" s="18">
        <v>1.3</v>
      </c>
      <c r="F13" s="14"/>
      <c r="G13" s="17"/>
      <c r="H13" s="14" t="s">
        <v>356</v>
      </c>
      <c r="J13" s="2" t="s">
        <v>14</v>
      </c>
      <c r="T13" s="10"/>
      <c r="U13" s="11"/>
    </row>
    <row r="14" spans="1:21" s="4" customFormat="1" ht="22.5" x14ac:dyDescent="0.25">
      <c r="A14" s="12">
        <f>IF(J14&lt;&gt;"",COUNTA(J$1:J14),"")</f>
        <v>6</v>
      </c>
      <c r="B14" s="13" t="s">
        <v>29</v>
      </c>
      <c r="C14" s="14" t="s">
        <v>357</v>
      </c>
      <c r="D14" s="15" t="s">
        <v>221</v>
      </c>
      <c r="E14" s="28">
        <v>6.1129999999999997E-2</v>
      </c>
      <c r="F14" s="14"/>
      <c r="G14" s="17"/>
      <c r="H14" s="14" t="s">
        <v>358</v>
      </c>
      <c r="J14" s="2" t="s">
        <v>14</v>
      </c>
      <c r="T14" s="10"/>
      <c r="U14" s="11"/>
    </row>
    <row r="15" spans="1:21" s="4" customFormat="1" ht="15" x14ac:dyDescent="0.25">
      <c r="A15" s="35" t="s">
        <v>359</v>
      </c>
      <c r="B15" s="35"/>
      <c r="C15" s="35"/>
      <c r="D15" s="35"/>
      <c r="E15" s="35"/>
      <c r="F15" s="35"/>
      <c r="G15" s="35"/>
      <c r="H15" s="35"/>
      <c r="T15" s="10"/>
      <c r="U15" s="11" t="s">
        <v>359</v>
      </c>
    </row>
    <row r="16" spans="1:21" s="4" customFormat="1" ht="33.75" x14ac:dyDescent="0.25">
      <c r="A16" s="12">
        <f>IF(J16&lt;&gt;"",COUNTA(J$1:J16),"")</f>
        <v>7</v>
      </c>
      <c r="B16" s="13" t="s">
        <v>33</v>
      </c>
      <c r="C16" s="14" t="s">
        <v>360</v>
      </c>
      <c r="D16" s="15" t="s">
        <v>122</v>
      </c>
      <c r="E16" s="29">
        <v>0.16</v>
      </c>
      <c r="F16" s="14"/>
      <c r="G16" s="17"/>
      <c r="H16" s="14" t="s">
        <v>361</v>
      </c>
      <c r="J16" s="2" t="s">
        <v>14</v>
      </c>
      <c r="T16" s="10"/>
      <c r="U16" s="11"/>
    </row>
    <row r="17" spans="1:21" s="4" customFormat="1" ht="22.5" x14ac:dyDescent="0.25">
      <c r="A17" s="12">
        <f>IF(J17&lt;&gt;"",COUNTA(J$1:J17),"")</f>
        <v>8</v>
      </c>
      <c r="B17" s="13" t="s">
        <v>37</v>
      </c>
      <c r="C17" s="14" t="s">
        <v>353</v>
      </c>
      <c r="D17" s="15" t="s">
        <v>26</v>
      </c>
      <c r="E17" s="16">
        <v>16</v>
      </c>
      <c r="F17" s="14"/>
      <c r="G17" s="17"/>
      <c r="H17" s="14" t="s">
        <v>13</v>
      </c>
      <c r="J17" s="2" t="s">
        <v>14</v>
      </c>
      <c r="T17" s="10"/>
      <c r="U17" s="11"/>
    </row>
    <row r="18" spans="1:21" s="4" customFormat="1" ht="15" x14ac:dyDescent="0.25">
      <c r="A18" s="35" t="s">
        <v>362</v>
      </c>
      <c r="B18" s="35"/>
      <c r="C18" s="35"/>
      <c r="D18" s="35"/>
      <c r="E18" s="35"/>
      <c r="F18" s="35"/>
      <c r="G18" s="35"/>
      <c r="H18" s="35"/>
      <c r="T18" s="10"/>
      <c r="U18" s="11" t="s">
        <v>362</v>
      </c>
    </row>
    <row r="19" spans="1:21" s="4" customFormat="1" ht="15" x14ac:dyDescent="0.25">
      <c r="A19" s="12">
        <f>IF(J19&lt;&gt;"",COUNTA(J$1:J19),"")</f>
        <v>9</v>
      </c>
      <c r="B19" s="13" t="s">
        <v>39</v>
      </c>
      <c r="C19" s="14" t="s">
        <v>363</v>
      </c>
      <c r="D19" s="15" t="s">
        <v>12</v>
      </c>
      <c r="E19" s="16">
        <v>1</v>
      </c>
      <c r="F19" s="14"/>
      <c r="G19" s="17"/>
      <c r="H19" s="14" t="s">
        <v>13</v>
      </c>
      <c r="J19" s="2" t="s">
        <v>14</v>
      </c>
      <c r="T19" s="10"/>
      <c r="U19" s="11"/>
    </row>
    <row r="20" spans="1:21" s="4" customFormat="1" ht="22.5" x14ac:dyDescent="0.25">
      <c r="A20" s="12">
        <f>IF(J20&lt;&gt;"",COUNTA(J$1:J20),"")</f>
        <v>10</v>
      </c>
      <c r="B20" s="13" t="s">
        <v>43</v>
      </c>
      <c r="C20" s="14" t="s">
        <v>364</v>
      </c>
      <c r="D20" s="15" t="s">
        <v>35</v>
      </c>
      <c r="E20" s="16">
        <v>1</v>
      </c>
      <c r="F20" s="14"/>
      <c r="G20" s="17"/>
      <c r="H20" s="14" t="s">
        <v>13</v>
      </c>
      <c r="J20" s="2" t="s">
        <v>14</v>
      </c>
      <c r="T20" s="10"/>
      <c r="U20" s="11"/>
    </row>
    <row r="21" spans="1:21" s="4" customFormat="1" ht="15" x14ac:dyDescent="0.25">
      <c r="A21" s="12">
        <f>IF(J21&lt;&gt;"",COUNTA(J$1:J21),"")</f>
        <v>11</v>
      </c>
      <c r="B21" s="13" t="s">
        <v>45</v>
      </c>
      <c r="C21" s="14" t="s">
        <v>365</v>
      </c>
      <c r="D21" s="15" t="s">
        <v>35</v>
      </c>
      <c r="E21" s="16">
        <v>6</v>
      </c>
      <c r="F21" s="14"/>
      <c r="G21" s="17"/>
      <c r="H21" s="14" t="s">
        <v>13</v>
      </c>
      <c r="J21" s="2" t="s">
        <v>14</v>
      </c>
      <c r="T21" s="10"/>
      <c r="U21" s="11"/>
    </row>
    <row r="22" spans="1:21" s="4" customFormat="1" ht="15" x14ac:dyDescent="0.25">
      <c r="A22" s="35" t="s">
        <v>366</v>
      </c>
      <c r="B22" s="35"/>
      <c r="C22" s="35"/>
      <c r="D22" s="35"/>
      <c r="E22" s="35"/>
      <c r="F22" s="35"/>
      <c r="G22" s="35"/>
      <c r="H22" s="35"/>
      <c r="T22" s="10"/>
      <c r="U22" s="11" t="s">
        <v>366</v>
      </c>
    </row>
    <row r="23" spans="1:21" s="4" customFormat="1" ht="45" x14ac:dyDescent="0.25">
      <c r="A23" s="12">
        <f>IF(J23&lt;&gt;"",COUNTA(J$1:J23),"")</f>
        <v>12</v>
      </c>
      <c r="B23" s="13" t="s">
        <v>48</v>
      </c>
      <c r="C23" s="14" t="s">
        <v>367</v>
      </c>
      <c r="D23" s="15" t="s">
        <v>122</v>
      </c>
      <c r="E23" s="29">
        <v>0.85</v>
      </c>
      <c r="F23" s="14"/>
      <c r="G23" s="17"/>
      <c r="H23" s="14" t="s">
        <v>368</v>
      </c>
      <c r="J23" s="2" t="s">
        <v>14</v>
      </c>
      <c r="T23" s="10"/>
      <c r="U23" s="11"/>
    </row>
    <row r="24" spans="1:21" s="4" customFormat="1" ht="67.5" x14ac:dyDescent="0.25">
      <c r="A24" s="12">
        <f>IF(J24&lt;&gt;"",COUNTA(J$1:J24),"")</f>
        <v>13</v>
      </c>
      <c r="B24" s="13" t="s">
        <v>49</v>
      </c>
      <c r="C24" s="14" t="s">
        <v>369</v>
      </c>
      <c r="D24" s="15" t="s">
        <v>26</v>
      </c>
      <c r="E24" s="18">
        <v>66.3</v>
      </c>
      <c r="F24" s="14"/>
      <c r="G24" s="17"/>
      <c r="H24" s="14" t="s">
        <v>370</v>
      </c>
      <c r="J24" s="2" t="s">
        <v>14</v>
      </c>
      <c r="T24" s="10"/>
      <c r="U24" s="11"/>
    </row>
    <row r="25" spans="1:21" s="4" customFormat="1" ht="67.5" x14ac:dyDescent="0.25">
      <c r="A25" s="12">
        <f>IF(J25&lt;&gt;"",COUNTA(J$1:J25),"")</f>
        <v>14</v>
      </c>
      <c r="B25" s="13" t="s">
        <v>52</v>
      </c>
      <c r="C25" s="14" t="s">
        <v>371</v>
      </c>
      <c r="D25" s="15" t="s">
        <v>26</v>
      </c>
      <c r="E25" s="18">
        <v>20.6</v>
      </c>
      <c r="F25" s="14"/>
      <c r="G25" s="17"/>
      <c r="H25" s="14" t="s">
        <v>372</v>
      </c>
      <c r="J25" s="2" t="s">
        <v>14</v>
      </c>
      <c r="T25" s="10"/>
      <c r="U25" s="11"/>
    </row>
    <row r="26" spans="1:21" s="4" customFormat="1" ht="15" x14ac:dyDescent="0.25">
      <c r="A26" s="35" t="s">
        <v>373</v>
      </c>
      <c r="B26" s="35"/>
      <c r="C26" s="35"/>
      <c r="D26" s="35"/>
      <c r="E26" s="35"/>
      <c r="F26" s="35"/>
      <c r="G26" s="35"/>
      <c r="H26" s="35"/>
      <c r="T26" s="10"/>
      <c r="U26" s="11" t="s">
        <v>373</v>
      </c>
    </row>
    <row r="27" spans="1:21" s="4" customFormat="1" ht="33.75" x14ac:dyDescent="0.25">
      <c r="A27" s="12">
        <f>IF(J27&lt;&gt;"",COUNTA(J$1:J27),"")</f>
        <v>15</v>
      </c>
      <c r="B27" s="13" t="s">
        <v>54</v>
      </c>
      <c r="C27" s="14" t="s">
        <v>374</v>
      </c>
      <c r="D27" s="15" t="s">
        <v>375</v>
      </c>
      <c r="E27" s="19">
        <v>7.9000000000000008E-3</v>
      </c>
      <c r="F27" s="14"/>
      <c r="G27" s="17"/>
      <c r="H27" s="14" t="s">
        <v>376</v>
      </c>
      <c r="J27" s="2" t="s">
        <v>14</v>
      </c>
      <c r="T27" s="10"/>
      <c r="U27" s="11"/>
    </row>
    <row r="28" spans="1:21" s="4" customFormat="1" ht="15" x14ac:dyDescent="0.25">
      <c r="A28" s="36" t="s">
        <v>377</v>
      </c>
      <c r="B28" s="36"/>
      <c r="C28" s="36"/>
      <c r="D28" s="36"/>
      <c r="E28" s="36"/>
      <c r="F28" s="36"/>
      <c r="G28" s="36"/>
      <c r="H28" s="36"/>
      <c r="T28" s="10" t="s">
        <v>377</v>
      </c>
      <c r="U28" s="11"/>
    </row>
    <row r="29" spans="1:21" s="4" customFormat="1" ht="23.25" x14ac:dyDescent="0.25">
      <c r="A29" s="35" t="s">
        <v>378</v>
      </c>
      <c r="B29" s="35"/>
      <c r="C29" s="35"/>
      <c r="D29" s="35"/>
      <c r="E29" s="35"/>
      <c r="F29" s="35"/>
      <c r="G29" s="35"/>
      <c r="H29" s="35"/>
      <c r="T29" s="10"/>
      <c r="U29" s="11" t="s">
        <v>378</v>
      </c>
    </row>
    <row r="30" spans="1:21" s="4" customFormat="1" ht="56.25" x14ac:dyDescent="0.25">
      <c r="A30" s="12">
        <f>IF(J30&lt;&gt;"",COUNTA(J$1:J30),"")</f>
        <v>16</v>
      </c>
      <c r="B30" s="13" t="s">
        <v>57</v>
      </c>
      <c r="C30" s="14" t="s">
        <v>379</v>
      </c>
      <c r="D30" s="15" t="s">
        <v>12</v>
      </c>
      <c r="E30" s="16">
        <v>1</v>
      </c>
      <c r="F30" s="14"/>
      <c r="G30" s="17"/>
      <c r="H30" s="14" t="s">
        <v>13</v>
      </c>
      <c r="J30" s="2" t="s">
        <v>14</v>
      </c>
      <c r="T30" s="10"/>
      <c r="U30" s="11"/>
    </row>
    <row r="31" spans="1:21" s="4" customFormat="1" ht="15" x14ac:dyDescent="0.25">
      <c r="A31" s="12">
        <f>IF(J31&lt;&gt;"",COUNTA(J$1:J31),"")</f>
        <v>17</v>
      </c>
      <c r="B31" s="13" t="s">
        <v>58</v>
      </c>
      <c r="C31" s="14" t="s">
        <v>380</v>
      </c>
      <c r="D31" s="15" t="s">
        <v>35</v>
      </c>
      <c r="E31" s="16">
        <v>1</v>
      </c>
      <c r="F31" s="14"/>
      <c r="G31" s="17"/>
      <c r="H31" s="14" t="s">
        <v>13</v>
      </c>
      <c r="J31" s="2" t="s">
        <v>14</v>
      </c>
      <c r="T31" s="10"/>
      <c r="U31" s="11"/>
    </row>
    <row r="32" spans="1:21" s="4" customFormat="1" ht="15" x14ac:dyDescent="0.25">
      <c r="A32" s="35" t="s">
        <v>381</v>
      </c>
      <c r="B32" s="35"/>
      <c r="C32" s="35"/>
      <c r="D32" s="35"/>
      <c r="E32" s="35"/>
      <c r="F32" s="35"/>
      <c r="G32" s="35"/>
      <c r="H32" s="35"/>
      <c r="T32" s="10"/>
      <c r="U32" s="11" t="s">
        <v>381</v>
      </c>
    </row>
    <row r="33" spans="1:21" s="4" customFormat="1" ht="33.75" x14ac:dyDescent="0.25">
      <c r="A33" s="12">
        <f>IF(J33&lt;&gt;"",COUNTA(J$1:J33),"")</f>
        <v>18</v>
      </c>
      <c r="B33" s="13" t="s">
        <v>61</v>
      </c>
      <c r="C33" s="14" t="s">
        <v>382</v>
      </c>
      <c r="D33" s="15" t="s">
        <v>12</v>
      </c>
      <c r="E33" s="16">
        <v>1</v>
      </c>
      <c r="F33" s="14"/>
      <c r="G33" s="17"/>
      <c r="H33" s="14" t="s">
        <v>13</v>
      </c>
      <c r="J33" s="2" t="s">
        <v>14</v>
      </c>
      <c r="T33" s="10"/>
      <c r="U33" s="11"/>
    </row>
    <row r="34" spans="1:21" s="4" customFormat="1" ht="15" x14ac:dyDescent="0.25">
      <c r="A34" s="12">
        <f>IF(J34&lt;&gt;"",COUNTA(J$1:J34),"")</f>
        <v>19</v>
      </c>
      <c r="B34" s="13" t="s">
        <v>66</v>
      </c>
      <c r="C34" s="14" t="s">
        <v>383</v>
      </c>
      <c r="D34" s="15" t="s">
        <v>35</v>
      </c>
      <c r="E34" s="16">
        <v>1</v>
      </c>
      <c r="F34" s="14"/>
      <c r="G34" s="17"/>
      <c r="H34" s="14" t="s">
        <v>13</v>
      </c>
      <c r="J34" s="2" t="s">
        <v>14</v>
      </c>
      <c r="T34" s="10"/>
      <c r="U34" s="11"/>
    </row>
    <row r="35" spans="1:21" s="4" customFormat="1" ht="15" x14ac:dyDescent="0.25">
      <c r="A35" s="35" t="s">
        <v>384</v>
      </c>
      <c r="B35" s="35"/>
      <c r="C35" s="35"/>
      <c r="D35" s="35"/>
      <c r="E35" s="35"/>
      <c r="F35" s="35"/>
      <c r="G35" s="35"/>
      <c r="H35" s="35"/>
      <c r="T35" s="10"/>
      <c r="U35" s="11" t="s">
        <v>384</v>
      </c>
    </row>
    <row r="36" spans="1:21" s="4" customFormat="1" ht="22.5" x14ac:dyDescent="0.25">
      <c r="A36" s="12">
        <f>IF(J36&lt;&gt;"",COUNTA(J$1:J36),"")</f>
        <v>20</v>
      </c>
      <c r="B36" s="13" t="s">
        <v>69</v>
      </c>
      <c r="C36" s="14" t="s">
        <v>385</v>
      </c>
      <c r="D36" s="15" t="s">
        <v>12</v>
      </c>
      <c r="E36" s="16">
        <v>1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22.5" x14ac:dyDescent="0.25">
      <c r="A37" s="12">
        <f>IF(J37&lt;&gt;"",COUNTA(J$1:J37),"")</f>
        <v>21</v>
      </c>
      <c r="B37" s="13" t="s">
        <v>72</v>
      </c>
      <c r="C37" s="14" t="s">
        <v>386</v>
      </c>
      <c r="D37" s="15" t="s">
        <v>12</v>
      </c>
      <c r="E37" s="16">
        <v>1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15" x14ac:dyDescent="0.25">
      <c r="A38" s="36" t="s">
        <v>387</v>
      </c>
      <c r="B38" s="36"/>
      <c r="C38" s="36"/>
      <c r="D38" s="36"/>
      <c r="E38" s="36"/>
      <c r="F38" s="36"/>
      <c r="G38" s="36"/>
      <c r="H38" s="36"/>
      <c r="T38" s="10" t="s">
        <v>387</v>
      </c>
      <c r="U38" s="11"/>
    </row>
    <row r="39" spans="1:21" s="4" customFormat="1" ht="15" x14ac:dyDescent="0.25">
      <c r="A39" s="35" t="s">
        <v>388</v>
      </c>
      <c r="B39" s="35"/>
      <c r="C39" s="35"/>
      <c r="D39" s="35"/>
      <c r="E39" s="35"/>
      <c r="F39" s="35"/>
      <c r="G39" s="35"/>
      <c r="H39" s="35"/>
      <c r="T39" s="10"/>
      <c r="U39" s="11" t="s">
        <v>388</v>
      </c>
    </row>
    <row r="40" spans="1:21" s="4" customFormat="1" ht="56.25" x14ac:dyDescent="0.25">
      <c r="A40" s="12">
        <f>IF(J40&lt;&gt;"",COUNTA(J$1:J40),"")</f>
        <v>22</v>
      </c>
      <c r="B40" s="13" t="s">
        <v>75</v>
      </c>
      <c r="C40" s="14" t="s">
        <v>389</v>
      </c>
      <c r="D40" s="15" t="s">
        <v>122</v>
      </c>
      <c r="E40" s="29">
        <v>0.97</v>
      </c>
      <c r="F40" s="14"/>
      <c r="G40" s="17"/>
      <c r="H40" s="14" t="s">
        <v>390</v>
      </c>
      <c r="J40" s="2" t="s">
        <v>14</v>
      </c>
      <c r="T40" s="10"/>
      <c r="U40" s="11"/>
    </row>
    <row r="41" spans="1:21" s="4" customFormat="1" ht="33.75" x14ac:dyDescent="0.25">
      <c r="A41" s="12">
        <f>IF(J41&lt;&gt;"",COUNTA(J$1:J41),"")</f>
        <v>23</v>
      </c>
      <c r="B41" s="13" t="s">
        <v>77</v>
      </c>
      <c r="C41" s="14" t="s">
        <v>391</v>
      </c>
      <c r="D41" s="15" t="s">
        <v>26</v>
      </c>
      <c r="E41" s="29">
        <v>98.94</v>
      </c>
      <c r="F41" s="14"/>
      <c r="G41" s="17"/>
      <c r="H41" s="14" t="s">
        <v>392</v>
      </c>
      <c r="J41" s="2" t="s">
        <v>14</v>
      </c>
      <c r="T41" s="10"/>
      <c r="U41" s="11"/>
    </row>
    <row r="42" spans="1:21" s="4" customFormat="1" ht="22.5" x14ac:dyDescent="0.25">
      <c r="A42" s="12">
        <f>IF(J42&lt;&gt;"",COUNTA(J$1:J42),"")</f>
        <v>24</v>
      </c>
      <c r="B42" s="13" t="s">
        <v>80</v>
      </c>
      <c r="C42" s="14" t="s">
        <v>393</v>
      </c>
      <c r="D42" s="15" t="s">
        <v>31</v>
      </c>
      <c r="E42" s="16">
        <v>90</v>
      </c>
      <c r="F42" s="14"/>
      <c r="G42" s="17"/>
      <c r="H42" s="14" t="s">
        <v>394</v>
      </c>
      <c r="J42" s="2" t="s">
        <v>14</v>
      </c>
      <c r="T42" s="10"/>
      <c r="U42" s="11"/>
    </row>
    <row r="43" spans="1:21" s="4" customFormat="1" ht="15" x14ac:dyDescent="0.25">
      <c r="A43" s="35" t="s">
        <v>395</v>
      </c>
      <c r="B43" s="35"/>
      <c r="C43" s="35"/>
      <c r="D43" s="35"/>
      <c r="E43" s="35"/>
      <c r="F43" s="35"/>
      <c r="G43" s="35"/>
      <c r="H43" s="35"/>
      <c r="T43" s="10"/>
      <c r="U43" s="11" t="s">
        <v>395</v>
      </c>
    </row>
    <row r="44" spans="1:21" s="4" customFormat="1" ht="56.25" x14ac:dyDescent="0.25">
      <c r="A44" s="12">
        <f>IF(J44&lt;&gt;"",COUNTA(J$1:J44),"")</f>
        <v>25</v>
      </c>
      <c r="B44" s="13" t="s">
        <v>82</v>
      </c>
      <c r="C44" s="14" t="s">
        <v>389</v>
      </c>
      <c r="D44" s="15" t="s">
        <v>122</v>
      </c>
      <c r="E44" s="29">
        <v>0.28000000000000003</v>
      </c>
      <c r="F44" s="14"/>
      <c r="G44" s="17"/>
      <c r="H44" s="14" t="s">
        <v>396</v>
      </c>
      <c r="J44" s="2" t="s">
        <v>14</v>
      </c>
      <c r="T44" s="10"/>
      <c r="U44" s="11"/>
    </row>
    <row r="45" spans="1:21" s="4" customFormat="1" ht="33.75" x14ac:dyDescent="0.25">
      <c r="A45" s="12">
        <f>IF(J45&lt;&gt;"",COUNTA(J$1:J45),"")</f>
        <v>26</v>
      </c>
      <c r="B45" s="13" t="s">
        <v>85</v>
      </c>
      <c r="C45" s="14" t="s">
        <v>397</v>
      </c>
      <c r="D45" s="15" t="s">
        <v>26</v>
      </c>
      <c r="E45" s="29">
        <v>28.56</v>
      </c>
      <c r="F45" s="14"/>
      <c r="G45" s="17"/>
      <c r="H45" s="14" t="s">
        <v>398</v>
      </c>
      <c r="J45" s="2" t="s">
        <v>14</v>
      </c>
      <c r="T45" s="10"/>
      <c r="U45" s="11"/>
    </row>
    <row r="46" spans="1:21" s="4" customFormat="1" ht="22.5" x14ac:dyDescent="0.25">
      <c r="A46" s="12">
        <f>IF(J46&lt;&gt;"",COUNTA(J$1:J46),"")</f>
        <v>27</v>
      </c>
      <c r="B46" s="13" t="s">
        <v>86</v>
      </c>
      <c r="C46" s="14" t="s">
        <v>399</v>
      </c>
      <c r="D46" s="15" t="s">
        <v>190</v>
      </c>
      <c r="E46" s="18">
        <v>1.9</v>
      </c>
      <c r="F46" s="14"/>
      <c r="G46" s="17"/>
      <c r="H46" s="14" t="s">
        <v>400</v>
      </c>
      <c r="J46" s="2" t="s">
        <v>14</v>
      </c>
      <c r="T46" s="10"/>
      <c r="U46" s="11"/>
    </row>
    <row r="47" spans="1:21" s="4" customFormat="1" ht="15" x14ac:dyDescent="0.25">
      <c r="A47" s="35" t="s">
        <v>401</v>
      </c>
      <c r="B47" s="35"/>
      <c r="C47" s="35"/>
      <c r="D47" s="35"/>
      <c r="E47" s="35"/>
      <c r="F47" s="35"/>
      <c r="G47" s="35"/>
      <c r="H47" s="35"/>
      <c r="T47" s="10"/>
      <c r="U47" s="11" t="s">
        <v>401</v>
      </c>
    </row>
    <row r="48" spans="1:21" s="4" customFormat="1" ht="45" x14ac:dyDescent="0.25">
      <c r="A48" s="12">
        <f>IF(J48&lt;&gt;"",COUNTA(J$1:J48),"")</f>
        <v>28</v>
      </c>
      <c r="B48" s="13" t="s">
        <v>89</v>
      </c>
      <c r="C48" s="14" t="s">
        <v>402</v>
      </c>
      <c r="D48" s="15" t="s">
        <v>122</v>
      </c>
      <c r="E48" s="29">
        <v>0.06</v>
      </c>
      <c r="F48" s="14"/>
      <c r="G48" s="17"/>
      <c r="H48" s="14" t="s">
        <v>403</v>
      </c>
      <c r="J48" s="2" t="s">
        <v>14</v>
      </c>
      <c r="T48" s="10"/>
      <c r="U48" s="11"/>
    </row>
    <row r="49" spans="1:21" s="4" customFormat="1" ht="56.25" x14ac:dyDescent="0.25">
      <c r="A49" s="12">
        <f>IF(J49&lt;&gt;"",COUNTA(J$1:J49),"")</f>
        <v>29</v>
      </c>
      <c r="B49" s="13" t="s">
        <v>90</v>
      </c>
      <c r="C49" s="14" t="s">
        <v>404</v>
      </c>
      <c r="D49" s="15" t="s">
        <v>26</v>
      </c>
      <c r="E49" s="16">
        <v>6</v>
      </c>
      <c r="F49" s="14"/>
      <c r="G49" s="17"/>
      <c r="H49" s="14" t="s">
        <v>405</v>
      </c>
      <c r="J49" s="2" t="s">
        <v>14</v>
      </c>
      <c r="T49" s="10"/>
      <c r="U49" s="11"/>
    </row>
    <row r="50" spans="1:21" s="4" customFormat="1" ht="15" x14ac:dyDescent="0.25">
      <c r="A50" s="35" t="s">
        <v>406</v>
      </c>
      <c r="B50" s="35"/>
      <c r="C50" s="35"/>
      <c r="D50" s="35"/>
      <c r="E50" s="35"/>
      <c r="F50" s="35"/>
      <c r="G50" s="35"/>
      <c r="H50" s="35"/>
      <c r="T50" s="10"/>
      <c r="U50" s="11" t="s">
        <v>406</v>
      </c>
    </row>
    <row r="51" spans="1:21" s="4" customFormat="1" ht="45" x14ac:dyDescent="0.25">
      <c r="A51" s="12">
        <f>IF(J51&lt;&gt;"",COUNTA(J$1:J51),"")</f>
        <v>30</v>
      </c>
      <c r="B51" s="13" t="s">
        <v>93</v>
      </c>
      <c r="C51" s="14" t="s">
        <v>407</v>
      </c>
      <c r="D51" s="15" t="s">
        <v>122</v>
      </c>
      <c r="E51" s="18">
        <v>0.1</v>
      </c>
      <c r="F51" s="14"/>
      <c r="G51" s="17"/>
      <c r="H51" s="14" t="s">
        <v>408</v>
      </c>
      <c r="J51" s="2" t="s">
        <v>14</v>
      </c>
      <c r="T51" s="10"/>
      <c r="U51" s="11"/>
    </row>
    <row r="52" spans="1:21" s="4" customFormat="1" ht="22.5" x14ac:dyDescent="0.25">
      <c r="A52" s="12">
        <f>IF(J52&lt;&gt;"",COUNTA(J$1:J52),"")</f>
        <v>31</v>
      </c>
      <c r="B52" s="13" t="s">
        <v>94</v>
      </c>
      <c r="C52" s="14" t="s">
        <v>409</v>
      </c>
      <c r="D52" s="15" t="s">
        <v>410</v>
      </c>
      <c r="E52" s="16">
        <v>1</v>
      </c>
      <c r="F52" s="14"/>
      <c r="G52" s="17"/>
      <c r="H52" s="14" t="s">
        <v>411</v>
      </c>
      <c r="J52" s="2" t="s">
        <v>14</v>
      </c>
      <c r="T52" s="10"/>
      <c r="U52" s="11"/>
    </row>
    <row r="53" spans="1:21" s="4" customFormat="1" ht="15" x14ac:dyDescent="0.25">
      <c r="A53" s="35" t="s">
        <v>412</v>
      </c>
      <c r="B53" s="35"/>
      <c r="C53" s="35"/>
      <c r="D53" s="35"/>
      <c r="E53" s="35"/>
      <c r="F53" s="35"/>
      <c r="G53" s="35"/>
      <c r="H53" s="35"/>
      <c r="T53" s="10"/>
      <c r="U53" s="11" t="s">
        <v>412</v>
      </c>
    </row>
    <row r="54" spans="1:21" s="4" customFormat="1" ht="33.75" x14ac:dyDescent="0.25">
      <c r="A54" s="12">
        <f>IF(J54&lt;&gt;"",COUNTA(J$1:J54),"")</f>
        <v>32</v>
      </c>
      <c r="B54" s="13" t="s">
        <v>173</v>
      </c>
      <c r="C54" s="14" t="s">
        <v>413</v>
      </c>
      <c r="D54" s="15" t="s">
        <v>12</v>
      </c>
      <c r="E54" s="16">
        <v>12</v>
      </c>
      <c r="F54" s="14"/>
      <c r="G54" s="17"/>
      <c r="H54" s="14" t="s">
        <v>13</v>
      </c>
      <c r="J54" s="2" t="s">
        <v>14</v>
      </c>
      <c r="T54" s="10"/>
      <c r="U54" s="11"/>
    </row>
    <row r="55" spans="1:21" s="4" customFormat="1" ht="15" x14ac:dyDescent="0.25">
      <c r="A55" s="35" t="s">
        <v>414</v>
      </c>
      <c r="B55" s="35"/>
      <c r="C55" s="35"/>
      <c r="D55" s="35"/>
      <c r="E55" s="35"/>
      <c r="F55" s="35"/>
      <c r="G55" s="35"/>
      <c r="H55" s="35"/>
      <c r="T55" s="10"/>
      <c r="U55" s="11" t="s">
        <v>414</v>
      </c>
    </row>
    <row r="56" spans="1:21" s="4" customFormat="1" ht="22.5" x14ac:dyDescent="0.25">
      <c r="A56" s="12">
        <f>IF(J56&lt;&gt;"",COUNTA(J$1:J56),"")</f>
        <v>33</v>
      </c>
      <c r="B56" s="13" t="s">
        <v>178</v>
      </c>
      <c r="C56" s="14" t="s">
        <v>345</v>
      </c>
      <c r="D56" s="15" t="s">
        <v>122</v>
      </c>
      <c r="E56" s="29">
        <v>1.04</v>
      </c>
      <c r="F56" s="14"/>
      <c r="G56" s="17"/>
      <c r="H56" s="14" t="s">
        <v>415</v>
      </c>
      <c r="J56" s="2" t="s">
        <v>14</v>
      </c>
      <c r="T56" s="10"/>
      <c r="U56" s="11"/>
    </row>
    <row r="57" spans="1:21" s="4" customFormat="1" ht="15" x14ac:dyDescent="0.25">
      <c r="A57" s="12">
        <f>IF(J57&lt;&gt;"",COUNTA(J$1:J57),"")</f>
        <v>34</v>
      </c>
      <c r="B57" s="13" t="s">
        <v>182</v>
      </c>
      <c r="C57" s="14" t="s">
        <v>416</v>
      </c>
      <c r="D57" s="15" t="s">
        <v>26</v>
      </c>
      <c r="E57" s="16">
        <v>104</v>
      </c>
      <c r="F57" s="14"/>
      <c r="G57" s="17"/>
      <c r="H57" s="14" t="s">
        <v>13</v>
      </c>
      <c r="J57" s="2" t="s">
        <v>14</v>
      </c>
      <c r="T57" s="10"/>
      <c r="U57" s="11"/>
    </row>
    <row r="58" spans="1:21" s="4" customFormat="1" ht="15" x14ac:dyDescent="0.25">
      <c r="A58" s="35" t="s">
        <v>417</v>
      </c>
      <c r="B58" s="35"/>
      <c r="C58" s="35"/>
      <c r="D58" s="35"/>
      <c r="E58" s="35"/>
      <c r="F58" s="35"/>
      <c r="G58" s="35"/>
      <c r="H58" s="35"/>
      <c r="T58" s="10"/>
      <c r="U58" s="11" t="s">
        <v>417</v>
      </c>
    </row>
    <row r="59" spans="1:21" s="4" customFormat="1" ht="45" x14ac:dyDescent="0.25">
      <c r="A59" s="12">
        <f>IF(J59&lt;&gt;"",COUNTA(J$1:J59),"")</f>
        <v>35</v>
      </c>
      <c r="B59" s="13" t="s">
        <v>185</v>
      </c>
      <c r="C59" s="14" t="s">
        <v>418</v>
      </c>
      <c r="D59" s="15" t="s">
        <v>221</v>
      </c>
      <c r="E59" s="30">
        <v>4.7587999999999998E-2</v>
      </c>
      <c r="F59" s="14"/>
      <c r="G59" s="17"/>
      <c r="H59" s="14" t="s">
        <v>419</v>
      </c>
      <c r="J59" s="2" t="s">
        <v>14</v>
      </c>
      <c r="T59" s="10"/>
      <c r="U59" s="11"/>
    </row>
    <row r="60" spans="1:21" s="4" customFormat="1" ht="22.5" x14ac:dyDescent="0.25">
      <c r="A60" s="12">
        <f>IF(J60&lt;&gt;"",COUNTA(J$1:J60),"")</f>
        <v>36</v>
      </c>
      <c r="B60" s="13" t="s">
        <v>188</v>
      </c>
      <c r="C60" s="14" t="s">
        <v>420</v>
      </c>
      <c r="D60" s="15" t="s">
        <v>26</v>
      </c>
      <c r="E60" s="16">
        <v>3</v>
      </c>
      <c r="F60" s="14"/>
      <c r="G60" s="17"/>
      <c r="H60" s="14" t="s">
        <v>421</v>
      </c>
      <c r="J60" s="2" t="s">
        <v>14</v>
      </c>
      <c r="T60" s="10"/>
      <c r="U60" s="11"/>
    </row>
    <row r="61" spans="1:21" s="4" customFormat="1" ht="22.5" x14ac:dyDescent="0.25">
      <c r="A61" s="12">
        <f>IF(J61&lt;&gt;"",COUNTA(J$1:J61),"")</f>
        <v>37</v>
      </c>
      <c r="B61" s="13" t="s">
        <v>193</v>
      </c>
      <c r="C61" s="14" t="s">
        <v>422</v>
      </c>
      <c r="D61" s="15" t="s">
        <v>26</v>
      </c>
      <c r="E61" s="16">
        <v>6</v>
      </c>
      <c r="F61" s="14"/>
      <c r="G61" s="17"/>
      <c r="H61" s="14" t="s">
        <v>423</v>
      </c>
      <c r="J61" s="2" t="s">
        <v>14</v>
      </c>
      <c r="T61" s="10"/>
      <c r="U61" s="11"/>
    </row>
    <row r="62" spans="1:21" s="4" customFormat="1" ht="22.5" x14ac:dyDescent="0.25">
      <c r="A62" s="12">
        <f>IF(J62&lt;&gt;"",COUNTA(J$1:J62),"")</f>
        <v>38</v>
      </c>
      <c r="B62" s="13" t="s">
        <v>196</v>
      </c>
      <c r="C62" s="14" t="s">
        <v>424</v>
      </c>
      <c r="D62" s="15" t="s">
        <v>26</v>
      </c>
      <c r="E62" s="16">
        <v>6</v>
      </c>
      <c r="F62" s="14"/>
      <c r="G62" s="17"/>
      <c r="H62" s="14" t="s">
        <v>423</v>
      </c>
      <c r="J62" s="2" t="s">
        <v>14</v>
      </c>
      <c r="T62" s="10"/>
      <c r="U62" s="11"/>
    </row>
    <row r="63" spans="1:21" s="4" customFormat="1" ht="56.25" x14ac:dyDescent="0.25">
      <c r="A63" s="12">
        <f>IF(J63&lt;&gt;"",COUNTA(J$1:J63),"")</f>
        <v>39</v>
      </c>
      <c r="B63" s="13" t="s">
        <v>198</v>
      </c>
      <c r="C63" s="14" t="s">
        <v>425</v>
      </c>
      <c r="D63" s="15" t="s">
        <v>35</v>
      </c>
      <c r="E63" s="16">
        <v>1</v>
      </c>
      <c r="F63" s="14"/>
      <c r="G63" s="17"/>
      <c r="H63" s="14" t="s">
        <v>13</v>
      </c>
      <c r="J63" s="2" t="s">
        <v>14</v>
      </c>
      <c r="T63" s="10"/>
      <c r="U63" s="11"/>
    </row>
    <row r="64" spans="1:21" s="4" customFormat="1" ht="56.25" x14ac:dyDescent="0.25">
      <c r="A64" s="12">
        <f>IF(J64&lt;&gt;"",COUNTA(J$1:J64),"")</f>
        <v>40</v>
      </c>
      <c r="B64" s="13" t="s">
        <v>200</v>
      </c>
      <c r="C64" s="14" t="s">
        <v>426</v>
      </c>
      <c r="D64" s="15" t="s">
        <v>35</v>
      </c>
      <c r="E64" s="16">
        <v>1</v>
      </c>
      <c r="F64" s="14"/>
      <c r="G64" s="17"/>
      <c r="H64" s="14" t="s">
        <v>13</v>
      </c>
      <c r="J64" s="2" t="s">
        <v>14</v>
      </c>
      <c r="T64" s="10"/>
      <c r="U64" s="11"/>
    </row>
    <row r="65" spans="1:21" s="4" customFormat="1" ht="56.25" x14ac:dyDescent="0.25">
      <c r="A65" s="12">
        <f>IF(J65&lt;&gt;"",COUNTA(J$1:J65),"")</f>
        <v>41</v>
      </c>
      <c r="B65" s="13" t="s">
        <v>204</v>
      </c>
      <c r="C65" s="14" t="s">
        <v>427</v>
      </c>
      <c r="D65" s="15" t="s">
        <v>35</v>
      </c>
      <c r="E65" s="16">
        <v>2</v>
      </c>
      <c r="F65" s="14"/>
      <c r="G65" s="17"/>
      <c r="H65" s="14" t="s">
        <v>13</v>
      </c>
      <c r="J65" s="2" t="s">
        <v>14</v>
      </c>
      <c r="T65" s="10"/>
      <c r="U65" s="11"/>
    </row>
    <row r="66" spans="1:21" s="4" customFormat="1" ht="15" x14ac:dyDescent="0.25">
      <c r="A66" s="12">
        <f>IF(J66&lt;&gt;"",COUNTA(J$1:J66),"")</f>
        <v>42</v>
      </c>
      <c r="B66" s="13" t="s">
        <v>206</v>
      </c>
      <c r="C66" s="14" t="s">
        <v>428</v>
      </c>
      <c r="D66" s="15" t="s">
        <v>35</v>
      </c>
      <c r="E66" s="16">
        <v>4</v>
      </c>
      <c r="F66" s="14"/>
      <c r="G66" s="17"/>
      <c r="H66" s="14" t="s">
        <v>13</v>
      </c>
      <c r="J66" s="2" t="s">
        <v>14</v>
      </c>
      <c r="T66" s="10"/>
      <c r="U66" s="11"/>
    </row>
    <row r="67" spans="1:21" s="4" customFormat="1" ht="15" x14ac:dyDescent="0.25">
      <c r="A67" s="12">
        <f>IF(J67&lt;&gt;"",COUNTA(J$1:J67),"")</f>
        <v>43</v>
      </c>
      <c r="B67" s="13" t="s">
        <v>208</v>
      </c>
      <c r="C67" s="14" t="s">
        <v>429</v>
      </c>
      <c r="D67" s="15" t="s">
        <v>35</v>
      </c>
      <c r="E67" s="16">
        <v>2</v>
      </c>
      <c r="F67" s="14"/>
      <c r="G67" s="17"/>
      <c r="H67" s="14" t="s">
        <v>13</v>
      </c>
      <c r="J67" s="2" t="s">
        <v>14</v>
      </c>
      <c r="T67" s="10"/>
      <c r="U67" s="11"/>
    </row>
    <row r="68" spans="1:21" s="4" customFormat="1" ht="15" x14ac:dyDescent="0.25">
      <c r="A68" s="12">
        <f>IF(J68&lt;&gt;"",COUNTA(J$1:J68),"")</f>
        <v>44</v>
      </c>
      <c r="B68" s="13" t="s">
        <v>211</v>
      </c>
      <c r="C68" s="14" t="s">
        <v>430</v>
      </c>
      <c r="D68" s="15" t="s">
        <v>35</v>
      </c>
      <c r="E68" s="16">
        <v>3</v>
      </c>
      <c r="F68" s="14"/>
      <c r="G68" s="17"/>
      <c r="H68" s="14" t="s">
        <v>13</v>
      </c>
      <c r="J68" s="2" t="s">
        <v>14</v>
      </c>
      <c r="T68" s="10"/>
      <c r="U68" s="11"/>
    </row>
    <row r="69" spans="1:21" s="4" customFormat="1" ht="15" x14ac:dyDescent="0.25">
      <c r="A69" s="36" t="s">
        <v>431</v>
      </c>
      <c r="B69" s="36"/>
      <c r="C69" s="36"/>
      <c r="D69" s="36"/>
      <c r="E69" s="36"/>
      <c r="F69" s="36"/>
      <c r="G69" s="36"/>
      <c r="H69" s="36"/>
      <c r="T69" s="10" t="s">
        <v>431</v>
      </c>
      <c r="U69" s="11"/>
    </row>
    <row r="70" spans="1:21" s="4" customFormat="1" ht="15" x14ac:dyDescent="0.25">
      <c r="A70" s="35" t="s">
        <v>432</v>
      </c>
      <c r="B70" s="35"/>
      <c r="C70" s="35"/>
      <c r="D70" s="35"/>
      <c r="E70" s="35"/>
      <c r="F70" s="35"/>
      <c r="G70" s="35"/>
      <c r="H70" s="35"/>
      <c r="T70" s="10"/>
      <c r="U70" s="11" t="s">
        <v>432</v>
      </c>
    </row>
    <row r="71" spans="1:21" s="4" customFormat="1" ht="33.75" x14ac:dyDescent="0.25">
      <c r="A71" s="12">
        <f>IF(J71&lt;&gt;"",COUNTA(J$1:J71),"")</f>
        <v>45</v>
      </c>
      <c r="B71" s="13" t="s">
        <v>216</v>
      </c>
      <c r="C71" s="14" t="s">
        <v>132</v>
      </c>
      <c r="D71" s="15" t="s">
        <v>122</v>
      </c>
      <c r="E71" s="29">
        <v>0.87</v>
      </c>
      <c r="F71" s="14"/>
      <c r="G71" s="17"/>
      <c r="H71" s="14" t="s">
        <v>433</v>
      </c>
      <c r="J71" s="2" t="s">
        <v>14</v>
      </c>
      <c r="T71" s="10"/>
      <c r="U71" s="11"/>
    </row>
    <row r="72" spans="1:21" s="4" customFormat="1" ht="45" x14ac:dyDescent="0.25">
      <c r="A72" s="12">
        <f>IF(J72&lt;&gt;"",COUNTA(J$1:J72),"")</f>
        <v>46</v>
      </c>
      <c r="B72" s="13" t="s">
        <v>219</v>
      </c>
      <c r="C72" s="14" t="s">
        <v>367</v>
      </c>
      <c r="D72" s="15" t="s">
        <v>122</v>
      </c>
      <c r="E72" s="29">
        <v>0.22</v>
      </c>
      <c r="F72" s="14"/>
      <c r="G72" s="17"/>
      <c r="H72" s="14" t="s">
        <v>434</v>
      </c>
      <c r="J72" s="2" t="s">
        <v>14</v>
      </c>
      <c r="T72" s="10"/>
      <c r="U72" s="11"/>
    </row>
    <row r="73" spans="1:21" s="4" customFormat="1" ht="78.75" x14ac:dyDescent="0.25">
      <c r="A73" s="12">
        <f>IF(J73&lt;&gt;"",COUNTA(J$1:J73),"")</f>
        <v>47</v>
      </c>
      <c r="B73" s="13" t="s">
        <v>226</v>
      </c>
      <c r="C73" s="14" t="s">
        <v>435</v>
      </c>
      <c r="D73" s="15" t="s">
        <v>26</v>
      </c>
      <c r="E73" s="29">
        <v>47.94</v>
      </c>
      <c r="F73" s="14"/>
      <c r="G73" s="17"/>
      <c r="H73" s="14" t="s">
        <v>436</v>
      </c>
      <c r="J73" s="2" t="s">
        <v>14</v>
      </c>
      <c r="T73" s="10"/>
      <c r="U73" s="11"/>
    </row>
    <row r="74" spans="1:21" s="4" customFormat="1" ht="78.75" x14ac:dyDescent="0.25">
      <c r="A74" s="12">
        <f>IF(J74&lt;&gt;"",COUNTA(J$1:J74),"")</f>
        <v>48</v>
      </c>
      <c r="B74" s="13" t="s">
        <v>228</v>
      </c>
      <c r="C74" s="14" t="s">
        <v>437</v>
      </c>
      <c r="D74" s="15" t="s">
        <v>26</v>
      </c>
      <c r="E74" s="29">
        <v>63.24</v>
      </c>
      <c r="F74" s="14"/>
      <c r="G74" s="17"/>
      <c r="H74" s="14" t="s">
        <v>438</v>
      </c>
      <c r="J74" s="2" t="s">
        <v>14</v>
      </c>
      <c r="T74" s="10"/>
      <c r="U74" s="11"/>
    </row>
    <row r="75" spans="1:21" s="4" customFormat="1" ht="15" x14ac:dyDescent="0.25">
      <c r="A75" s="35" t="s">
        <v>439</v>
      </c>
      <c r="B75" s="35"/>
      <c r="C75" s="35"/>
      <c r="D75" s="35"/>
      <c r="E75" s="35"/>
      <c r="F75" s="35"/>
      <c r="G75" s="35"/>
      <c r="H75" s="35"/>
      <c r="T75" s="10"/>
      <c r="U75" s="11" t="s">
        <v>439</v>
      </c>
    </row>
    <row r="76" spans="1:21" s="4" customFormat="1" ht="33.75" x14ac:dyDescent="0.25">
      <c r="A76" s="12">
        <f>IF(J76&lt;&gt;"",COUNTA(J$1:J76),"")</f>
        <v>49</v>
      </c>
      <c r="B76" s="13" t="s">
        <v>230</v>
      </c>
      <c r="C76" s="14" t="s">
        <v>132</v>
      </c>
      <c r="D76" s="15" t="s">
        <v>122</v>
      </c>
      <c r="E76" s="29">
        <v>1.1100000000000001</v>
      </c>
      <c r="F76" s="14"/>
      <c r="G76" s="17"/>
      <c r="H76" s="14" t="s">
        <v>440</v>
      </c>
      <c r="J76" s="2" t="s">
        <v>14</v>
      </c>
      <c r="T76" s="10"/>
      <c r="U76" s="11"/>
    </row>
    <row r="77" spans="1:21" s="4" customFormat="1" ht="45" x14ac:dyDescent="0.25">
      <c r="A77" s="12">
        <f>IF(J77&lt;&gt;"",COUNTA(J$1:J77),"")</f>
        <v>50</v>
      </c>
      <c r="B77" s="13" t="s">
        <v>232</v>
      </c>
      <c r="C77" s="14" t="s">
        <v>367</v>
      </c>
      <c r="D77" s="15" t="s">
        <v>122</v>
      </c>
      <c r="E77" s="18">
        <v>0.4</v>
      </c>
      <c r="F77" s="14"/>
      <c r="G77" s="17"/>
      <c r="H77" s="14" t="s">
        <v>441</v>
      </c>
      <c r="J77" s="2" t="s">
        <v>14</v>
      </c>
      <c r="T77" s="10"/>
      <c r="U77" s="11"/>
    </row>
    <row r="78" spans="1:21" s="4" customFormat="1" ht="78.75" x14ac:dyDescent="0.25">
      <c r="A78" s="12">
        <f>IF(J78&lt;&gt;"",COUNTA(J$1:J78),"")</f>
        <v>51</v>
      </c>
      <c r="B78" s="13" t="s">
        <v>234</v>
      </c>
      <c r="C78" s="14" t="s">
        <v>442</v>
      </c>
      <c r="D78" s="15" t="s">
        <v>26</v>
      </c>
      <c r="E78" s="29">
        <v>154.02000000000001</v>
      </c>
      <c r="F78" s="14"/>
      <c r="G78" s="17"/>
      <c r="H78" s="14" t="s">
        <v>443</v>
      </c>
      <c r="J78" s="2" t="s">
        <v>14</v>
      </c>
      <c r="T78" s="10"/>
      <c r="U78" s="11"/>
    </row>
    <row r="79" spans="1:21" s="4" customFormat="1" ht="15" x14ac:dyDescent="0.25">
      <c r="A79" s="35" t="s">
        <v>444</v>
      </c>
      <c r="B79" s="35"/>
      <c r="C79" s="35"/>
      <c r="D79" s="35"/>
      <c r="E79" s="35"/>
      <c r="F79" s="35"/>
      <c r="G79" s="35"/>
      <c r="H79" s="35"/>
      <c r="T79" s="10"/>
      <c r="U79" s="11" t="s">
        <v>444</v>
      </c>
    </row>
    <row r="80" spans="1:21" s="4" customFormat="1" ht="33.75" x14ac:dyDescent="0.25">
      <c r="A80" s="12">
        <f>IF(J80&lt;&gt;"",COUNTA(J$1:J80),"")</f>
        <v>52</v>
      </c>
      <c r="B80" s="13" t="s">
        <v>237</v>
      </c>
      <c r="C80" s="14" t="s">
        <v>132</v>
      </c>
      <c r="D80" s="15" t="s">
        <v>122</v>
      </c>
      <c r="E80" s="29">
        <v>0.08</v>
      </c>
      <c r="F80" s="14"/>
      <c r="G80" s="17"/>
      <c r="H80" s="14" t="s">
        <v>445</v>
      </c>
      <c r="J80" s="2" t="s">
        <v>14</v>
      </c>
      <c r="T80" s="10"/>
      <c r="U80" s="11"/>
    </row>
    <row r="81" spans="1:21" s="4" customFormat="1" ht="78.75" x14ac:dyDescent="0.25">
      <c r="A81" s="12">
        <f>IF(J81&lt;&gt;"",COUNTA(J$1:J81),"")</f>
        <v>53</v>
      </c>
      <c r="B81" s="13" t="s">
        <v>240</v>
      </c>
      <c r="C81" s="14" t="s">
        <v>446</v>
      </c>
      <c r="D81" s="15" t="s">
        <v>26</v>
      </c>
      <c r="E81" s="29">
        <v>8.16</v>
      </c>
      <c r="F81" s="14"/>
      <c r="G81" s="17"/>
      <c r="H81" s="14" t="s">
        <v>447</v>
      </c>
      <c r="J81" s="2" t="s">
        <v>14</v>
      </c>
      <c r="T81" s="10"/>
      <c r="U81" s="11"/>
    </row>
    <row r="82" spans="1:21" s="4" customFormat="1" ht="15" x14ac:dyDescent="0.25">
      <c r="A82" s="35" t="s">
        <v>448</v>
      </c>
      <c r="B82" s="35"/>
      <c r="C82" s="35"/>
      <c r="D82" s="35"/>
      <c r="E82" s="35"/>
      <c r="F82" s="35"/>
      <c r="G82" s="35"/>
      <c r="H82" s="35"/>
      <c r="T82" s="10"/>
      <c r="U82" s="11" t="s">
        <v>448</v>
      </c>
    </row>
    <row r="83" spans="1:21" s="4" customFormat="1" ht="33.75" x14ac:dyDescent="0.25">
      <c r="A83" s="12">
        <f>IF(J83&lt;&gt;"",COUNTA(J$1:J83),"")</f>
        <v>54</v>
      </c>
      <c r="B83" s="13" t="s">
        <v>241</v>
      </c>
      <c r="C83" s="14" t="s">
        <v>132</v>
      </c>
      <c r="D83" s="15" t="s">
        <v>122</v>
      </c>
      <c r="E83" s="29">
        <v>0.02</v>
      </c>
      <c r="F83" s="14"/>
      <c r="G83" s="17"/>
      <c r="H83" s="14" t="s">
        <v>331</v>
      </c>
      <c r="J83" s="2" t="s">
        <v>14</v>
      </c>
      <c r="T83" s="10"/>
      <c r="U83" s="11"/>
    </row>
    <row r="84" spans="1:21" s="4" customFormat="1" ht="45" x14ac:dyDescent="0.25">
      <c r="A84" s="12">
        <f>IF(J84&lt;&gt;"",COUNTA(J$1:J84),"")</f>
        <v>55</v>
      </c>
      <c r="B84" s="13" t="s">
        <v>243</v>
      </c>
      <c r="C84" s="14" t="s">
        <v>367</v>
      </c>
      <c r="D84" s="15" t="s">
        <v>122</v>
      </c>
      <c r="E84" s="29">
        <v>0.16</v>
      </c>
      <c r="F84" s="14"/>
      <c r="G84" s="17"/>
      <c r="H84" s="14" t="s">
        <v>361</v>
      </c>
      <c r="J84" s="2" t="s">
        <v>14</v>
      </c>
      <c r="T84" s="10"/>
      <c r="U84" s="11"/>
    </row>
    <row r="85" spans="1:21" s="4" customFormat="1" ht="78.75" x14ac:dyDescent="0.25">
      <c r="A85" s="12">
        <f>IF(J85&lt;&gt;"",COUNTA(J$1:J85),"")</f>
        <v>56</v>
      </c>
      <c r="B85" s="13" t="s">
        <v>246</v>
      </c>
      <c r="C85" s="14" t="s">
        <v>449</v>
      </c>
      <c r="D85" s="15" t="s">
        <v>26</v>
      </c>
      <c r="E85" s="29">
        <v>2.04</v>
      </c>
      <c r="F85" s="14"/>
      <c r="G85" s="17"/>
      <c r="H85" s="14" t="s">
        <v>450</v>
      </c>
      <c r="J85" s="2" t="s">
        <v>14</v>
      </c>
      <c r="T85" s="10"/>
      <c r="U85" s="11"/>
    </row>
    <row r="86" spans="1:21" s="4" customFormat="1" ht="90" x14ac:dyDescent="0.25">
      <c r="A86" s="12">
        <f>IF(J86&lt;&gt;"",COUNTA(J$1:J86),"")</f>
        <v>57</v>
      </c>
      <c r="B86" s="13" t="s">
        <v>248</v>
      </c>
      <c r="C86" s="14" t="s">
        <v>451</v>
      </c>
      <c r="D86" s="15" t="s">
        <v>26</v>
      </c>
      <c r="E86" s="29">
        <v>16.32</v>
      </c>
      <c r="F86" s="14"/>
      <c r="G86" s="17"/>
      <c r="H86" s="14" t="s">
        <v>452</v>
      </c>
      <c r="J86" s="2" t="s">
        <v>14</v>
      </c>
      <c r="T86" s="10"/>
      <c r="U86" s="11"/>
    </row>
    <row r="87" spans="1:21" s="4" customFormat="1" ht="15" x14ac:dyDescent="0.25">
      <c r="A87" s="35" t="s">
        <v>453</v>
      </c>
      <c r="B87" s="35"/>
      <c r="C87" s="35"/>
      <c r="D87" s="35"/>
      <c r="E87" s="35"/>
      <c r="F87" s="35"/>
      <c r="G87" s="35"/>
      <c r="H87" s="35"/>
      <c r="T87" s="10"/>
      <c r="U87" s="11" t="s">
        <v>453</v>
      </c>
    </row>
    <row r="88" spans="1:21" s="4" customFormat="1" ht="33.75" x14ac:dyDescent="0.25">
      <c r="A88" s="12">
        <f>IF(J88&lt;&gt;"",COUNTA(J$1:J88),"")</f>
        <v>58</v>
      </c>
      <c r="B88" s="13" t="s">
        <v>249</v>
      </c>
      <c r="C88" s="14" t="s">
        <v>132</v>
      </c>
      <c r="D88" s="15" t="s">
        <v>122</v>
      </c>
      <c r="E88" s="29">
        <v>0.02</v>
      </c>
      <c r="F88" s="14"/>
      <c r="G88" s="17"/>
      <c r="H88" s="14" t="s">
        <v>331</v>
      </c>
      <c r="J88" s="2" t="s">
        <v>14</v>
      </c>
      <c r="T88" s="10"/>
      <c r="U88" s="11"/>
    </row>
    <row r="89" spans="1:21" s="4" customFormat="1" ht="78.75" x14ac:dyDescent="0.25">
      <c r="A89" s="12">
        <f>IF(J89&lt;&gt;"",COUNTA(J$1:J89),"")</f>
        <v>59</v>
      </c>
      <c r="B89" s="13" t="s">
        <v>251</v>
      </c>
      <c r="C89" s="14" t="s">
        <v>454</v>
      </c>
      <c r="D89" s="15" t="s">
        <v>26</v>
      </c>
      <c r="E89" s="29">
        <v>2.04</v>
      </c>
      <c r="F89" s="14"/>
      <c r="G89" s="17"/>
      <c r="H89" s="14" t="s">
        <v>450</v>
      </c>
      <c r="J89" s="2" t="s">
        <v>14</v>
      </c>
      <c r="T89" s="10"/>
      <c r="U89" s="11"/>
    </row>
    <row r="90" spans="1:21" s="4" customFormat="1" ht="15" x14ac:dyDescent="0.25">
      <c r="A90" s="35" t="s">
        <v>455</v>
      </c>
      <c r="B90" s="35"/>
      <c r="C90" s="35"/>
      <c r="D90" s="35"/>
      <c r="E90" s="35"/>
      <c r="F90" s="35"/>
      <c r="G90" s="35"/>
      <c r="H90" s="35"/>
      <c r="T90" s="10"/>
      <c r="U90" s="11" t="s">
        <v>455</v>
      </c>
    </row>
    <row r="91" spans="1:21" s="4" customFormat="1" ht="33.75" x14ac:dyDescent="0.25">
      <c r="A91" s="12">
        <f>IF(J91&lt;&gt;"",COUNTA(J$1:J91),"")</f>
        <v>60</v>
      </c>
      <c r="B91" s="13" t="s">
        <v>253</v>
      </c>
      <c r="C91" s="14" t="s">
        <v>132</v>
      </c>
      <c r="D91" s="15" t="s">
        <v>122</v>
      </c>
      <c r="E91" s="18">
        <v>0.3</v>
      </c>
      <c r="F91" s="14"/>
      <c r="G91" s="17"/>
      <c r="H91" s="14" t="s">
        <v>456</v>
      </c>
      <c r="J91" s="2" t="s">
        <v>14</v>
      </c>
      <c r="T91" s="10"/>
      <c r="U91" s="11"/>
    </row>
    <row r="92" spans="1:21" s="4" customFormat="1" ht="78.75" x14ac:dyDescent="0.25">
      <c r="A92" s="12">
        <f>IF(J92&lt;&gt;"",COUNTA(J$1:J92),"")</f>
        <v>61</v>
      </c>
      <c r="B92" s="13" t="s">
        <v>255</v>
      </c>
      <c r="C92" s="14" t="s">
        <v>457</v>
      </c>
      <c r="D92" s="15" t="s">
        <v>26</v>
      </c>
      <c r="E92" s="18">
        <v>20.399999999999999</v>
      </c>
      <c r="F92" s="14"/>
      <c r="G92" s="17"/>
      <c r="H92" s="14" t="s">
        <v>458</v>
      </c>
      <c r="J92" s="2" t="s">
        <v>14</v>
      </c>
      <c r="T92" s="10"/>
      <c r="U92" s="11"/>
    </row>
    <row r="93" spans="1:21" s="4" customFormat="1" ht="78.75" x14ac:dyDescent="0.25">
      <c r="A93" s="12">
        <f>IF(J93&lt;&gt;"",COUNTA(J$1:J93),"")</f>
        <v>62</v>
      </c>
      <c r="B93" s="13" t="s">
        <v>459</v>
      </c>
      <c r="C93" s="14" t="s">
        <v>460</v>
      </c>
      <c r="D93" s="15" t="s">
        <v>26</v>
      </c>
      <c r="E93" s="18">
        <v>10.199999999999999</v>
      </c>
      <c r="F93" s="14"/>
      <c r="G93" s="17"/>
      <c r="H93" s="14" t="s">
        <v>461</v>
      </c>
      <c r="J93" s="2" t="s">
        <v>14</v>
      </c>
      <c r="T93" s="10"/>
      <c r="U93" s="11"/>
    </row>
    <row r="94" spans="1:21" s="4" customFormat="1" ht="15" x14ac:dyDescent="0.25">
      <c r="A94" s="35" t="s">
        <v>462</v>
      </c>
      <c r="B94" s="35"/>
      <c r="C94" s="35"/>
      <c r="D94" s="35"/>
      <c r="E94" s="35"/>
      <c r="F94" s="35"/>
      <c r="G94" s="35"/>
      <c r="H94" s="35"/>
      <c r="T94" s="10"/>
      <c r="U94" s="11" t="s">
        <v>462</v>
      </c>
    </row>
    <row r="95" spans="1:21" s="4" customFormat="1" ht="22.5" x14ac:dyDescent="0.25">
      <c r="A95" s="12">
        <f>IF(J95&lt;&gt;"",COUNTA(J$1:J95),"")</f>
        <v>63</v>
      </c>
      <c r="B95" s="13" t="s">
        <v>463</v>
      </c>
      <c r="C95" s="14" t="s">
        <v>127</v>
      </c>
      <c r="D95" s="15" t="s">
        <v>122</v>
      </c>
      <c r="E95" s="29">
        <v>0.11</v>
      </c>
      <c r="F95" s="14"/>
      <c r="G95" s="17"/>
      <c r="H95" s="14" t="s">
        <v>464</v>
      </c>
      <c r="J95" s="2" t="s">
        <v>14</v>
      </c>
      <c r="T95" s="10"/>
      <c r="U95" s="11"/>
    </row>
    <row r="96" spans="1:21" s="4" customFormat="1" ht="67.5" x14ac:dyDescent="0.25">
      <c r="A96" s="12">
        <f>IF(J96&lt;&gt;"",COUNTA(J$1:J96),"")</f>
        <v>64</v>
      </c>
      <c r="B96" s="13" t="s">
        <v>465</v>
      </c>
      <c r="C96" s="14" t="s">
        <v>466</v>
      </c>
      <c r="D96" s="15" t="s">
        <v>26</v>
      </c>
      <c r="E96" s="29">
        <v>11.22</v>
      </c>
      <c r="F96" s="14"/>
      <c r="G96" s="17"/>
      <c r="H96" s="14" t="s">
        <v>467</v>
      </c>
      <c r="J96" s="2" t="s">
        <v>14</v>
      </c>
      <c r="T96" s="10"/>
      <c r="U96" s="11"/>
    </row>
    <row r="97" spans="1:21" s="4" customFormat="1" ht="15" x14ac:dyDescent="0.25">
      <c r="A97" s="35" t="s">
        <v>468</v>
      </c>
      <c r="B97" s="35"/>
      <c r="C97" s="35"/>
      <c r="D97" s="35"/>
      <c r="E97" s="35"/>
      <c r="F97" s="35"/>
      <c r="G97" s="35"/>
      <c r="H97" s="35"/>
      <c r="T97" s="10"/>
      <c r="U97" s="11" t="s">
        <v>468</v>
      </c>
    </row>
    <row r="98" spans="1:21" s="4" customFormat="1" ht="33.75" x14ac:dyDescent="0.25">
      <c r="A98" s="12">
        <f>IF(J98&lt;&gt;"",COUNTA(J$1:J98),"")</f>
        <v>65</v>
      </c>
      <c r="B98" s="13" t="s">
        <v>469</v>
      </c>
      <c r="C98" s="14" t="s">
        <v>470</v>
      </c>
      <c r="D98" s="15" t="s">
        <v>190</v>
      </c>
      <c r="E98" s="29">
        <v>1.28</v>
      </c>
      <c r="F98" s="14"/>
      <c r="G98" s="17"/>
      <c r="H98" s="14" t="s">
        <v>471</v>
      </c>
      <c r="J98" s="2" t="s">
        <v>14</v>
      </c>
      <c r="T98" s="10"/>
      <c r="U98" s="11"/>
    </row>
    <row r="99" spans="1:21" s="4" customFormat="1" ht="15" x14ac:dyDescent="0.25">
      <c r="A99" s="35" t="s">
        <v>472</v>
      </c>
      <c r="B99" s="35"/>
      <c r="C99" s="35"/>
      <c r="D99" s="35"/>
      <c r="E99" s="35"/>
      <c r="F99" s="35"/>
      <c r="G99" s="35"/>
      <c r="H99" s="35"/>
      <c r="T99" s="10"/>
      <c r="U99" s="11" t="s">
        <v>472</v>
      </c>
    </row>
    <row r="100" spans="1:21" s="4" customFormat="1" ht="15" x14ac:dyDescent="0.25">
      <c r="A100" s="36" t="s">
        <v>473</v>
      </c>
      <c r="B100" s="36"/>
      <c r="C100" s="36"/>
      <c r="D100" s="36"/>
      <c r="E100" s="36"/>
      <c r="F100" s="36"/>
      <c r="G100" s="36"/>
      <c r="H100" s="36"/>
      <c r="T100" s="10" t="s">
        <v>473</v>
      </c>
      <c r="U100" s="11"/>
    </row>
    <row r="101" spans="1:21" s="4" customFormat="1" ht="15" x14ac:dyDescent="0.25">
      <c r="A101" s="35" t="s">
        <v>474</v>
      </c>
      <c r="B101" s="35"/>
      <c r="C101" s="35"/>
      <c r="D101" s="35"/>
      <c r="E101" s="35"/>
      <c r="F101" s="35"/>
      <c r="G101" s="35"/>
      <c r="H101" s="35"/>
      <c r="T101" s="10"/>
      <c r="U101" s="11" t="s">
        <v>474</v>
      </c>
    </row>
    <row r="102" spans="1:21" s="4" customFormat="1" ht="22.5" x14ac:dyDescent="0.25">
      <c r="A102" s="12">
        <f>IF(J102&lt;&gt;"",COUNTA(J$1:J102),"")</f>
        <v>66</v>
      </c>
      <c r="B102" s="13" t="s">
        <v>475</v>
      </c>
      <c r="C102" s="14" t="s">
        <v>476</v>
      </c>
      <c r="D102" s="15" t="s">
        <v>190</v>
      </c>
      <c r="E102" s="29">
        <v>0.01</v>
      </c>
      <c r="F102" s="14"/>
      <c r="G102" s="17"/>
      <c r="H102" s="14" t="s">
        <v>477</v>
      </c>
      <c r="J102" s="2" t="s">
        <v>14</v>
      </c>
      <c r="T102" s="10"/>
      <c r="U102" s="11"/>
    </row>
    <row r="103" spans="1:21" s="4" customFormat="1" ht="22.5" x14ac:dyDescent="0.25">
      <c r="A103" s="12">
        <f>IF(J103&lt;&gt;"",COUNTA(J$1:J103),"")</f>
        <v>67</v>
      </c>
      <c r="B103" s="13" t="s">
        <v>478</v>
      </c>
      <c r="C103" s="14" t="s">
        <v>479</v>
      </c>
      <c r="D103" s="15" t="s">
        <v>35</v>
      </c>
      <c r="E103" s="16">
        <v>1</v>
      </c>
      <c r="F103" s="14"/>
      <c r="G103" s="17"/>
      <c r="H103" s="14" t="s">
        <v>13</v>
      </c>
      <c r="J103" s="2" t="s">
        <v>14</v>
      </c>
      <c r="T103" s="10"/>
      <c r="U103" s="11"/>
    </row>
    <row r="104" spans="1:21" s="4" customFormat="1" ht="33.75" x14ac:dyDescent="0.25">
      <c r="A104" s="12">
        <f>IF(J104&lt;&gt;"",COUNTA(J$1:J104),"")</f>
        <v>68</v>
      </c>
      <c r="B104" s="13" t="s">
        <v>480</v>
      </c>
      <c r="C104" s="14" t="s">
        <v>481</v>
      </c>
      <c r="D104" s="15" t="s">
        <v>190</v>
      </c>
      <c r="E104" s="29">
        <v>0.17</v>
      </c>
      <c r="F104" s="14"/>
      <c r="G104" s="17"/>
      <c r="H104" s="14" t="s">
        <v>482</v>
      </c>
      <c r="J104" s="2" t="s">
        <v>14</v>
      </c>
      <c r="T104" s="10"/>
      <c r="U104" s="11"/>
    </row>
    <row r="105" spans="1:21" s="4" customFormat="1" ht="45" x14ac:dyDescent="0.25">
      <c r="A105" s="12">
        <f>IF(J105&lt;&gt;"",COUNTA(J$1:J105),"")</f>
        <v>69</v>
      </c>
      <c r="B105" s="13" t="s">
        <v>483</v>
      </c>
      <c r="C105" s="14" t="s">
        <v>484</v>
      </c>
      <c r="D105" s="15" t="s">
        <v>35</v>
      </c>
      <c r="E105" s="16">
        <v>8</v>
      </c>
      <c r="F105" s="14"/>
      <c r="G105" s="17"/>
      <c r="H105" s="14" t="s">
        <v>13</v>
      </c>
      <c r="J105" s="2" t="s">
        <v>14</v>
      </c>
      <c r="T105" s="10"/>
      <c r="U105" s="11"/>
    </row>
    <row r="106" spans="1:21" s="4" customFormat="1" ht="22.5" x14ac:dyDescent="0.25">
      <c r="A106" s="12">
        <f>IF(J106&lt;&gt;"",COUNTA(J$1:J106),"")</f>
        <v>70</v>
      </c>
      <c r="B106" s="13" t="s">
        <v>485</v>
      </c>
      <c r="C106" s="14" t="s">
        <v>486</v>
      </c>
      <c r="D106" s="15" t="s">
        <v>35</v>
      </c>
      <c r="E106" s="16">
        <v>3</v>
      </c>
      <c r="F106" s="14"/>
      <c r="G106" s="17"/>
      <c r="H106" s="14" t="s">
        <v>13</v>
      </c>
      <c r="J106" s="2" t="s">
        <v>14</v>
      </c>
      <c r="T106" s="10"/>
      <c r="U106" s="11"/>
    </row>
    <row r="107" spans="1:21" s="4" customFormat="1" ht="33.75" x14ac:dyDescent="0.25">
      <c r="A107" s="12">
        <f>IF(J107&lt;&gt;"",COUNTA(J$1:J107),"")</f>
        <v>71</v>
      </c>
      <c r="B107" s="13" t="s">
        <v>487</v>
      </c>
      <c r="C107" s="14" t="s">
        <v>488</v>
      </c>
      <c r="D107" s="15" t="s">
        <v>35</v>
      </c>
      <c r="E107" s="16">
        <v>6</v>
      </c>
      <c r="F107" s="14"/>
      <c r="G107" s="17"/>
      <c r="H107" s="14" t="s">
        <v>13</v>
      </c>
      <c r="J107" s="2" t="s">
        <v>14</v>
      </c>
      <c r="T107" s="10"/>
      <c r="U107" s="11"/>
    </row>
    <row r="108" spans="1:21" s="4" customFormat="1" ht="15" x14ac:dyDescent="0.25">
      <c r="A108" s="35" t="s">
        <v>489</v>
      </c>
      <c r="B108" s="35"/>
      <c r="C108" s="35"/>
      <c r="D108" s="35"/>
      <c r="E108" s="35"/>
      <c r="F108" s="35"/>
      <c r="G108" s="35"/>
      <c r="H108" s="35"/>
      <c r="T108" s="10"/>
      <c r="U108" s="11" t="s">
        <v>489</v>
      </c>
    </row>
    <row r="109" spans="1:21" s="4" customFormat="1" ht="33.75" x14ac:dyDescent="0.25">
      <c r="A109" s="12">
        <f>IF(J109&lt;&gt;"",COUNTA(J$1:J109),"")</f>
        <v>72</v>
      </c>
      <c r="B109" s="13" t="s">
        <v>490</v>
      </c>
      <c r="C109" s="14" t="s">
        <v>491</v>
      </c>
      <c r="D109" s="15" t="s">
        <v>190</v>
      </c>
      <c r="E109" s="29">
        <v>0.11</v>
      </c>
      <c r="F109" s="14"/>
      <c r="G109" s="17"/>
      <c r="H109" s="14" t="s">
        <v>492</v>
      </c>
      <c r="J109" s="2" t="s">
        <v>14</v>
      </c>
      <c r="T109" s="10"/>
      <c r="U109" s="11"/>
    </row>
    <row r="110" spans="1:21" s="4" customFormat="1" ht="22.5" x14ac:dyDescent="0.25">
      <c r="A110" s="12">
        <f>IF(J110&lt;&gt;"",COUNTA(J$1:J110),"")</f>
        <v>73</v>
      </c>
      <c r="B110" s="13" t="s">
        <v>493</v>
      </c>
      <c r="C110" s="14" t="s">
        <v>494</v>
      </c>
      <c r="D110" s="15" t="s">
        <v>35</v>
      </c>
      <c r="E110" s="16">
        <v>8</v>
      </c>
      <c r="F110" s="14"/>
      <c r="G110" s="17"/>
      <c r="H110" s="14" t="s">
        <v>13</v>
      </c>
      <c r="J110" s="2" t="s">
        <v>14</v>
      </c>
      <c r="T110" s="10"/>
      <c r="U110" s="11"/>
    </row>
    <row r="111" spans="1:21" s="4" customFormat="1" ht="22.5" x14ac:dyDescent="0.25">
      <c r="A111" s="12">
        <f>IF(J111&lt;&gt;"",COUNTA(J$1:J111),"")</f>
        <v>74</v>
      </c>
      <c r="B111" s="13" t="s">
        <v>495</v>
      </c>
      <c r="C111" s="14" t="s">
        <v>496</v>
      </c>
      <c r="D111" s="15" t="s">
        <v>35</v>
      </c>
      <c r="E111" s="16">
        <v>3</v>
      </c>
      <c r="F111" s="14"/>
      <c r="G111" s="17"/>
      <c r="H111" s="14" t="s">
        <v>13</v>
      </c>
      <c r="J111" s="2" t="s">
        <v>14</v>
      </c>
      <c r="T111" s="10"/>
      <c r="U111" s="11"/>
    </row>
    <row r="112" spans="1:21" s="4" customFormat="1" ht="15" x14ac:dyDescent="0.25">
      <c r="A112" s="35" t="s">
        <v>497</v>
      </c>
      <c r="B112" s="35"/>
      <c r="C112" s="35"/>
      <c r="D112" s="35"/>
      <c r="E112" s="35"/>
      <c r="F112" s="35"/>
      <c r="G112" s="35"/>
      <c r="H112" s="35"/>
      <c r="T112" s="10"/>
      <c r="U112" s="11" t="s">
        <v>497</v>
      </c>
    </row>
    <row r="113" spans="1:21" s="4" customFormat="1" ht="15" x14ac:dyDescent="0.25">
      <c r="A113" s="12">
        <f>IF(J113&lt;&gt;"",COUNTA(J$1:J113),"")</f>
        <v>75</v>
      </c>
      <c r="B113" s="13" t="s">
        <v>498</v>
      </c>
      <c r="C113" s="14" t="s">
        <v>363</v>
      </c>
      <c r="D113" s="15" t="s">
        <v>12</v>
      </c>
      <c r="E113" s="16">
        <v>31</v>
      </c>
      <c r="F113" s="14"/>
      <c r="G113" s="17"/>
      <c r="H113" s="14" t="s">
        <v>499</v>
      </c>
      <c r="J113" s="2" t="s">
        <v>14</v>
      </c>
      <c r="T113" s="10"/>
      <c r="U113" s="11"/>
    </row>
    <row r="114" spans="1:21" s="4" customFormat="1" ht="22.5" x14ac:dyDescent="0.25">
      <c r="A114" s="12">
        <f>IF(J114&lt;&gt;"",COUNTA(J$1:J114),"")</f>
        <v>76</v>
      </c>
      <c r="B114" s="13" t="s">
        <v>500</v>
      </c>
      <c r="C114" s="14" t="s">
        <v>501</v>
      </c>
      <c r="D114" s="15" t="s">
        <v>35</v>
      </c>
      <c r="E114" s="16">
        <v>25</v>
      </c>
      <c r="F114" s="14"/>
      <c r="G114" s="17"/>
      <c r="H114" s="14" t="s">
        <v>13</v>
      </c>
      <c r="J114" s="2" t="s">
        <v>14</v>
      </c>
      <c r="T114" s="10"/>
      <c r="U114" s="11"/>
    </row>
    <row r="115" spans="1:21" s="4" customFormat="1" ht="33.75" x14ac:dyDescent="0.25">
      <c r="A115" s="12">
        <f>IF(J115&lt;&gt;"",COUNTA(J$1:J115),"")</f>
        <v>77</v>
      </c>
      <c r="B115" s="13" t="s">
        <v>502</v>
      </c>
      <c r="C115" s="14" t="s">
        <v>503</v>
      </c>
      <c r="D115" s="15" t="s">
        <v>35</v>
      </c>
      <c r="E115" s="16">
        <v>6</v>
      </c>
      <c r="F115" s="14"/>
      <c r="G115" s="17"/>
      <c r="H115" s="14" t="s">
        <v>13</v>
      </c>
      <c r="J115" s="2" t="s">
        <v>14</v>
      </c>
      <c r="T115" s="10"/>
      <c r="U115" s="11"/>
    </row>
    <row r="116" spans="1:21" s="4" customFormat="1" ht="15" x14ac:dyDescent="0.25">
      <c r="A116" s="36" t="s">
        <v>504</v>
      </c>
      <c r="B116" s="36"/>
      <c r="C116" s="36"/>
      <c r="D116" s="36"/>
      <c r="E116" s="36"/>
      <c r="F116" s="36"/>
      <c r="G116" s="36"/>
      <c r="H116" s="36"/>
      <c r="T116" s="10" t="s">
        <v>504</v>
      </c>
      <c r="U116" s="11"/>
    </row>
    <row r="117" spans="1:21" s="4" customFormat="1" ht="15" x14ac:dyDescent="0.25">
      <c r="A117" s="35" t="s">
        <v>505</v>
      </c>
      <c r="B117" s="35"/>
      <c r="C117" s="35"/>
      <c r="D117" s="35"/>
      <c r="E117" s="35"/>
      <c r="F117" s="35"/>
      <c r="G117" s="35"/>
      <c r="H117" s="35"/>
      <c r="T117" s="10"/>
      <c r="U117" s="11" t="s">
        <v>505</v>
      </c>
    </row>
    <row r="118" spans="1:21" s="4" customFormat="1" ht="33.75" x14ac:dyDescent="0.25">
      <c r="A118" s="12">
        <f>IF(J118&lt;&gt;"",COUNTA(J$1:J118),"")</f>
        <v>78</v>
      </c>
      <c r="B118" s="13" t="s">
        <v>506</v>
      </c>
      <c r="C118" s="14" t="s">
        <v>507</v>
      </c>
      <c r="D118" s="15" t="s">
        <v>190</v>
      </c>
      <c r="E118" s="29">
        <v>0.01</v>
      </c>
      <c r="F118" s="14"/>
      <c r="G118" s="17"/>
      <c r="H118" s="14" t="s">
        <v>477</v>
      </c>
      <c r="J118" s="2" t="s">
        <v>14</v>
      </c>
      <c r="T118" s="10"/>
      <c r="U118" s="11"/>
    </row>
    <row r="119" spans="1:21" s="4" customFormat="1" ht="22.5" x14ac:dyDescent="0.25">
      <c r="A119" s="12">
        <f>IF(J119&lt;&gt;"",COUNTA(J$1:J119),"")</f>
        <v>79</v>
      </c>
      <c r="B119" s="13" t="s">
        <v>508</v>
      </c>
      <c r="C119" s="14" t="s">
        <v>509</v>
      </c>
      <c r="D119" s="15" t="s">
        <v>35</v>
      </c>
      <c r="E119" s="16">
        <v>1</v>
      </c>
      <c r="F119" s="14"/>
      <c r="G119" s="17"/>
      <c r="H119" s="14" t="s">
        <v>13</v>
      </c>
      <c r="J119" s="2" t="s">
        <v>14</v>
      </c>
      <c r="T119" s="10"/>
      <c r="U119" s="11"/>
    </row>
    <row r="120" spans="1:21" s="4" customFormat="1" ht="15" x14ac:dyDescent="0.25">
      <c r="A120" s="35" t="s">
        <v>510</v>
      </c>
      <c r="B120" s="35"/>
      <c r="C120" s="35"/>
      <c r="D120" s="35"/>
      <c r="E120" s="35"/>
      <c r="F120" s="35"/>
      <c r="G120" s="35"/>
      <c r="H120" s="35"/>
      <c r="T120" s="10"/>
      <c r="U120" s="11" t="s">
        <v>510</v>
      </c>
    </row>
    <row r="121" spans="1:21" s="4" customFormat="1" ht="33.75" x14ac:dyDescent="0.25">
      <c r="A121" s="12">
        <f>IF(J121&lt;&gt;"",COUNTA(J$1:J121),"")</f>
        <v>80</v>
      </c>
      <c r="B121" s="13" t="s">
        <v>511</v>
      </c>
      <c r="C121" s="14" t="s">
        <v>507</v>
      </c>
      <c r="D121" s="15" t="s">
        <v>190</v>
      </c>
      <c r="E121" s="29">
        <v>0.02</v>
      </c>
      <c r="F121" s="14"/>
      <c r="G121" s="17"/>
      <c r="H121" s="14" t="s">
        <v>331</v>
      </c>
      <c r="J121" s="2" t="s">
        <v>14</v>
      </c>
      <c r="T121" s="10"/>
      <c r="U121" s="11"/>
    </row>
    <row r="122" spans="1:21" s="4" customFormat="1" ht="33.75" x14ac:dyDescent="0.25">
      <c r="A122" s="12">
        <f>IF(J122&lt;&gt;"",COUNTA(J$1:J122),"")</f>
        <v>81</v>
      </c>
      <c r="B122" s="13" t="s">
        <v>512</v>
      </c>
      <c r="C122" s="14" t="s">
        <v>513</v>
      </c>
      <c r="D122" s="15" t="s">
        <v>35</v>
      </c>
      <c r="E122" s="16">
        <v>2</v>
      </c>
      <c r="F122" s="14"/>
      <c r="G122" s="17"/>
      <c r="H122" s="14" t="s">
        <v>13</v>
      </c>
      <c r="J122" s="2" t="s">
        <v>14</v>
      </c>
      <c r="T122" s="10"/>
      <c r="U122" s="11"/>
    </row>
    <row r="123" spans="1:21" s="4" customFormat="1" ht="15" x14ac:dyDescent="0.25">
      <c r="A123" s="35" t="s">
        <v>514</v>
      </c>
      <c r="B123" s="35"/>
      <c r="C123" s="35"/>
      <c r="D123" s="35"/>
      <c r="E123" s="35"/>
      <c r="F123" s="35"/>
      <c r="G123" s="35"/>
      <c r="H123" s="35"/>
      <c r="T123" s="10"/>
      <c r="U123" s="11" t="s">
        <v>514</v>
      </c>
    </row>
    <row r="124" spans="1:21" s="4" customFormat="1" ht="33.75" x14ac:dyDescent="0.25">
      <c r="A124" s="12">
        <f>IF(J124&lt;&gt;"",COUNTA(J$1:J124),"")</f>
        <v>82</v>
      </c>
      <c r="B124" s="13" t="s">
        <v>515</v>
      </c>
      <c r="C124" s="14" t="s">
        <v>516</v>
      </c>
      <c r="D124" s="15" t="s">
        <v>190</v>
      </c>
      <c r="E124" s="29">
        <v>0.11</v>
      </c>
      <c r="F124" s="14"/>
      <c r="G124" s="17"/>
      <c r="H124" s="14" t="s">
        <v>517</v>
      </c>
      <c r="J124" s="2" t="s">
        <v>14</v>
      </c>
      <c r="T124" s="10"/>
      <c r="U124" s="11"/>
    </row>
    <row r="125" spans="1:21" s="4" customFormat="1" ht="22.5" x14ac:dyDescent="0.25">
      <c r="A125" s="12">
        <f>IF(J125&lt;&gt;"",COUNTA(J$1:J125),"")</f>
        <v>83</v>
      </c>
      <c r="B125" s="13" t="s">
        <v>518</v>
      </c>
      <c r="C125" s="14" t="s">
        <v>519</v>
      </c>
      <c r="D125" s="15" t="s">
        <v>35</v>
      </c>
      <c r="E125" s="16">
        <v>3</v>
      </c>
      <c r="F125" s="14"/>
      <c r="G125" s="17"/>
      <c r="H125" s="14" t="s">
        <v>13</v>
      </c>
      <c r="J125" s="2" t="s">
        <v>14</v>
      </c>
      <c r="T125" s="10"/>
      <c r="U125" s="11"/>
    </row>
    <row r="126" spans="1:21" s="4" customFormat="1" ht="22.5" x14ac:dyDescent="0.25">
      <c r="A126" s="12">
        <f>IF(J126&lt;&gt;"",COUNTA(J$1:J126),"")</f>
        <v>84</v>
      </c>
      <c r="B126" s="13" t="s">
        <v>520</v>
      </c>
      <c r="C126" s="14" t="s">
        <v>521</v>
      </c>
      <c r="D126" s="15" t="s">
        <v>35</v>
      </c>
      <c r="E126" s="16">
        <v>1</v>
      </c>
      <c r="F126" s="14"/>
      <c r="G126" s="17"/>
      <c r="H126" s="14" t="s">
        <v>13</v>
      </c>
      <c r="J126" s="2" t="s">
        <v>14</v>
      </c>
      <c r="T126" s="10"/>
      <c r="U126" s="11"/>
    </row>
    <row r="127" spans="1:21" s="4" customFormat="1" ht="22.5" x14ac:dyDescent="0.25">
      <c r="A127" s="12">
        <f>IF(J127&lt;&gt;"",COUNTA(J$1:J127),"")</f>
        <v>85</v>
      </c>
      <c r="B127" s="13" t="s">
        <v>522</v>
      </c>
      <c r="C127" s="14" t="s">
        <v>523</v>
      </c>
      <c r="D127" s="15" t="s">
        <v>35</v>
      </c>
      <c r="E127" s="16">
        <v>3</v>
      </c>
      <c r="F127" s="14"/>
      <c r="G127" s="17"/>
      <c r="H127" s="14" t="s">
        <v>13</v>
      </c>
      <c r="J127" s="2" t="s">
        <v>14</v>
      </c>
      <c r="T127" s="10"/>
      <c r="U127" s="11"/>
    </row>
    <row r="128" spans="1:21" s="4" customFormat="1" ht="22.5" x14ac:dyDescent="0.25">
      <c r="A128" s="12">
        <f>IF(J128&lt;&gt;"",COUNTA(J$1:J128),"")</f>
        <v>86</v>
      </c>
      <c r="B128" s="13" t="s">
        <v>524</v>
      </c>
      <c r="C128" s="14" t="s">
        <v>523</v>
      </c>
      <c r="D128" s="15" t="s">
        <v>35</v>
      </c>
      <c r="E128" s="16">
        <v>3</v>
      </c>
      <c r="F128" s="14"/>
      <c r="G128" s="17"/>
      <c r="H128" s="14" t="s">
        <v>13</v>
      </c>
      <c r="J128" s="2" t="s">
        <v>14</v>
      </c>
      <c r="T128" s="10"/>
      <c r="U128" s="11"/>
    </row>
    <row r="129" spans="1:33" s="4" customFormat="1" ht="22.5" x14ac:dyDescent="0.25">
      <c r="A129" s="12">
        <f>IF(J129&lt;&gt;"",COUNTA(J$1:J129),"")</f>
        <v>87</v>
      </c>
      <c r="B129" s="13" t="s">
        <v>525</v>
      </c>
      <c r="C129" s="14" t="s">
        <v>526</v>
      </c>
      <c r="D129" s="15" t="s">
        <v>35</v>
      </c>
      <c r="E129" s="16">
        <v>1</v>
      </c>
      <c r="F129" s="14"/>
      <c r="G129" s="17"/>
      <c r="H129" s="14" t="s">
        <v>13</v>
      </c>
      <c r="J129" s="2" t="s">
        <v>14</v>
      </c>
      <c r="T129" s="10"/>
      <c r="U129" s="11"/>
    </row>
    <row r="130" spans="1:33" s="4" customFormat="1" ht="15" x14ac:dyDescent="0.25">
      <c r="A130" s="35" t="s">
        <v>527</v>
      </c>
      <c r="B130" s="35"/>
      <c r="C130" s="35"/>
      <c r="D130" s="35"/>
      <c r="E130" s="35"/>
      <c r="F130" s="35"/>
      <c r="G130" s="35"/>
      <c r="H130" s="35"/>
      <c r="T130" s="10"/>
      <c r="U130" s="11" t="s">
        <v>527</v>
      </c>
    </row>
    <row r="131" spans="1:33" s="4" customFormat="1" ht="45" x14ac:dyDescent="0.25">
      <c r="A131" s="12">
        <f>IF(J131&lt;&gt;"",COUNTA(J$1:J131),"")</f>
        <v>88</v>
      </c>
      <c r="B131" s="13" t="s">
        <v>528</v>
      </c>
      <c r="C131" s="14" t="s">
        <v>529</v>
      </c>
      <c r="D131" s="15" t="s">
        <v>190</v>
      </c>
      <c r="E131" s="29">
        <v>0.03</v>
      </c>
      <c r="F131" s="14"/>
      <c r="G131" s="17"/>
      <c r="H131" s="14" t="s">
        <v>530</v>
      </c>
      <c r="J131" s="2" t="s">
        <v>14</v>
      </c>
      <c r="T131" s="10"/>
      <c r="U131" s="11"/>
    </row>
    <row r="132" spans="1:33" s="4" customFormat="1" ht="22.5" x14ac:dyDescent="0.25">
      <c r="A132" s="12">
        <f>IF(J132&lt;&gt;"",COUNTA(J$1:J132),"")</f>
        <v>89</v>
      </c>
      <c r="B132" s="13" t="s">
        <v>531</v>
      </c>
      <c r="C132" s="14" t="s">
        <v>532</v>
      </c>
      <c r="D132" s="15" t="s">
        <v>35</v>
      </c>
      <c r="E132" s="16">
        <v>2</v>
      </c>
      <c r="F132" s="14"/>
      <c r="G132" s="17"/>
      <c r="H132" s="14" t="s">
        <v>13</v>
      </c>
      <c r="J132" s="2" t="s">
        <v>14</v>
      </c>
      <c r="T132" s="10"/>
      <c r="U132" s="11"/>
    </row>
    <row r="133" spans="1:33" s="4" customFormat="1" ht="22.5" x14ac:dyDescent="0.25">
      <c r="A133" s="12">
        <f>IF(J133&lt;&gt;"",COUNTA(J$1:J133),"")</f>
        <v>90</v>
      </c>
      <c r="B133" s="13" t="s">
        <v>533</v>
      </c>
      <c r="C133" s="14" t="s">
        <v>534</v>
      </c>
      <c r="D133" s="15" t="s">
        <v>35</v>
      </c>
      <c r="E133" s="16">
        <v>1</v>
      </c>
      <c r="F133" s="14"/>
      <c r="G133" s="17"/>
      <c r="H133" s="14" t="s">
        <v>13</v>
      </c>
      <c r="J133" s="2" t="s">
        <v>14</v>
      </c>
      <c r="T133" s="10"/>
      <c r="U133" s="11"/>
    </row>
    <row r="134" spans="1:33" s="4" customFormat="1" ht="15" x14ac:dyDescent="0.25">
      <c r="A134" s="36" t="s">
        <v>535</v>
      </c>
      <c r="B134" s="36"/>
      <c r="C134" s="36"/>
      <c r="D134" s="36"/>
      <c r="E134" s="36"/>
      <c r="F134" s="36"/>
      <c r="G134" s="36"/>
      <c r="H134" s="36"/>
      <c r="T134" s="10" t="s">
        <v>535</v>
      </c>
      <c r="U134" s="11"/>
    </row>
    <row r="135" spans="1:33" s="4" customFormat="1" ht="33.75" x14ac:dyDescent="0.25">
      <c r="A135" s="12">
        <f>IF(J135&lt;&gt;"",COUNTA(J$1:J135),"")</f>
        <v>91</v>
      </c>
      <c r="B135" s="13" t="s">
        <v>536</v>
      </c>
      <c r="C135" s="14" t="s">
        <v>288</v>
      </c>
      <c r="D135" s="15" t="s">
        <v>63</v>
      </c>
      <c r="E135" s="18">
        <v>0.1</v>
      </c>
      <c r="F135" s="14"/>
      <c r="G135" s="17"/>
      <c r="H135" s="14" t="s">
        <v>408</v>
      </c>
      <c r="J135" s="2" t="s">
        <v>14</v>
      </c>
      <c r="T135" s="10"/>
      <c r="U135" s="11"/>
    </row>
    <row r="136" spans="1:33" s="4" customFormat="1" ht="33.75" x14ac:dyDescent="0.25">
      <c r="A136" s="12">
        <f>IF(J136&lt;&gt;"",COUNTA(J$1:J136),"")</f>
        <v>92</v>
      </c>
      <c r="B136" s="13" t="s">
        <v>537</v>
      </c>
      <c r="C136" s="14" t="s">
        <v>291</v>
      </c>
      <c r="D136" s="15" t="s">
        <v>63</v>
      </c>
      <c r="E136" s="19">
        <v>8.8900000000000007E-2</v>
      </c>
      <c r="F136" s="14"/>
      <c r="G136" s="17"/>
      <c r="H136" s="14" t="s">
        <v>538</v>
      </c>
      <c r="J136" s="2" t="s">
        <v>14</v>
      </c>
      <c r="T136" s="10"/>
      <c r="U136" s="11"/>
    </row>
    <row r="137" spans="1:33" s="4" customFormat="1" ht="33.75" x14ac:dyDescent="0.25">
      <c r="A137" s="12">
        <f>IF(J137&lt;&gt;"",COUNTA(J$1:J137),"")</f>
        <v>93</v>
      </c>
      <c r="B137" s="13" t="s">
        <v>539</v>
      </c>
      <c r="C137" s="14" t="s">
        <v>540</v>
      </c>
      <c r="D137" s="15" t="s">
        <v>63</v>
      </c>
      <c r="E137" s="29">
        <v>0.05</v>
      </c>
      <c r="F137" s="14"/>
      <c r="G137" s="17"/>
      <c r="H137" s="14" t="s">
        <v>191</v>
      </c>
      <c r="J137" s="2" t="s">
        <v>14</v>
      </c>
      <c r="T137" s="10"/>
      <c r="U137" s="11"/>
    </row>
    <row r="138" spans="1:33" s="4" customFormat="1" ht="22.5" x14ac:dyDescent="0.25">
      <c r="A138" s="12">
        <f>IF(J138&lt;&gt;"",COUNTA(J$1:J138),"")</f>
        <v>94</v>
      </c>
      <c r="B138" s="13" t="s">
        <v>541</v>
      </c>
      <c r="C138" s="14" t="s">
        <v>542</v>
      </c>
      <c r="D138" s="15" t="s">
        <v>12</v>
      </c>
      <c r="E138" s="16">
        <v>1</v>
      </c>
      <c r="F138" s="14"/>
      <c r="G138" s="17"/>
      <c r="H138" s="14" t="s">
        <v>13</v>
      </c>
      <c r="J138" s="2" t="s">
        <v>14</v>
      </c>
      <c r="T138" s="10"/>
      <c r="U138" s="11"/>
    </row>
    <row r="139" spans="1:33" s="4" customFormat="1" ht="15" x14ac:dyDescent="0.25">
      <c r="A139" s="12">
        <f>IF(J139&lt;&gt;"",COUNTA(J$1:J139),"")</f>
        <v>95</v>
      </c>
      <c r="B139" s="13" t="s">
        <v>543</v>
      </c>
      <c r="C139" s="14" t="s">
        <v>544</v>
      </c>
      <c r="D139" s="15" t="s">
        <v>190</v>
      </c>
      <c r="E139" s="16">
        <v>1</v>
      </c>
      <c r="F139" s="14"/>
      <c r="G139" s="17"/>
      <c r="H139" s="14" t="s">
        <v>545</v>
      </c>
      <c r="J139" s="2" t="s">
        <v>14</v>
      </c>
      <c r="T139" s="10"/>
      <c r="U139" s="11"/>
    </row>
    <row r="140" spans="1:33" s="4" customFormat="1" ht="39" customHeight="1" x14ac:dyDescent="0.25">
      <c r="B140" s="21"/>
      <c r="C140" s="21"/>
      <c r="D140" s="21"/>
      <c r="E140" s="21"/>
      <c r="F140" s="21"/>
      <c r="G140" s="21"/>
      <c r="H140" s="21"/>
    </row>
    <row r="141" spans="1:33" s="22" customFormat="1" ht="15" x14ac:dyDescent="0.25">
      <c r="A141" s="23"/>
      <c r="B141" s="24" t="s">
        <v>96</v>
      </c>
      <c r="C141" s="33"/>
      <c r="D141" s="33"/>
      <c r="E141" s="33"/>
      <c r="F141" s="34" t="s">
        <v>546</v>
      </c>
      <c r="G141" s="34"/>
      <c r="H141" s="3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25"/>
      <c r="U141" s="25"/>
      <c r="V141" s="25" t="s">
        <v>98</v>
      </c>
      <c r="W141" s="25" t="s">
        <v>98</v>
      </c>
      <c r="X141" s="25" t="s">
        <v>98</v>
      </c>
      <c r="Y141" s="25" t="s">
        <v>546</v>
      </c>
      <c r="Z141" s="25" t="s">
        <v>98</v>
      </c>
      <c r="AA141" s="25" t="s">
        <v>98</v>
      </c>
      <c r="AB141" s="25"/>
      <c r="AC141" s="25"/>
      <c r="AD141" s="25"/>
      <c r="AE141" s="25"/>
      <c r="AF141" s="25"/>
      <c r="AG141" s="25"/>
    </row>
    <row r="142" spans="1:33" s="22" customFormat="1" ht="19.5" customHeight="1" x14ac:dyDescent="0.2">
      <c r="A142" s="23"/>
      <c r="B142" s="26"/>
      <c r="C142" s="32" t="s">
        <v>99</v>
      </c>
      <c r="D142" s="32"/>
      <c r="E142" s="32"/>
      <c r="F142" s="32"/>
      <c r="G142" s="32"/>
      <c r="H142" s="32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</row>
    <row r="143" spans="1:33" s="22" customFormat="1" ht="15" x14ac:dyDescent="0.25">
      <c r="A143" s="23"/>
      <c r="B143" s="24" t="s">
        <v>100</v>
      </c>
      <c r="C143" s="33"/>
      <c r="D143" s="33"/>
      <c r="E143" s="33"/>
      <c r="F143" s="34" t="s">
        <v>101</v>
      </c>
      <c r="G143" s="34"/>
      <c r="H143" s="3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25"/>
      <c r="U143" s="25"/>
      <c r="V143" s="25"/>
      <c r="W143" s="25"/>
      <c r="X143" s="25"/>
      <c r="Y143" s="25"/>
      <c r="Z143" s="25"/>
      <c r="AA143" s="25"/>
      <c r="AB143" s="25" t="s">
        <v>98</v>
      </c>
      <c r="AC143" s="25" t="s">
        <v>98</v>
      </c>
      <c r="AD143" s="25" t="s">
        <v>98</v>
      </c>
      <c r="AE143" s="25" t="s">
        <v>101</v>
      </c>
      <c r="AF143" s="25" t="s">
        <v>98</v>
      </c>
      <c r="AG143" s="25" t="s">
        <v>98</v>
      </c>
    </row>
    <row r="144" spans="1:33" s="22" customFormat="1" ht="19.5" customHeight="1" x14ac:dyDescent="0.2">
      <c r="A144" s="23"/>
      <c r="C144" s="32" t="s">
        <v>99</v>
      </c>
      <c r="D144" s="32"/>
      <c r="E144" s="32"/>
      <c r="F144" s="32"/>
      <c r="G144" s="32"/>
      <c r="H144" s="32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</row>
    <row r="146" spans="2:6" s="4" customFormat="1" ht="15" x14ac:dyDescent="0.25">
      <c r="B146" s="27"/>
      <c r="D146" s="27"/>
      <c r="F146" s="27"/>
    </row>
  </sheetData>
  <mergeCells count="48">
    <mergeCell ref="A2:H2"/>
    <mergeCell ref="G4:H4"/>
    <mergeCell ref="G5:H5"/>
    <mergeCell ref="A6:H6"/>
    <mergeCell ref="A9:H9"/>
    <mergeCell ref="A12:H12"/>
    <mergeCell ref="A15:H15"/>
    <mergeCell ref="A18:H18"/>
    <mergeCell ref="A22:H22"/>
    <mergeCell ref="A26:H26"/>
    <mergeCell ref="A28:H28"/>
    <mergeCell ref="A29:H29"/>
    <mergeCell ref="A32:H32"/>
    <mergeCell ref="A35:H35"/>
    <mergeCell ref="A38:H38"/>
    <mergeCell ref="A39:H39"/>
    <mergeCell ref="A43:H43"/>
    <mergeCell ref="A47:H47"/>
    <mergeCell ref="A50:H50"/>
    <mergeCell ref="A53:H53"/>
    <mergeCell ref="A55:H55"/>
    <mergeCell ref="A58:H58"/>
    <mergeCell ref="A69:H69"/>
    <mergeCell ref="A70:H70"/>
    <mergeCell ref="A75:H75"/>
    <mergeCell ref="A79:H79"/>
    <mergeCell ref="A82:H82"/>
    <mergeCell ref="A87:H87"/>
    <mergeCell ref="A90:H90"/>
    <mergeCell ref="A94:H94"/>
    <mergeCell ref="A97:H97"/>
    <mergeCell ref="A99:H99"/>
    <mergeCell ref="A100:H100"/>
    <mergeCell ref="A101:H101"/>
    <mergeCell ref="A108:H108"/>
    <mergeCell ref="A112:H112"/>
    <mergeCell ref="A116:H116"/>
    <mergeCell ref="A117:H117"/>
    <mergeCell ref="A120:H120"/>
    <mergeCell ref="A123:H123"/>
    <mergeCell ref="C143:E143"/>
    <mergeCell ref="F143:H143"/>
    <mergeCell ref="C144:H144"/>
    <mergeCell ref="A130:H130"/>
    <mergeCell ref="A134:H134"/>
    <mergeCell ref="C141:E141"/>
    <mergeCell ref="F141:H141"/>
    <mergeCell ref="C142:H14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10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547</v>
      </c>
      <c r="B6" s="36"/>
      <c r="C6" s="36"/>
      <c r="D6" s="36"/>
      <c r="E6" s="36"/>
      <c r="F6" s="36"/>
      <c r="G6" s="36"/>
      <c r="H6" s="36"/>
      <c r="T6" s="10" t="s">
        <v>547</v>
      </c>
    </row>
    <row r="7" spans="1:21" s="4" customFormat="1" ht="15" x14ac:dyDescent="0.25">
      <c r="A7" s="35" t="s">
        <v>548</v>
      </c>
      <c r="B7" s="35"/>
      <c r="C7" s="35"/>
      <c r="D7" s="35"/>
      <c r="E7" s="35"/>
      <c r="F7" s="35"/>
      <c r="G7" s="35"/>
      <c r="H7" s="35"/>
      <c r="T7" s="10"/>
      <c r="U7" s="11" t="s">
        <v>548</v>
      </c>
    </row>
    <row r="8" spans="1:21" s="4" customFormat="1" ht="67.5" x14ac:dyDescent="0.25">
      <c r="A8" s="12">
        <f>IF(J8&lt;&gt;"",COUNTA(J$1:J8),"")</f>
        <v>1</v>
      </c>
      <c r="B8" s="13" t="s">
        <v>10</v>
      </c>
      <c r="C8" s="14" t="s">
        <v>549</v>
      </c>
      <c r="D8" s="15" t="s">
        <v>105</v>
      </c>
      <c r="E8" s="19">
        <v>8.4199999999999997E-2</v>
      </c>
      <c r="F8" s="14"/>
      <c r="G8" s="17"/>
      <c r="H8" s="14" t="s">
        <v>550</v>
      </c>
      <c r="J8" s="2" t="s">
        <v>14</v>
      </c>
      <c r="T8" s="10"/>
      <c r="U8" s="11"/>
    </row>
    <row r="9" spans="1:21" s="4" customFormat="1" ht="15" x14ac:dyDescent="0.25">
      <c r="A9" s="35" t="s">
        <v>551</v>
      </c>
      <c r="B9" s="35"/>
      <c r="C9" s="35"/>
      <c r="D9" s="35"/>
      <c r="E9" s="35"/>
      <c r="F9" s="35"/>
      <c r="G9" s="35"/>
      <c r="H9" s="35"/>
      <c r="T9" s="10"/>
      <c r="U9" s="11" t="s">
        <v>551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113</v>
      </c>
      <c r="D10" s="15" t="s">
        <v>114</v>
      </c>
      <c r="E10" s="18">
        <v>41.8</v>
      </c>
      <c r="F10" s="14"/>
      <c r="G10" s="17"/>
      <c r="H10" s="14" t="s">
        <v>552</v>
      </c>
      <c r="J10" s="2" t="s">
        <v>14</v>
      </c>
      <c r="T10" s="10"/>
      <c r="U10" s="11"/>
    </row>
    <row r="11" spans="1:21" s="4" customFormat="1" ht="15" x14ac:dyDescent="0.25">
      <c r="A11" s="35" t="s">
        <v>553</v>
      </c>
      <c r="B11" s="35"/>
      <c r="C11" s="35"/>
      <c r="D11" s="35"/>
      <c r="E11" s="35"/>
      <c r="F11" s="35"/>
      <c r="G11" s="35"/>
      <c r="H11" s="35"/>
      <c r="T11" s="10"/>
      <c r="U11" s="11" t="s">
        <v>553</v>
      </c>
    </row>
    <row r="12" spans="1:21" s="4" customFormat="1" ht="45" x14ac:dyDescent="0.25">
      <c r="A12" s="12">
        <f>IF(J12&lt;&gt;"",COUNTA(J$1:J12),"")</f>
        <v>3</v>
      </c>
      <c r="B12" s="13" t="s">
        <v>19</v>
      </c>
      <c r="C12" s="14" t="s">
        <v>554</v>
      </c>
      <c r="D12" s="15" t="s">
        <v>114</v>
      </c>
      <c r="E12" s="18">
        <v>131.6</v>
      </c>
      <c r="F12" s="14"/>
      <c r="G12" s="17"/>
      <c r="H12" s="14" t="s">
        <v>555</v>
      </c>
      <c r="J12" s="2" t="s">
        <v>14</v>
      </c>
      <c r="T12" s="10"/>
      <c r="U12" s="11"/>
    </row>
    <row r="13" spans="1:21" s="4" customFormat="1" ht="15" x14ac:dyDescent="0.25">
      <c r="A13" s="35" t="s">
        <v>556</v>
      </c>
      <c r="B13" s="35"/>
      <c r="C13" s="35"/>
      <c r="D13" s="35"/>
      <c r="E13" s="35"/>
      <c r="F13" s="35"/>
      <c r="G13" s="35"/>
      <c r="H13" s="35"/>
      <c r="T13" s="10"/>
      <c r="U13" s="11" t="s">
        <v>556</v>
      </c>
    </row>
    <row r="14" spans="1:21" s="4" customFormat="1" ht="33.75" x14ac:dyDescent="0.25">
      <c r="A14" s="12">
        <f>IF(J14&lt;&gt;"",COUNTA(J$1:J14),"")</f>
        <v>4</v>
      </c>
      <c r="B14" s="13" t="s">
        <v>21</v>
      </c>
      <c r="C14" s="14" t="s">
        <v>557</v>
      </c>
      <c r="D14" s="15" t="s">
        <v>26</v>
      </c>
      <c r="E14" s="16">
        <v>36</v>
      </c>
      <c r="F14" s="14"/>
      <c r="G14" s="17"/>
      <c r="H14" s="14" t="s">
        <v>13</v>
      </c>
      <c r="J14" s="2" t="s">
        <v>14</v>
      </c>
      <c r="T14" s="10"/>
      <c r="U14" s="11"/>
    </row>
    <row r="15" spans="1:21" s="4" customFormat="1" ht="15" x14ac:dyDescent="0.25">
      <c r="A15" s="35" t="s">
        <v>558</v>
      </c>
      <c r="B15" s="35"/>
      <c r="C15" s="35"/>
      <c r="D15" s="35"/>
      <c r="E15" s="35"/>
      <c r="F15" s="35"/>
      <c r="G15" s="35"/>
      <c r="H15" s="35"/>
      <c r="T15" s="10"/>
      <c r="U15" s="11" t="s">
        <v>558</v>
      </c>
    </row>
    <row r="16" spans="1:21" s="4" customFormat="1" ht="67.5" x14ac:dyDescent="0.25">
      <c r="A16" s="12">
        <f>IF(J16&lt;&gt;"",COUNTA(J$1:J16),"")</f>
        <v>5</v>
      </c>
      <c r="B16" s="13" t="s">
        <v>24</v>
      </c>
      <c r="C16" s="14" t="s">
        <v>549</v>
      </c>
      <c r="D16" s="15" t="s">
        <v>105</v>
      </c>
      <c r="E16" s="19">
        <v>6.5799999999999997E-2</v>
      </c>
      <c r="F16" s="14"/>
      <c r="G16" s="17"/>
      <c r="H16" s="14" t="s">
        <v>559</v>
      </c>
      <c r="J16" s="2" t="s">
        <v>14</v>
      </c>
      <c r="T16" s="10"/>
      <c r="U16" s="11"/>
    </row>
    <row r="17" spans="1:21" s="4" customFormat="1" ht="45" x14ac:dyDescent="0.25">
      <c r="A17" s="12">
        <f>IF(J17&lt;&gt;"",COUNTA(J$1:J17),"")</f>
        <v>6</v>
      </c>
      <c r="B17" s="13" t="s">
        <v>29</v>
      </c>
      <c r="C17" s="14" t="s">
        <v>554</v>
      </c>
      <c r="D17" s="15" t="s">
        <v>114</v>
      </c>
      <c r="E17" s="18">
        <v>131.6</v>
      </c>
      <c r="F17" s="14"/>
      <c r="G17" s="17"/>
      <c r="H17" s="14" t="s">
        <v>560</v>
      </c>
      <c r="J17" s="2" t="s">
        <v>14</v>
      </c>
      <c r="T17" s="10"/>
      <c r="U17" s="11"/>
    </row>
    <row r="18" spans="1:21" s="4" customFormat="1" ht="45" x14ac:dyDescent="0.25">
      <c r="A18" s="12">
        <f>IF(J18&lt;&gt;"",COUNTA(J$1:J18),"")</f>
        <v>7</v>
      </c>
      <c r="B18" s="13" t="s">
        <v>33</v>
      </c>
      <c r="C18" s="14" t="s">
        <v>264</v>
      </c>
      <c r="D18" s="15" t="s">
        <v>105</v>
      </c>
      <c r="E18" s="19">
        <v>6.5799999999999997E-2</v>
      </c>
      <c r="F18" s="14"/>
      <c r="G18" s="17"/>
      <c r="H18" s="14" t="s">
        <v>13</v>
      </c>
      <c r="J18" s="2" t="s">
        <v>14</v>
      </c>
      <c r="T18" s="10"/>
      <c r="U18" s="11"/>
    </row>
    <row r="19" spans="1:21" s="4" customFormat="1" ht="15" x14ac:dyDescent="0.25">
      <c r="A19" s="36" t="s">
        <v>561</v>
      </c>
      <c r="B19" s="36"/>
      <c r="C19" s="36"/>
      <c r="D19" s="36"/>
      <c r="E19" s="36"/>
      <c r="F19" s="36"/>
      <c r="G19" s="36"/>
      <c r="H19" s="36"/>
      <c r="T19" s="10" t="s">
        <v>561</v>
      </c>
      <c r="U19" s="11"/>
    </row>
    <row r="20" spans="1:21" s="4" customFormat="1" ht="23.25" x14ac:dyDescent="0.25">
      <c r="A20" s="35" t="s">
        <v>562</v>
      </c>
      <c r="B20" s="35"/>
      <c r="C20" s="35"/>
      <c r="D20" s="35"/>
      <c r="E20" s="35"/>
      <c r="F20" s="35"/>
      <c r="G20" s="35"/>
      <c r="H20" s="35"/>
      <c r="T20" s="10"/>
      <c r="U20" s="11" t="s">
        <v>562</v>
      </c>
    </row>
    <row r="21" spans="1:21" s="4" customFormat="1" ht="23.25" x14ac:dyDescent="0.25">
      <c r="A21" s="35" t="s">
        <v>563</v>
      </c>
      <c r="B21" s="35"/>
      <c r="C21" s="35"/>
      <c r="D21" s="35"/>
      <c r="E21" s="35"/>
      <c r="F21" s="35"/>
      <c r="G21" s="35"/>
      <c r="H21" s="35"/>
      <c r="T21" s="10"/>
      <c r="U21" s="11" t="s">
        <v>563</v>
      </c>
    </row>
    <row r="22" spans="1:21" s="4" customFormat="1" ht="45" x14ac:dyDescent="0.25">
      <c r="A22" s="12">
        <f>IF(J22&lt;&gt;"",COUNTA(J$1:J22),"")</f>
        <v>8</v>
      </c>
      <c r="B22" s="13" t="s">
        <v>37</v>
      </c>
      <c r="C22" s="14" t="s">
        <v>564</v>
      </c>
      <c r="D22" s="15" t="s">
        <v>267</v>
      </c>
      <c r="E22" s="18">
        <v>0.9</v>
      </c>
      <c r="F22" s="14"/>
      <c r="G22" s="17"/>
      <c r="H22" s="14" t="s">
        <v>565</v>
      </c>
      <c r="J22" s="2" t="s">
        <v>14</v>
      </c>
      <c r="T22" s="10"/>
      <c r="U22" s="11"/>
    </row>
    <row r="23" spans="1:21" s="4" customFormat="1" ht="23.25" x14ac:dyDescent="0.25">
      <c r="A23" s="35" t="s">
        <v>566</v>
      </c>
      <c r="B23" s="35"/>
      <c r="C23" s="35"/>
      <c r="D23" s="35"/>
      <c r="E23" s="35"/>
      <c r="F23" s="35"/>
      <c r="G23" s="35"/>
      <c r="H23" s="35"/>
      <c r="T23" s="10"/>
      <c r="U23" s="11" t="s">
        <v>566</v>
      </c>
    </row>
    <row r="24" spans="1:21" s="4" customFormat="1" ht="45" x14ac:dyDescent="0.25">
      <c r="A24" s="12">
        <f>IF(J24&lt;&gt;"",COUNTA(J$1:J24),"")</f>
        <v>9</v>
      </c>
      <c r="B24" s="13" t="s">
        <v>39</v>
      </c>
      <c r="C24" s="14" t="s">
        <v>567</v>
      </c>
      <c r="D24" s="15" t="s">
        <v>267</v>
      </c>
      <c r="E24" s="18">
        <v>5.0999999999999996</v>
      </c>
      <c r="F24" s="14"/>
      <c r="G24" s="17"/>
      <c r="H24" s="14" t="s">
        <v>13</v>
      </c>
      <c r="J24" s="2" t="s">
        <v>14</v>
      </c>
      <c r="T24" s="10"/>
      <c r="U24" s="11"/>
    </row>
    <row r="25" spans="1:21" s="4" customFormat="1" ht="23.25" x14ac:dyDescent="0.25">
      <c r="A25" s="35" t="s">
        <v>568</v>
      </c>
      <c r="B25" s="35"/>
      <c r="C25" s="35"/>
      <c r="D25" s="35"/>
      <c r="E25" s="35"/>
      <c r="F25" s="35"/>
      <c r="G25" s="35"/>
      <c r="H25" s="35"/>
      <c r="T25" s="10"/>
      <c r="U25" s="11" t="s">
        <v>568</v>
      </c>
    </row>
    <row r="26" spans="1:21" s="4" customFormat="1" ht="33.75" x14ac:dyDescent="0.25">
      <c r="A26" s="12">
        <f>IF(J26&lt;&gt;"",COUNTA(J$1:J26),"")</f>
        <v>10</v>
      </c>
      <c r="B26" s="13" t="s">
        <v>43</v>
      </c>
      <c r="C26" s="14" t="s">
        <v>569</v>
      </c>
      <c r="D26" s="15" t="s">
        <v>12</v>
      </c>
      <c r="E26" s="16">
        <v>6</v>
      </c>
      <c r="F26" s="14"/>
      <c r="G26" s="17"/>
      <c r="H26" s="14" t="s">
        <v>13</v>
      </c>
      <c r="J26" s="2" t="s">
        <v>14</v>
      </c>
      <c r="T26" s="10"/>
      <c r="U26" s="11"/>
    </row>
    <row r="27" spans="1:21" s="4" customFormat="1" ht="45" x14ac:dyDescent="0.25">
      <c r="A27" s="12">
        <f>IF(J27&lt;&gt;"",COUNTA(J$1:J27),"")</f>
        <v>11</v>
      </c>
      <c r="B27" s="13" t="s">
        <v>45</v>
      </c>
      <c r="C27" s="14" t="s">
        <v>301</v>
      </c>
      <c r="D27" s="15" t="s">
        <v>114</v>
      </c>
      <c r="E27" s="29">
        <v>1.68</v>
      </c>
      <c r="F27" s="14"/>
      <c r="G27" s="17"/>
      <c r="H27" s="14" t="s">
        <v>570</v>
      </c>
      <c r="J27" s="2" t="s">
        <v>14</v>
      </c>
      <c r="T27" s="10"/>
      <c r="U27" s="11"/>
    </row>
    <row r="28" spans="1:21" s="4" customFormat="1" ht="45" x14ac:dyDescent="0.25">
      <c r="A28" s="12">
        <f>IF(J28&lt;&gt;"",COUNTA(J$1:J28),"")</f>
        <v>12</v>
      </c>
      <c r="B28" s="13" t="s">
        <v>48</v>
      </c>
      <c r="C28" s="14" t="s">
        <v>113</v>
      </c>
      <c r="D28" s="15" t="s">
        <v>114</v>
      </c>
      <c r="E28" s="29">
        <v>1.68</v>
      </c>
      <c r="F28" s="14"/>
      <c r="G28" s="17"/>
      <c r="H28" s="14" t="s">
        <v>570</v>
      </c>
      <c r="J28" s="2" t="s">
        <v>14</v>
      </c>
      <c r="T28" s="10"/>
      <c r="U28" s="11"/>
    </row>
    <row r="29" spans="1:21" s="4" customFormat="1" ht="23.25" x14ac:dyDescent="0.25">
      <c r="A29" s="35" t="s">
        <v>571</v>
      </c>
      <c r="B29" s="35"/>
      <c r="C29" s="35"/>
      <c r="D29" s="35"/>
      <c r="E29" s="35"/>
      <c r="F29" s="35"/>
      <c r="G29" s="35"/>
      <c r="H29" s="35"/>
      <c r="T29" s="10"/>
      <c r="U29" s="11" t="s">
        <v>571</v>
      </c>
    </row>
    <row r="30" spans="1:21" s="4" customFormat="1" ht="22.5" x14ac:dyDescent="0.25">
      <c r="A30" s="12">
        <f>IF(J30&lt;&gt;"",COUNTA(J$1:J30),"")</f>
        <v>13</v>
      </c>
      <c r="B30" s="13" t="s">
        <v>49</v>
      </c>
      <c r="C30" s="14" t="s">
        <v>572</v>
      </c>
      <c r="D30" s="15" t="s">
        <v>267</v>
      </c>
      <c r="E30" s="18">
        <v>5.4</v>
      </c>
      <c r="F30" s="14"/>
      <c r="G30" s="17"/>
      <c r="H30" s="14" t="s">
        <v>13</v>
      </c>
      <c r="J30" s="2" t="s">
        <v>14</v>
      </c>
      <c r="T30" s="10"/>
      <c r="U30" s="11"/>
    </row>
    <row r="31" spans="1:21" s="4" customFormat="1" ht="23.25" x14ac:dyDescent="0.25">
      <c r="A31" s="35" t="s">
        <v>573</v>
      </c>
      <c r="B31" s="35"/>
      <c r="C31" s="35"/>
      <c r="D31" s="35"/>
      <c r="E31" s="35"/>
      <c r="F31" s="35"/>
      <c r="G31" s="35"/>
      <c r="H31" s="35"/>
      <c r="T31" s="10"/>
      <c r="U31" s="11" t="s">
        <v>573</v>
      </c>
    </row>
    <row r="32" spans="1:21" s="4" customFormat="1" ht="15" x14ac:dyDescent="0.25">
      <c r="A32" s="12">
        <f>IF(J32&lt;&gt;"",COUNTA(J$1:J32),"")</f>
        <v>14</v>
      </c>
      <c r="B32" s="13" t="s">
        <v>52</v>
      </c>
      <c r="C32" s="14" t="s">
        <v>275</v>
      </c>
      <c r="D32" s="15" t="s">
        <v>175</v>
      </c>
      <c r="E32" s="29">
        <v>0.02</v>
      </c>
      <c r="F32" s="14"/>
      <c r="G32" s="17"/>
      <c r="H32" s="14" t="s">
        <v>331</v>
      </c>
      <c r="J32" s="2" t="s">
        <v>14</v>
      </c>
      <c r="T32" s="10"/>
      <c r="U32" s="11"/>
    </row>
    <row r="33" spans="1:21" s="4" customFormat="1" ht="15" x14ac:dyDescent="0.25">
      <c r="A33" s="35" t="s">
        <v>574</v>
      </c>
      <c r="B33" s="35"/>
      <c r="C33" s="35"/>
      <c r="D33" s="35"/>
      <c r="E33" s="35"/>
      <c r="F33" s="35"/>
      <c r="G33" s="35"/>
      <c r="H33" s="35"/>
      <c r="T33" s="10"/>
      <c r="U33" s="11" t="s">
        <v>574</v>
      </c>
    </row>
    <row r="34" spans="1:21" s="4" customFormat="1" ht="22.5" x14ac:dyDescent="0.25">
      <c r="A34" s="12">
        <f>IF(J34&lt;&gt;"",COUNTA(J$1:J34),"")</f>
        <v>15</v>
      </c>
      <c r="B34" s="13" t="s">
        <v>54</v>
      </c>
      <c r="C34" s="14" t="s">
        <v>278</v>
      </c>
      <c r="D34" s="15" t="s">
        <v>175</v>
      </c>
      <c r="E34" s="29">
        <v>0.11</v>
      </c>
      <c r="F34" s="14"/>
      <c r="G34" s="17"/>
      <c r="H34" s="14" t="s">
        <v>464</v>
      </c>
      <c r="J34" s="2" t="s">
        <v>14</v>
      </c>
      <c r="T34" s="10"/>
      <c r="U34" s="11"/>
    </row>
    <row r="35" spans="1:21" s="4" customFormat="1" ht="56.25" x14ac:dyDescent="0.25">
      <c r="A35" s="12">
        <f>IF(J35&lt;&gt;"",COUNTA(J$1:J35),"")</f>
        <v>16</v>
      </c>
      <c r="B35" s="13" t="s">
        <v>57</v>
      </c>
      <c r="C35" s="14" t="s">
        <v>575</v>
      </c>
      <c r="D35" s="15" t="s">
        <v>281</v>
      </c>
      <c r="E35" s="16">
        <v>11</v>
      </c>
      <c r="F35" s="14"/>
      <c r="G35" s="17"/>
      <c r="H35" s="14" t="s">
        <v>576</v>
      </c>
      <c r="J35" s="2" t="s">
        <v>14</v>
      </c>
      <c r="T35" s="10"/>
      <c r="U35" s="11"/>
    </row>
    <row r="36" spans="1:21" s="4" customFormat="1" ht="22.5" x14ac:dyDescent="0.25">
      <c r="A36" s="12">
        <f>IF(J36&lt;&gt;"",COUNTA(J$1:J36),"")</f>
        <v>17</v>
      </c>
      <c r="B36" s="13" t="s">
        <v>58</v>
      </c>
      <c r="C36" s="14" t="s">
        <v>577</v>
      </c>
      <c r="D36" s="15" t="s">
        <v>267</v>
      </c>
      <c r="E36" s="20">
        <v>11.164999999999999</v>
      </c>
      <c r="F36" s="14"/>
      <c r="G36" s="17"/>
      <c r="H36" s="14" t="s">
        <v>13</v>
      </c>
      <c r="J36" s="2" t="s">
        <v>14</v>
      </c>
      <c r="T36" s="10"/>
      <c r="U36" s="11"/>
    </row>
    <row r="37" spans="1:21" s="4" customFormat="1" ht="33.75" x14ac:dyDescent="0.25">
      <c r="A37" s="12">
        <f>IF(J37&lt;&gt;"",COUNTA(J$1:J37),"")</f>
        <v>18</v>
      </c>
      <c r="B37" s="13" t="s">
        <v>61</v>
      </c>
      <c r="C37" s="14" t="s">
        <v>578</v>
      </c>
      <c r="D37" s="15" t="s">
        <v>221</v>
      </c>
      <c r="E37" s="29">
        <v>0.26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22.5" x14ac:dyDescent="0.25">
      <c r="A38" s="12">
        <f>IF(J38&lt;&gt;"",COUNTA(J$1:J38),"")</f>
        <v>19</v>
      </c>
      <c r="B38" s="13" t="s">
        <v>66</v>
      </c>
      <c r="C38" s="14" t="s">
        <v>579</v>
      </c>
      <c r="D38" s="15" t="s">
        <v>221</v>
      </c>
      <c r="E38" s="29">
        <v>0.02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33.75" x14ac:dyDescent="0.25">
      <c r="A39" s="12">
        <f>IF(J39&lt;&gt;"",COUNTA(J$1:J39),"")</f>
        <v>20</v>
      </c>
      <c r="B39" s="13" t="s">
        <v>69</v>
      </c>
      <c r="C39" s="14" t="s">
        <v>580</v>
      </c>
      <c r="D39" s="15" t="s">
        <v>221</v>
      </c>
      <c r="E39" s="29">
        <v>0.73</v>
      </c>
      <c r="F39" s="14"/>
      <c r="G39" s="17"/>
      <c r="H39" s="14" t="s">
        <v>13</v>
      </c>
      <c r="J39" s="2" t="s">
        <v>14</v>
      </c>
      <c r="T39" s="10"/>
      <c r="U39" s="11"/>
    </row>
    <row r="40" spans="1:21" s="4" customFormat="1" ht="15" x14ac:dyDescent="0.25">
      <c r="A40" s="35" t="s">
        <v>581</v>
      </c>
      <c r="B40" s="35"/>
      <c r="C40" s="35"/>
      <c r="D40" s="35"/>
      <c r="E40" s="35"/>
      <c r="F40" s="35"/>
      <c r="G40" s="35"/>
      <c r="H40" s="35"/>
      <c r="T40" s="10"/>
      <c r="U40" s="11" t="s">
        <v>581</v>
      </c>
    </row>
    <row r="41" spans="1:21" s="4" customFormat="1" ht="45" x14ac:dyDescent="0.25">
      <c r="A41" s="12">
        <f>IF(J41&lt;&gt;"",COUNTA(J$1:J41),"")</f>
        <v>21</v>
      </c>
      <c r="B41" s="13" t="s">
        <v>72</v>
      </c>
      <c r="C41" s="14" t="s">
        <v>293</v>
      </c>
      <c r="D41" s="15" t="s">
        <v>63</v>
      </c>
      <c r="E41" s="20">
        <v>0.48899999999999999</v>
      </c>
      <c r="F41" s="14"/>
      <c r="G41" s="17"/>
      <c r="H41" s="14" t="s">
        <v>582</v>
      </c>
      <c r="J41" s="2" t="s">
        <v>14</v>
      </c>
      <c r="T41" s="10"/>
      <c r="U41" s="11"/>
    </row>
    <row r="42" spans="1:21" s="4" customFormat="1" ht="23.25" x14ac:dyDescent="0.25">
      <c r="A42" s="35" t="s">
        <v>583</v>
      </c>
      <c r="B42" s="35"/>
      <c r="C42" s="35"/>
      <c r="D42" s="35"/>
      <c r="E42" s="35"/>
      <c r="F42" s="35"/>
      <c r="G42" s="35"/>
      <c r="H42" s="35"/>
      <c r="T42" s="10"/>
      <c r="U42" s="11" t="s">
        <v>583</v>
      </c>
    </row>
    <row r="43" spans="1:21" s="4" customFormat="1" ht="15" x14ac:dyDescent="0.25">
      <c r="A43" s="35" t="s">
        <v>584</v>
      </c>
      <c r="B43" s="35"/>
      <c r="C43" s="35"/>
      <c r="D43" s="35"/>
      <c r="E43" s="35"/>
      <c r="F43" s="35"/>
      <c r="G43" s="35"/>
      <c r="H43" s="35"/>
      <c r="T43" s="10"/>
      <c r="U43" s="11" t="s">
        <v>584</v>
      </c>
    </row>
    <row r="44" spans="1:21" s="4" customFormat="1" ht="33.75" x14ac:dyDescent="0.25">
      <c r="A44" s="12">
        <f>IF(J44&lt;&gt;"",COUNTA(J$1:J44),"")</f>
        <v>22</v>
      </c>
      <c r="B44" s="13" t="s">
        <v>75</v>
      </c>
      <c r="C44" s="14" t="s">
        <v>585</v>
      </c>
      <c r="D44" s="15" t="s">
        <v>63</v>
      </c>
      <c r="E44" s="20">
        <v>0.151</v>
      </c>
      <c r="F44" s="14"/>
      <c r="G44" s="17"/>
      <c r="H44" s="14" t="s">
        <v>586</v>
      </c>
      <c r="J44" s="2" t="s">
        <v>14</v>
      </c>
      <c r="T44" s="10"/>
      <c r="U44" s="11"/>
    </row>
    <row r="45" spans="1:21" s="4" customFormat="1" ht="15" x14ac:dyDescent="0.25">
      <c r="A45" s="35" t="s">
        <v>587</v>
      </c>
      <c r="B45" s="35"/>
      <c r="C45" s="35"/>
      <c r="D45" s="35"/>
      <c r="E45" s="35"/>
      <c r="F45" s="35"/>
      <c r="G45" s="35"/>
      <c r="H45" s="35"/>
      <c r="T45" s="10"/>
      <c r="U45" s="11" t="s">
        <v>587</v>
      </c>
    </row>
    <row r="46" spans="1:21" s="4" customFormat="1" ht="33.75" x14ac:dyDescent="0.25">
      <c r="A46" s="12">
        <f>IF(J46&lt;&gt;"",COUNTA(J$1:J46),"")</f>
        <v>23</v>
      </c>
      <c r="B46" s="13" t="s">
        <v>77</v>
      </c>
      <c r="C46" s="14" t="s">
        <v>588</v>
      </c>
      <c r="D46" s="15" t="s">
        <v>63</v>
      </c>
      <c r="E46" s="20">
        <v>0.151</v>
      </c>
      <c r="F46" s="14"/>
      <c r="G46" s="17"/>
      <c r="H46" s="14" t="s">
        <v>586</v>
      </c>
      <c r="J46" s="2" t="s">
        <v>14</v>
      </c>
      <c r="T46" s="10"/>
      <c r="U46" s="11"/>
    </row>
    <row r="47" spans="1:21" s="4" customFormat="1" ht="15" x14ac:dyDescent="0.25">
      <c r="A47" s="35" t="s">
        <v>589</v>
      </c>
      <c r="B47" s="35"/>
      <c r="C47" s="35"/>
      <c r="D47" s="35"/>
      <c r="E47" s="35"/>
      <c r="F47" s="35"/>
      <c r="G47" s="35"/>
      <c r="H47" s="35"/>
      <c r="T47" s="10"/>
      <c r="U47" s="11" t="s">
        <v>589</v>
      </c>
    </row>
    <row r="48" spans="1:21" s="4" customFormat="1" ht="33.75" x14ac:dyDescent="0.25">
      <c r="A48" s="12">
        <f>IF(J48&lt;&gt;"",COUNTA(J$1:J48),"")</f>
        <v>24</v>
      </c>
      <c r="B48" s="13" t="s">
        <v>80</v>
      </c>
      <c r="C48" s="14" t="s">
        <v>588</v>
      </c>
      <c r="D48" s="15" t="s">
        <v>63</v>
      </c>
      <c r="E48" s="20">
        <v>0.151</v>
      </c>
      <c r="F48" s="14"/>
      <c r="G48" s="17"/>
      <c r="H48" s="14" t="s">
        <v>586</v>
      </c>
      <c r="J48" s="2" t="s">
        <v>14</v>
      </c>
      <c r="T48" s="10"/>
      <c r="U48" s="11"/>
    </row>
    <row r="49" spans="1:21" s="4" customFormat="1" ht="23.25" x14ac:dyDescent="0.25">
      <c r="A49" s="35" t="s">
        <v>590</v>
      </c>
      <c r="B49" s="35"/>
      <c r="C49" s="35"/>
      <c r="D49" s="35"/>
      <c r="E49" s="35"/>
      <c r="F49" s="35"/>
      <c r="G49" s="35"/>
      <c r="H49" s="35"/>
      <c r="T49" s="10"/>
      <c r="U49" s="11" t="s">
        <v>590</v>
      </c>
    </row>
    <row r="50" spans="1:21" s="4" customFormat="1" ht="15" x14ac:dyDescent="0.25">
      <c r="A50" s="36" t="s">
        <v>591</v>
      </c>
      <c r="B50" s="36"/>
      <c r="C50" s="36"/>
      <c r="D50" s="36"/>
      <c r="E50" s="36"/>
      <c r="F50" s="36"/>
      <c r="G50" s="36"/>
      <c r="H50" s="36"/>
      <c r="T50" s="10" t="s">
        <v>591</v>
      </c>
      <c r="U50" s="11"/>
    </row>
    <row r="51" spans="1:21" s="4" customFormat="1" ht="15" x14ac:dyDescent="0.25">
      <c r="A51" s="35" t="s">
        <v>592</v>
      </c>
      <c r="B51" s="35"/>
      <c r="C51" s="35"/>
      <c r="D51" s="35"/>
      <c r="E51" s="35"/>
      <c r="F51" s="35"/>
      <c r="G51" s="35"/>
      <c r="H51" s="35"/>
      <c r="T51" s="10"/>
      <c r="U51" s="11" t="s">
        <v>592</v>
      </c>
    </row>
    <row r="52" spans="1:21" s="4" customFormat="1" ht="33.75" x14ac:dyDescent="0.25">
      <c r="A52" s="12">
        <f>IF(J52&lt;&gt;"",COUNTA(J$1:J52),"")</f>
        <v>25</v>
      </c>
      <c r="B52" s="13" t="s">
        <v>82</v>
      </c>
      <c r="C52" s="14" t="s">
        <v>593</v>
      </c>
      <c r="D52" s="15" t="s">
        <v>221</v>
      </c>
      <c r="E52" s="29">
        <v>22.12</v>
      </c>
      <c r="F52" s="14"/>
      <c r="G52" s="17"/>
      <c r="H52" s="14" t="s">
        <v>13</v>
      </c>
      <c r="J52" s="2" t="s">
        <v>14</v>
      </c>
      <c r="T52" s="10"/>
      <c r="U52" s="11"/>
    </row>
    <row r="53" spans="1:21" s="4" customFormat="1" ht="33.75" x14ac:dyDescent="0.25">
      <c r="A53" s="12">
        <f>IF(J53&lt;&gt;"",COUNTA(J$1:J53),"")</f>
        <v>26</v>
      </c>
      <c r="B53" s="13" t="s">
        <v>85</v>
      </c>
      <c r="C53" s="14" t="s">
        <v>594</v>
      </c>
      <c r="D53" s="15" t="s">
        <v>221</v>
      </c>
      <c r="E53" s="29">
        <v>22.12</v>
      </c>
      <c r="F53" s="14"/>
      <c r="G53" s="17"/>
      <c r="H53" s="14" t="s">
        <v>13</v>
      </c>
      <c r="J53" s="2" t="s">
        <v>14</v>
      </c>
      <c r="T53" s="10"/>
      <c r="U53" s="11"/>
    </row>
    <row r="54" spans="1:21" s="4" customFormat="1" ht="15" x14ac:dyDescent="0.25">
      <c r="A54" s="12">
        <f>IF(J54&lt;&gt;"",COUNTA(J$1:J54),"")</f>
        <v>27</v>
      </c>
      <c r="B54" s="13" t="s">
        <v>86</v>
      </c>
      <c r="C54" s="14" t="s">
        <v>595</v>
      </c>
      <c r="D54" s="15" t="s">
        <v>221</v>
      </c>
      <c r="E54" s="18">
        <v>0.3</v>
      </c>
      <c r="F54" s="14"/>
      <c r="G54" s="17"/>
      <c r="H54" s="14" t="s">
        <v>13</v>
      </c>
      <c r="J54" s="2" t="s">
        <v>14</v>
      </c>
      <c r="T54" s="10"/>
      <c r="U54" s="11"/>
    </row>
    <row r="55" spans="1:21" s="4" customFormat="1" ht="15" x14ac:dyDescent="0.25">
      <c r="A55" s="35" t="s">
        <v>596</v>
      </c>
      <c r="B55" s="35"/>
      <c r="C55" s="35"/>
      <c r="D55" s="35"/>
      <c r="E55" s="35"/>
      <c r="F55" s="35"/>
      <c r="G55" s="35"/>
      <c r="H55" s="35"/>
      <c r="T55" s="10"/>
      <c r="U55" s="11" t="s">
        <v>596</v>
      </c>
    </row>
    <row r="56" spans="1:21" s="4" customFormat="1" ht="45" x14ac:dyDescent="0.25">
      <c r="A56" s="12">
        <f>IF(J56&lt;&gt;"",COUNTA(J$1:J56),"")</f>
        <v>28</v>
      </c>
      <c r="B56" s="13" t="s">
        <v>89</v>
      </c>
      <c r="C56" s="14" t="s">
        <v>321</v>
      </c>
      <c r="D56" s="15" t="s">
        <v>267</v>
      </c>
      <c r="E56" s="18">
        <v>0.1</v>
      </c>
      <c r="F56" s="14"/>
      <c r="G56" s="17"/>
      <c r="H56" s="14" t="s">
        <v>13</v>
      </c>
      <c r="J56" s="2" t="s">
        <v>14</v>
      </c>
      <c r="T56" s="10"/>
      <c r="U56" s="11"/>
    </row>
    <row r="57" spans="1:21" s="4" customFormat="1" ht="78.75" x14ac:dyDescent="0.25">
      <c r="A57" s="12">
        <f>IF(J57&lt;&gt;"",COUNTA(J$1:J57),"")</f>
        <v>29</v>
      </c>
      <c r="B57" s="13" t="s">
        <v>90</v>
      </c>
      <c r="C57" s="14" t="s">
        <v>323</v>
      </c>
      <c r="D57" s="15" t="s">
        <v>63</v>
      </c>
      <c r="E57" s="29">
        <v>0.05</v>
      </c>
      <c r="F57" s="14"/>
      <c r="G57" s="17"/>
      <c r="H57" s="14" t="s">
        <v>597</v>
      </c>
      <c r="J57" s="2" t="s">
        <v>14</v>
      </c>
      <c r="T57" s="10"/>
      <c r="U57" s="11"/>
    </row>
    <row r="58" spans="1:21" s="4" customFormat="1" ht="15" x14ac:dyDescent="0.25">
      <c r="A58" s="35" t="s">
        <v>598</v>
      </c>
      <c r="B58" s="35"/>
      <c r="C58" s="35"/>
      <c r="D58" s="35"/>
      <c r="E58" s="35"/>
      <c r="F58" s="35"/>
      <c r="G58" s="35"/>
      <c r="H58" s="35"/>
      <c r="T58" s="10"/>
      <c r="U58" s="11" t="s">
        <v>598</v>
      </c>
    </row>
    <row r="59" spans="1:21" s="4" customFormat="1" ht="22.5" x14ac:dyDescent="0.25">
      <c r="A59" s="12">
        <f>IF(J59&lt;&gt;"",COUNTA(J$1:J59),"")</f>
        <v>30</v>
      </c>
      <c r="B59" s="13" t="s">
        <v>93</v>
      </c>
      <c r="C59" s="14" t="s">
        <v>599</v>
      </c>
      <c r="D59" s="15" t="s">
        <v>190</v>
      </c>
      <c r="E59" s="29">
        <v>0.32</v>
      </c>
      <c r="F59" s="14"/>
      <c r="G59" s="17"/>
      <c r="H59" s="14" t="s">
        <v>600</v>
      </c>
      <c r="J59" s="2" t="s">
        <v>14</v>
      </c>
      <c r="T59" s="10"/>
      <c r="U59" s="11"/>
    </row>
    <row r="60" spans="1:21" s="4" customFormat="1" ht="23.25" x14ac:dyDescent="0.25">
      <c r="A60" s="35" t="s">
        <v>601</v>
      </c>
      <c r="B60" s="35"/>
      <c r="C60" s="35"/>
      <c r="D60" s="35"/>
      <c r="E60" s="35"/>
      <c r="F60" s="35"/>
      <c r="G60" s="35"/>
      <c r="H60" s="35"/>
      <c r="T60" s="10"/>
      <c r="U60" s="11" t="s">
        <v>601</v>
      </c>
    </row>
    <row r="61" spans="1:21" s="4" customFormat="1" ht="33.75" x14ac:dyDescent="0.25">
      <c r="A61" s="12">
        <f>IF(J61&lt;&gt;"",COUNTA(J$1:J61),"")</f>
        <v>31</v>
      </c>
      <c r="B61" s="13" t="s">
        <v>94</v>
      </c>
      <c r="C61" s="14" t="s">
        <v>602</v>
      </c>
      <c r="D61" s="15" t="s">
        <v>63</v>
      </c>
      <c r="E61" s="18">
        <v>3.5</v>
      </c>
      <c r="F61" s="14"/>
      <c r="G61" s="17"/>
      <c r="H61" s="14" t="s">
        <v>603</v>
      </c>
      <c r="J61" s="2" t="s">
        <v>14</v>
      </c>
      <c r="T61" s="10"/>
      <c r="U61" s="11"/>
    </row>
    <row r="62" spans="1:21" s="4" customFormat="1" ht="15" x14ac:dyDescent="0.25">
      <c r="A62" s="35" t="s">
        <v>604</v>
      </c>
      <c r="B62" s="35"/>
      <c r="C62" s="35"/>
      <c r="D62" s="35"/>
      <c r="E62" s="35"/>
      <c r="F62" s="35"/>
      <c r="G62" s="35"/>
      <c r="H62" s="35"/>
      <c r="T62" s="10"/>
      <c r="U62" s="11" t="s">
        <v>604</v>
      </c>
    </row>
    <row r="63" spans="1:21" s="4" customFormat="1" ht="22.5" x14ac:dyDescent="0.25">
      <c r="A63" s="12">
        <f>IF(J63&lt;&gt;"",COUNTA(J$1:J63),"")</f>
        <v>32</v>
      </c>
      <c r="B63" s="13" t="s">
        <v>173</v>
      </c>
      <c r="C63" s="14" t="s">
        <v>605</v>
      </c>
      <c r="D63" s="15" t="s">
        <v>606</v>
      </c>
      <c r="E63" s="16">
        <v>35</v>
      </c>
      <c r="F63" s="14"/>
      <c r="G63" s="17"/>
      <c r="H63" s="14" t="s">
        <v>13</v>
      </c>
      <c r="J63" s="2" t="s">
        <v>14</v>
      </c>
      <c r="T63" s="10"/>
      <c r="U63" s="11"/>
    </row>
    <row r="64" spans="1:21" s="4" customFormat="1" ht="33.75" x14ac:dyDescent="0.25">
      <c r="A64" s="12">
        <f>IF(J64&lt;&gt;"",COUNTA(J$1:J64),"")</f>
        <v>33</v>
      </c>
      <c r="B64" s="13" t="s">
        <v>178</v>
      </c>
      <c r="C64" s="14" t="s">
        <v>607</v>
      </c>
      <c r="D64" s="15" t="s">
        <v>63</v>
      </c>
      <c r="E64" s="29">
        <v>0.35</v>
      </c>
      <c r="F64" s="14"/>
      <c r="G64" s="17"/>
      <c r="H64" s="14" t="s">
        <v>608</v>
      </c>
      <c r="J64" s="2" t="s">
        <v>14</v>
      </c>
      <c r="T64" s="10"/>
      <c r="U64" s="11"/>
    </row>
    <row r="65" spans="1:21" s="4" customFormat="1" ht="15" x14ac:dyDescent="0.25">
      <c r="A65" s="35" t="s">
        <v>609</v>
      </c>
      <c r="B65" s="35"/>
      <c r="C65" s="35"/>
      <c r="D65" s="35"/>
      <c r="E65" s="35"/>
      <c r="F65" s="35"/>
      <c r="G65" s="35"/>
      <c r="H65" s="35"/>
      <c r="T65" s="10"/>
      <c r="U65" s="11" t="s">
        <v>609</v>
      </c>
    </row>
    <row r="66" spans="1:21" s="4" customFormat="1" ht="15" x14ac:dyDescent="0.25">
      <c r="A66" s="12">
        <f>IF(J66&lt;&gt;"",COUNTA(J$1:J66),"")</f>
        <v>34</v>
      </c>
      <c r="B66" s="13" t="s">
        <v>182</v>
      </c>
      <c r="C66" s="14" t="s">
        <v>610</v>
      </c>
      <c r="D66" s="15" t="s">
        <v>606</v>
      </c>
      <c r="E66" s="16">
        <v>35</v>
      </c>
      <c r="F66" s="14"/>
      <c r="G66" s="17"/>
      <c r="H66" s="14" t="s">
        <v>13</v>
      </c>
      <c r="J66" s="2" t="s">
        <v>14</v>
      </c>
      <c r="T66" s="10"/>
      <c r="U66" s="11"/>
    </row>
    <row r="67" spans="1:21" s="4" customFormat="1" ht="23.25" x14ac:dyDescent="0.25">
      <c r="A67" s="35" t="s">
        <v>611</v>
      </c>
      <c r="B67" s="35"/>
      <c r="C67" s="35"/>
      <c r="D67" s="35"/>
      <c r="E67" s="35"/>
      <c r="F67" s="35"/>
      <c r="G67" s="35"/>
      <c r="H67" s="35"/>
      <c r="T67" s="10"/>
      <c r="U67" s="11" t="s">
        <v>611</v>
      </c>
    </row>
    <row r="68" spans="1:21" s="4" customFormat="1" ht="33.75" x14ac:dyDescent="0.25">
      <c r="A68" s="12">
        <f>IF(J68&lt;&gt;"",COUNTA(J$1:J68),"")</f>
        <v>35</v>
      </c>
      <c r="B68" s="13" t="s">
        <v>185</v>
      </c>
      <c r="C68" s="14" t="s">
        <v>602</v>
      </c>
      <c r="D68" s="15" t="s">
        <v>63</v>
      </c>
      <c r="E68" s="29">
        <v>0.35</v>
      </c>
      <c r="F68" s="14"/>
      <c r="G68" s="17"/>
      <c r="H68" s="14" t="s">
        <v>608</v>
      </c>
      <c r="J68" s="2" t="s">
        <v>14</v>
      </c>
      <c r="T68" s="10"/>
      <c r="U68" s="11"/>
    </row>
    <row r="69" spans="1:21" s="4" customFormat="1" ht="15" x14ac:dyDescent="0.25">
      <c r="A69" s="35" t="s">
        <v>612</v>
      </c>
      <c r="B69" s="35"/>
      <c r="C69" s="35"/>
      <c r="D69" s="35"/>
      <c r="E69" s="35"/>
      <c r="F69" s="35"/>
      <c r="G69" s="35"/>
      <c r="H69" s="35"/>
      <c r="T69" s="10"/>
      <c r="U69" s="11" t="s">
        <v>612</v>
      </c>
    </row>
    <row r="70" spans="1:21" s="4" customFormat="1" ht="33.75" x14ac:dyDescent="0.25">
      <c r="A70" s="12">
        <f>IF(J70&lt;&gt;"",COUNTA(J$1:J70),"")</f>
        <v>36</v>
      </c>
      <c r="B70" s="13" t="s">
        <v>188</v>
      </c>
      <c r="C70" s="14" t="s">
        <v>607</v>
      </c>
      <c r="D70" s="15" t="s">
        <v>63</v>
      </c>
      <c r="E70" s="18">
        <v>3.5</v>
      </c>
      <c r="F70" s="14"/>
      <c r="G70" s="17"/>
      <c r="H70" s="14" t="s">
        <v>603</v>
      </c>
      <c r="J70" s="2" t="s">
        <v>14</v>
      </c>
      <c r="T70" s="10"/>
      <c r="U70" s="11"/>
    </row>
    <row r="71" spans="1:21" s="4" customFormat="1" ht="23.25" x14ac:dyDescent="0.25">
      <c r="A71" s="35" t="s">
        <v>613</v>
      </c>
      <c r="B71" s="35"/>
      <c r="C71" s="35"/>
      <c r="D71" s="35"/>
      <c r="E71" s="35"/>
      <c r="F71" s="35"/>
      <c r="G71" s="35"/>
      <c r="H71" s="35"/>
      <c r="T71" s="10"/>
      <c r="U71" s="11" t="s">
        <v>613</v>
      </c>
    </row>
    <row r="72" spans="1:21" s="4" customFormat="1" ht="15" x14ac:dyDescent="0.25">
      <c r="A72" s="35" t="s">
        <v>614</v>
      </c>
      <c r="B72" s="35"/>
      <c r="C72" s="35"/>
      <c r="D72" s="35"/>
      <c r="E72" s="35"/>
      <c r="F72" s="35"/>
      <c r="G72" s="35"/>
      <c r="H72" s="35"/>
      <c r="T72" s="10"/>
      <c r="U72" s="11" t="s">
        <v>614</v>
      </c>
    </row>
    <row r="73" spans="1:21" s="4" customFormat="1" ht="45" x14ac:dyDescent="0.25">
      <c r="A73" s="12">
        <f>IF(J73&lt;&gt;"",COUNTA(J$1:J73),"")</f>
        <v>37</v>
      </c>
      <c r="B73" s="13" t="s">
        <v>193</v>
      </c>
      <c r="C73" s="14" t="s">
        <v>615</v>
      </c>
      <c r="D73" s="15" t="s">
        <v>63</v>
      </c>
      <c r="E73" s="18">
        <v>3.5</v>
      </c>
      <c r="F73" s="14"/>
      <c r="G73" s="17"/>
      <c r="H73" s="14" t="s">
        <v>603</v>
      </c>
      <c r="J73" s="2" t="s">
        <v>14</v>
      </c>
      <c r="T73" s="10"/>
      <c r="U73" s="11"/>
    </row>
    <row r="74" spans="1:21" s="4" customFormat="1" ht="15" x14ac:dyDescent="0.25">
      <c r="A74" s="35" t="s">
        <v>616</v>
      </c>
      <c r="B74" s="35"/>
      <c r="C74" s="35"/>
      <c r="D74" s="35"/>
      <c r="E74" s="35"/>
      <c r="F74" s="35"/>
      <c r="G74" s="35"/>
      <c r="H74" s="35"/>
      <c r="T74" s="10"/>
      <c r="U74" s="11" t="s">
        <v>616</v>
      </c>
    </row>
    <row r="75" spans="1:21" s="4" customFormat="1" ht="45" x14ac:dyDescent="0.25">
      <c r="A75" s="12">
        <f>IF(J75&lt;&gt;"",COUNTA(J$1:J75),"")</f>
        <v>38</v>
      </c>
      <c r="B75" s="13" t="s">
        <v>196</v>
      </c>
      <c r="C75" s="14" t="s">
        <v>615</v>
      </c>
      <c r="D75" s="15" t="s">
        <v>63</v>
      </c>
      <c r="E75" s="18">
        <v>3.5</v>
      </c>
      <c r="F75" s="14"/>
      <c r="G75" s="17"/>
      <c r="H75" s="14" t="s">
        <v>603</v>
      </c>
      <c r="J75" s="2" t="s">
        <v>14</v>
      </c>
      <c r="T75" s="10"/>
      <c r="U75" s="11"/>
    </row>
    <row r="76" spans="1:21" s="4" customFormat="1" ht="15" x14ac:dyDescent="0.25">
      <c r="A76" s="35" t="s">
        <v>617</v>
      </c>
      <c r="B76" s="35"/>
      <c r="C76" s="35"/>
      <c r="D76" s="35"/>
      <c r="E76" s="35"/>
      <c r="F76" s="35"/>
      <c r="G76" s="35"/>
      <c r="H76" s="35"/>
      <c r="T76" s="10"/>
      <c r="U76" s="11" t="s">
        <v>617</v>
      </c>
    </row>
    <row r="77" spans="1:21" s="4" customFormat="1" ht="15" x14ac:dyDescent="0.25">
      <c r="A77" s="35" t="s">
        <v>618</v>
      </c>
      <c r="B77" s="35"/>
      <c r="C77" s="35"/>
      <c r="D77" s="35"/>
      <c r="E77" s="35"/>
      <c r="F77" s="35"/>
      <c r="G77" s="35"/>
      <c r="H77" s="35"/>
      <c r="T77" s="10"/>
      <c r="U77" s="11" t="s">
        <v>618</v>
      </c>
    </row>
    <row r="78" spans="1:21" s="4" customFormat="1" ht="33.75" x14ac:dyDescent="0.25">
      <c r="A78" s="12">
        <f>IF(J78&lt;&gt;"",COUNTA(J$1:J78),"")</f>
        <v>39</v>
      </c>
      <c r="B78" s="13" t="s">
        <v>198</v>
      </c>
      <c r="C78" s="14" t="s">
        <v>593</v>
      </c>
      <c r="D78" s="15" t="s">
        <v>221</v>
      </c>
      <c r="E78" s="18">
        <v>11.3</v>
      </c>
      <c r="F78" s="14"/>
      <c r="G78" s="17"/>
      <c r="H78" s="14" t="s">
        <v>13</v>
      </c>
      <c r="J78" s="2" t="s">
        <v>14</v>
      </c>
      <c r="T78" s="10"/>
      <c r="U78" s="11"/>
    </row>
    <row r="79" spans="1:21" s="4" customFormat="1" ht="15" x14ac:dyDescent="0.25">
      <c r="A79" s="35" t="s">
        <v>598</v>
      </c>
      <c r="B79" s="35"/>
      <c r="C79" s="35"/>
      <c r="D79" s="35"/>
      <c r="E79" s="35"/>
      <c r="F79" s="35"/>
      <c r="G79" s="35"/>
      <c r="H79" s="35"/>
      <c r="T79" s="10"/>
      <c r="U79" s="11" t="s">
        <v>598</v>
      </c>
    </row>
    <row r="80" spans="1:21" s="4" customFormat="1" ht="22.5" x14ac:dyDescent="0.25">
      <c r="A80" s="12">
        <f>IF(J80&lt;&gt;"",COUNTA(J$1:J80),"")</f>
        <v>40</v>
      </c>
      <c r="B80" s="13" t="s">
        <v>200</v>
      </c>
      <c r="C80" s="14" t="s">
        <v>599</v>
      </c>
      <c r="D80" s="15" t="s">
        <v>190</v>
      </c>
      <c r="E80" s="18">
        <v>0.8</v>
      </c>
      <c r="F80" s="14"/>
      <c r="G80" s="17"/>
      <c r="H80" s="14" t="s">
        <v>619</v>
      </c>
      <c r="J80" s="2" t="s">
        <v>14</v>
      </c>
      <c r="T80" s="10"/>
      <c r="U80" s="11"/>
    </row>
    <row r="81" spans="1:21" s="4" customFormat="1" ht="23.25" x14ac:dyDescent="0.25">
      <c r="A81" s="35" t="s">
        <v>620</v>
      </c>
      <c r="B81" s="35"/>
      <c r="C81" s="35"/>
      <c r="D81" s="35"/>
      <c r="E81" s="35"/>
      <c r="F81" s="35"/>
      <c r="G81" s="35"/>
      <c r="H81" s="35"/>
      <c r="T81" s="10"/>
      <c r="U81" s="11" t="s">
        <v>620</v>
      </c>
    </row>
    <row r="82" spans="1:21" s="4" customFormat="1" ht="33.75" x14ac:dyDescent="0.25">
      <c r="A82" s="12">
        <f>IF(J82&lt;&gt;"",COUNTA(J$1:J82),"")</f>
        <v>41</v>
      </c>
      <c r="B82" s="13" t="s">
        <v>204</v>
      </c>
      <c r="C82" s="14" t="s">
        <v>602</v>
      </c>
      <c r="D82" s="15" t="s">
        <v>63</v>
      </c>
      <c r="E82" s="18">
        <v>1.3</v>
      </c>
      <c r="F82" s="14"/>
      <c r="G82" s="17"/>
      <c r="H82" s="14" t="s">
        <v>621</v>
      </c>
      <c r="J82" s="2" t="s">
        <v>14</v>
      </c>
      <c r="T82" s="10"/>
      <c r="U82" s="11"/>
    </row>
    <row r="83" spans="1:21" s="4" customFormat="1" ht="15" x14ac:dyDescent="0.25">
      <c r="A83" s="35" t="s">
        <v>604</v>
      </c>
      <c r="B83" s="35"/>
      <c r="C83" s="35"/>
      <c r="D83" s="35"/>
      <c r="E83" s="35"/>
      <c r="F83" s="35"/>
      <c r="G83" s="35"/>
      <c r="H83" s="35"/>
      <c r="T83" s="10"/>
      <c r="U83" s="11" t="s">
        <v>604</v>
      </c>
    </row>
    <row r="84" spans="1:21" s="4" customFormat="1" ht="22.5" x14ac:dyDescent="0.25">
      <c r="A84" s="12">
        <f>IF(J84&lt;&gt;"",COUNTA(J$1:J84),"")</f>
        <v>42</v>
      </c>
      <c r="B84" s="13" t="s">
        <v>206</v>
      </c>
      <c r="C84" s="14" t="s">
        <v>605</v>
      </c>
      <c r="D84" s="15" t="s">
        <v>606</v>
      </c>
      <c r="E84" s="16">
        <v>13</v>
      </c>
      <c r="F84" s="14"/>
      <c r="G84" s="17"/>
      <c r="H84" s="14" t="s">
        <v>13</v>
      </c>
      <c r="J84" s="2" t="s">
        <v>14</v>
      </c>
      <c r="T84" s="10"/>
      <c r="U84" s="11"/>
    </row>
    <row r="85" spans="1:21" s="4" customFormat="1" ht="33.75" x14ac:dyDescent="0.25">
      <c r="A85" s="12">
        <f>IF(J85&lt;&gt;"",COUNTA(J$1:J85),"")</f>
        <v>43</v>
      </c>
      <c r="B85" s="13" t="s">
        <v>208</v>
      </c>
      <c r="C85" s="14" t="s">
        <v>607</v>
      </c>
      <c r="D85" s="15" t="s">
        <v>63</v>
      </c>
      <c r="E85" s="29">
        <v>0.13</v>
      </c>
      <c r="F85" s="14"/>
      <c r="G85" s="17"/>
      <c r="H85" s="14" t="s">
        <v>622</v>
      </c>
      <c r="J85" s="2" t="s">
        <v>14</v>
      </c>
      <c r="T85" s="10"/>
      <c r="U85" s="11"/>
    </row>
    <row r="86" spans="1:21" s="4" customFormat="1" ht="15" x14ac:dyDescent="0.25">
      <c r="A86" s="35" t="s">
        <v>609</v>
      </c>
      <c r="B86" s="35"/>
      <c r="C86" s="35"/>
      <c r="D86" s="35"/>
      <c r="E86" s="35"/>
      <c r="F86" s="35"/>
      <c r="G86" s="35"/>
      <c r="H86" s="35"/>
      <c r="T86" s="10"/>
      <c r="U86" s="11" t="s">
        <v>609</v>
      </c>
    </row>
    <row r="87" spans="1:21" s="4" customFormat="1" ht="15" x14ac:dyDescent="0.25">
      <c r="A87" s="12">
        <f>IF(J87&lt;&gt;"",COUNTA(J$1:J87),"")</f>
        <v>44</v>
      </c>
      <c r="B87" s="13" t="s">
        <v>211</v>
      </c>
      <c r="C87" s="14" t="s">
        <v>610</v>
      </c>
      <c r="D87" s="15" t="s">
        <v>606</v>
      </c>
      <c r="E87" s="16">
        <v>13</v>
      </c>
      <c r="F87" s="14"/>
      <c r="G87" s="17"/>
      <c r="H87" s="14" t="s">
        <v>13</v>
      </c>
      <c r="J87" s="2" t="s">
        <v>14</v>
      </c>
      <c r="T87" s="10"/>
      <c r="U87" s="11"/>
    </row>
    <row r="88" spans="1:21" s="4" customFormat="1" ht="23.25" x14ac:dyDescent="0.25">
      <c r="A88" s="35" t="s">
        <v>611</v>
      </c>
      <c r="B88" s="35"/>
      <c r="C88" s="35"/>
      <c r="D88" s="35"/>
      <c r="E88" s="35"/>
      <c r="F88" s="35"/>
      <c r="G88" s="35"/>
      <c r="H88" s="35"/>
      <c r="T88" s="10"/>
      <c r="U88" s="11" t="s">
        <v>611</v>
      </c>
    </row>
    <row r="89" spans="1:21" s="4" customFormat="1" ht="33.75" x14ac:dyDescent="0.25">
      <c r="A89" s="12">
        <f>IF(J89&lt;&gt;"",COUNTA(J$1:J89),"")</f>
        <v>45</v>
      </c>
      <c r="B89" s="13" t="s">
        <v>216</v>
      </c>
      <c r="C89" s="14" t="s">
        <v>602</v>
      </c>
      <c r="D89" s="15" t="s">
        <v>63</v>
      </c>
      <c r="E89" s="29">
        <v>0.13</v>
      </c>
      <c r="F89" s="14"/>
      <c r="G89" s="17"/>
      <c r="H89" s="14" t="s">
        <v>622</v>
      </c>
      <c r="J89" s="2" t="s">
        <v>14</v>
      </c>
      <c r="T89" s="10"/>
      <c r="U89" s="11"/>
    </row>
    <row r="90" spans="1:21" s="4" customFormat="1" ht="15" x14ac:dyDescent="0.25">
      <c r="A90" s="35" t="s">
        <v>612</v>
      </c>
      <c r="B90" s="35"/>
      <c r="C90" s="35"/>
      <c r="D90" s="35"/>
      <c r="E90" s="35"/>
      <c r="F90" s="35"/>
      <c r="G90" s="35"/>
      <c r="H90" s="35"/>
      <c r="T90" s="10"/>
      <c r="U90" s="11" t="s">
        <v>612</v>
      </c>
    </row>
    <row r="91" spans="1:21" s="4" customFormat="1" ht="33.75" x14ac:dyDescent="0.25">
      <c r="A91" s="12">
        <f>IF(J91&lt;&gt;"",COUNTA(J$1:J91),"")</f>
        <v>46</v>
      </c>
      <c r="B91" s="13" t="s">
        <v>219</v>
      </c>
      <c r="C91" s="14" t="s">
        <v>607</v>
      </c>
      <c r="D91" s="15" t="s">
        <v>63</v>
      </c>
      <c r="E91" s="18">
        <v>1.3</v>
      </c>
      <c r="F91" s="14"/>
      <c r="G91" s="17"/>
      <c r="H91" s="14" t="s">
        <v>621</v>
      </c>
      <c r="J91" s="2" t="s">
        <v>14</v>
      </c>
      <c r="T91" s="10"/>
      <c r="U91" s="11"/>
    </row>
    <row r="92" spans="1:21" s="4" customFormat="1" ht="23.25" x14ac:dyDescent="0.25">
      <c r="A92" s="35" t="s">
        <v>613</v>
      </c>
      <c r="B92" s="35"/>
      <c r="C92" s="35"/>
      <c r="D92" s="35"/>
      <c r="E92" s="35"/>
      <c r="F92" s="35"/>
      <c r="G92" s="35"/>
      <c r="H92" s="35"/>
      <c r="T92" s="10"/>
      <c r="U92" s="11" t="s">
        <v>613</v>
      </c>
    </row>
    <row r="93" spans="1:21" s="4" customFormat="1" ht="15" x14ac:dyDescent="0.25">
      <c r="A93" s="35" t="s">
        <v>614</v>
      </c>
      <c r="B93" s="35"/>
      <c r="C93" s="35"/>
      <c r="D93" s="35"/>
      <c r="E93" s="35"/>
      <c r="F93" s="35"/>
      <c r="G93" s="35"/>
      <c r="H93" s="35"/>
      <c r="T93" s="10"/>
      <c r="U93" s="11" t="s">
        <v>614</v>
      </c>
    </row>
    <row r="94" spans="1:21" s="4" customFormat="1" ht="45" x14ac:dyDescent="0.25">
      <c r="A94" s="12">
        <f>IF(J94&lt;&gt;"",COUNTA(J$1:J94),"")</f>
        <v>47</v>
      </c>
      <c r="B94" s="13" t="s">
        <v>226</v>
      </c>
      <c r="C94" s="14" t="s">
        <v>615</v>
      </c>
      <c r="D94" s="15" t="s">
        <v>63</v>
      </c>
      <c r="E94" s="18">
        <v>1.3</v>
      </c>
      <c r="F94" s="14"/>
      <c r="G94" s="17"/>
      <c r="H94" s="14" t="s">
        <v>621</v>
      </c>
      <c r="J94" s="2" t="s">
        <v>14</v>
      </c>
      <c r="T94" s="10"/>
      <c r="U94" s="11"/>
    </row>
    <row r="95" spans="1:21" s="4" customFormat="1" ht="15" x14ac:dyDescent="0.25">
      <c r="A95" s="35" t="s">
        <v>616</v>
      </c>
      <c r="B95" s="35"/>
      <c r="C95" s="35"/>
      <c r="D95" s="35"/>
      <c r="E95" s="35"/>
      <c r="F95" s="35"/>
      <c r="G95" s="35"/>
      <c r="H95" s="35"/>
      <c r="T95" s="10"/>
      <c r="U95" s="11" t="s">
        <v>616</v>
      </c>
    </row>
    <row r="96" spans="1:21" s="4" customFormat="1" ht="45" x14ac:dyDescent="0.25">
      <c r="A96" s="12">
        <f>IF(J96&lt;&gt;"",COUNTA(J$1:J96),"")</f>
        <v>48</v>
      </c>
      <c r="B96" s="13" t="s">
        <v>228</v>
      </c>
      <c r="C96" s="14" t="s">
        <v>615</v>
      </c>
      <c r="D96" s="15" t="s">
        <v>63</v>
      </c>
      <c r="E96" s="18">
        <v>1.3</v>
      </c>
      <c r="F96" s="14"/>
      <c r="G96" s="17"/>
      <c r="H96" s="14" t="s">
        <v>621</v>
      </c>
      <c r="J96" s="2" t="s">
        <v>14</v>
      </c>
      <c r="T96" s="10"/>
      <c r="U96" s="11"/>
    </row>
    <row r="97" spans="1:33" s="4" customFormat="1" ht="15" x14ac:dyDescent="0.25">
      <c r="A97" s="35" t="s">
        <v>617</v>
      </c>
      <c r="B97" s="35"/>
      <c r="C97" s="35"/>
      <c r="D97" s="35"/>
      <c r="E97" s="35"/>
      <c r="F97" s="35"/>
      <c r="G97" s="35"/>
      <c r="H97" s="35"/>
      <c r="T97" s="10"/>
      <c r="U97" s="11" t="s">
        <v>617</v>
      </c>
    </row>
    <row r="98" spans="1:33" s="4" customFormat="1" ht="15" x14ac:dyDescent="0.25">
      <c r="A98" s="35" t="s">
        <v>623</v>
      </c>
      <c r="B98" s="35"/>
      <c r="C98" s="35"/>
      <c r="D98" s="35"/>
      <c r="E98" s="35"/>
      <c r="F98" s="35"/>
      <c r="G98" s="35"/>
      <c r="H98" s="35"/>
      <c r="T98" s="10"/>
      <c r="U98" s="11" t="s">
        <v>623</v>
      </c>
    </row>
    <row r="99" spans="1:33" s="4" customFormat="1" ht="33.75" x14ac:dyDescent="0.25">
      <c r="A99" s="12">
        <f>IF(J99&lt;&gt;"",COUNTA(J$1:J99),"")</f>
        <v>49</v>
      </c>
      <c r="B99" s="13" t="s">
        <v>230</v>
      </c>
      <c r="C99" s="14" t="s">
        <v>624</v>
      </c>
      <c r="D99" s="15" t="s">
        <v>221</v>
      </c>
      <c r="E99" s="20">
        <v>0.65600000000000003</v>
      </c>
      <c r="F99" s="14"/>
      <c r="G99" s="17"/>
      <c r="H99" s="14" t="s">
        <v>625</v>
      </c>
      <c r="J99" s="2" t="s">
        <v>14</v>
      </c>
      <c r="T99" s="10"/>
      <c r="U99" s="11"/>
    </row>
    <row r="100" spans="1:33" s="4" customFormat="1" ht="15" x14ac:dyDescent="0.25">
      <c r="A100" s="35" t="s">
        <v>626</v>
      </c>
      <c r="B100" s="35"/>
      <c r="C100" s="35"/>
      <c r="D100" s="35"/>
      <c r="E100" s="35"/>
      <c r="F100" s="35"/>
      <c r="G100" s="35"/>
      <c r="H100" s="35"/>
      <c r="T100" s="10"/>
      <c r="U100" s="11" t="s">
        <v>626</v>
      </c>
    </row>
    <row r="101" spans="1:33" s="4" customFormat="1" ht="33.75" x14ac:dyDescent="0.25">
      <c r="A101" s="12">
        <f>IF(J101&lt;&gt;"",COUNTA(J$1:J101),"")</f>
        <v>50</v>
      </c>
      <c r="B101" s="13" t="s">
        <v>232</v>
      </c>
      <c r="C101" s="14" t="s">
        <v>593</v>
      </c>
      <c r="D101" s="15" t="s">
        <v>221</v>
      </c>
      <c r="E101" s="20">
        <v>2.835</v>
      </c>
      <c r="F101" s="14"/>
      <c r="G101" s="17"/>
      <c r="H101" s="14" t="s">
        <v>627</v>
      </c>
      <c r="J101" s="2" t="s">
        <v>14</v>
      </c>
      <c r="T101" s="10"/>
      <c r="U101" s="11"/>
    </row>
    <row r="102" spans="1:33" s="4" customFormat="1" ht="33.75" x14ac:dyDescent="0.25">
      <c r="A102" s="12">
        <f>IF(J102&lt;&gt;"",COUNTA(J$1:J102),"")</f>
        <v>51</v>
      </c>
      <c r="B102" s="13" t="s">
        <v>234</v>
      </c>
      <c r="C102" s="14" t="s">
        <v>594</v>
      </c>
      <c r="D102" s="15" t="s">
        <v>221</v>
      </c>
      <c r="E102" s="20">
        <v>2.835</v>
      </c>
      <c r="F102" s="14"/>
      <c r="G102" s="17"/>
      <c r="H102" s="14" t="s">
        <v>13</v>
      </c>
      <c r="J102" s="2" t="s">
        <v>14</v>
      </c>
      <c r="T102" s="10"/>
      <c r="U102" s="11"/>
    </row>
    <row r="103" spans="1:33" s="4" customFormat="1" ht="15" x14ac:dyDescent="0.25">
      <c r="A103" s="12">
        <f>IF(J103&lt;&gt;"",COUNTA(J$1:J103),"")</f>
        <v>52</v>
      </c>
      <c r="B103" s="13" t="s">
        <v>237</v>
      </c>
      <c r="C103" s="14" t="s">
        <v>595</v>
      </c>
      <c r="D103" s="15" t="s">
        <v>221</v>
      </c>
      <c r="E103" s="29">
        <v>0.06</v>
      </c>
      <c r="F103" s="14"/>
      <c r="G103" s="17"/>
      <c r="H103" s="14" t="s">
        <v>13</v>
      </c>
      <c r="J103" s="2" t="s">
        <v>14</v>
      </c>
      <c r="T103" s="10"/>
      <c r="U103" s="11"/>
    </row>
    <row r="104" spans="1:33" s="4" customFormat="1" ht="39" customHeight="1" x14ac:dyDescent="0.25">
      <c r="B104" s="21"/>
      <c r="C104" s="21"/>
      <c r="D104" s="21"/>
      <c r="E104" s="21"/>
      <c r="F104" s="21"/>
      <c r="G104" s="21"/>
      <c r="H104" s="21"/>
    </row>
    <row r="105" spans="1:33" s="22" customFormat="1" ht="15" x14ac:dyDescent="0.25">
      <c r="A105" s="23"/>
      <c r="B105" s="24" t="s">
        <v>96</v>
      </c>
      <c r="C105" s="33"/>
      <c r="D105" s="33"/>
      <c r="E105" s="33"/>
      <c r="F105" s="34" t="s">
        <v>628</v>
      </c>
      <c r="G105" s="34"/>
      <c r="H105" s="3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25"/>
      <c r="U105" s="25"/>
      <c r="V105" s="25" t="s">
        <v>98</v>
      </c>
      <c r="W105" s="25" t="s">
        <v>98</v>
      </c>
      <c r="X105" s="25" t="s">
        <v>98</v>
      </c>
      <c r="Y105" s="25" t="s">
        <v>628</v>
      </c>
      <c r="Z105" s="25" t="s">
        <v>98</v>
      </c>
      <c r="AA105" s="25" t="s">
        <v>98</v>
      </c>
      <c r="AB105" s="25"/>
      <c r="AC105" s="25"/>
      <c r="AD105" s="25"/>
      <c r="AE105" s="25"/>
      <c r="AF105" s="25"/>
      <c r="AG105" s="25"/>
    </row>
    <row r="106" spans="1:33" s="22" customFormat="1" ht="19.5" customHeight="1" x14ac:dyDescent="0.2">
      <c r="A106" s="23"/>
      <c r="B106" s="26"/>
      <c r="C106" s="32" t="s">
        <v>99</v>
      </c>
      <c r="D106" s="32"/>
      <c r="E106" s="32"/>
      <c r="F106" s="32"/>
      <c r="G106" s="32"/>
      <c r="H106" s="32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</row>
    <row r="107" spans="1:33" s="22" customFormat="1" ht="15" x14ac:dyDescent="0.25">
      <c r="A107" s="23"/>
      <c r="B107" s="24" t="s">
        <v>100</v>
      </c>
      <c r="C107" s="33"/>
      <c r="D107" s="33"/>
      <c r="E107" s="33"/>
      <c r="F107" s="34" t="s">
        <v>101</v>
      </c>
      <c r="G107" s="34"/>
      <c r="H107" s="3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25"/>
      <c r="U107" s="25"/>
      <c r="V107" s="25"/>
      <c r="W107" s="25"/>
      <c r="X107" s="25"/>
      <c r="Y107" s="25"/>
      <c r="Z107" s="25"/>
      <c r="AA107" s="25"/>
      <c r="AB107" s="25" t="s">
        <v>98</v>
      </c>
      <c r="AC107" s="25" t="s">
        <v>98</v>
      </c>
      <c r="AD107" s="25" t="s">
        <v>98</v>
      </c>
      <c r="AE107" s="25" t="s">
        <v>101</v>
      </c>
      <c r="AF107" s="25" t="s">
        <v>98</v>
      </c>
      <c r="AG107" s="25" t="s">
        <v>98</v>
      </c>
    </row>
    <row r="108" spans="1:33" s="22" customFormat="1" ht="19.5" customHeight="1" x14ac:dyDescent="0.2">
      <c r="A108" s="23"/>
      <c r="C108" s="32" t="s">
        <v>99</v>
      </c>
      <c r="D108" s="32"/>
      <c r="E108" s="32"/>
      <c r="F108" s="32"/>
      <c r="G108" s="32"/>
      <c r="H108" s="32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</row>
    <row r="110" spans="1:33" s="4" customFormat="1" ht="15" x14ac:dyDescent="0.25">
      <c r="B110" s="27"/>
      <c r="D110" s="27"/>
      <c r="F110" s="27"/>
    </row>
  </sheetData>
  <mergeCells count="55">
    <mergeCell ref="A2:H2"/>
    <mergeCell ref="G4:H4"/>
    <mergeCell ref="G5:H5"/>
    <mergeCell ref="A6:H6"/>
    <mergeCell ref="A7:H7"/>
    <mergeCell ref="A9:H9"/>
    <mergeCell ref="A11:H11"/>
    <mergeCell ref="A13:H13"/>
    <mergeCell ref="A15:H15"/>
    <mergeCell ref="A19:H19"/>
    <mergeCell ref="A20:H20"/>
    <mergeCell ref="A21:H21"/>
    <mergeCell ref="A23:H23"/>
    <mergeCell ref="A25:H25"/>
    <mergeCell ref="A29:H29"/>
    <mergeCell ref="A31:H31"/>
    <mergeCell ref="A33:H33"/>
    <mergeCell ref="A40:H40"/>
    <mergeCell ref="A42:H42"/>
    <mergeCell ref="A43:H43"/>
    <mergeCell ref="A45:H45"/>
    <mergeCell ref="A47:H47"/>
    <mergeCell ref="A49:H49"/>
    <mergeCell ref="A50:H50"/>
    <mergeCell ref="A51:H51"/>
    <mergeCell ref="A55:H55"/>
    <mergeCell ref="A58:H58"/>
    <mergeCell ref="A60:H60"/>
    <mergeCell ref="A62:H62"/>
    <mergeCell ref="A65:H65"/>
    <mergeCell ref="A67:H67"/>
    <mergeCell ref="A69:H69"/>
    <mergeCell ref="A71:H71"/>
    <mergeCell ref="A72:H72"/>
    <mergeCell ref="A74:H74"/>
    <mergeCell ref="A76:H76"/>
    <mergeCell ref="A77:H77"/>
    <mergeCell ref="A79:H79"/>
    <mergeCell ref="A81:H81"/>
    <mergeCell ref="A83:H83"/>
    <mergeCell ref="A86:H86"/>
    <mergeCell ref="A88:H88"/>
    <mergeCell ref="A90:H90"/>
    <mergeCell ref="A92:H92"/>
    <mergeCell ref="A93:H93"/>
    <mergeCell ref="C106:H106"/>
    <mergeCell ref="C107:E107"/>
    <mergeCell ref="F107:H107"/>
    <mergeCell ref="C108:H108"/>
    <mergeCell ref="A95:H95"/>
    <mergeCell ref="A97:H97"/>
    <mergeCell ref="A98:H98"/>
    <mergeCell ref="A100:H100"/>
    <mergeCell ref="C105:E105"/>
    <mergeCell ref="F105:H10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227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629</v>
      </c>
      <c r="B6" s="36"/>
      <c r="C6" s="36"/>
      <c r="D6" s="36"/>
      <c r="E6" s="36"/>
      <c r="F6" s="36"/>
      <c r="G6" s="36"/>
      <c r="H6" s="36"/>
      <c r="T6" s="10" t="s">
        <v>629</v>
      </c>
    </row>
    <row r="7" spans="1:21" s="4" customFormat="1" ht="15" x14ac:dyDescent="0.25">
      <c r="A7" s="35" t="s">
        <v>630</v>
      </c>
      <c r="B7" s="35"/>
      <c r="C7" s="35"/>
      <c r="D7" s="35"/>
      <c r="E7" s="35"/>
      <c r="F7" s="35"/>
      <c r="G7" s="35"/>
      <c r="H7" s="35"/>
      <c r="T7" s="10"/>
      <c r="U7" s="11" t="s">
        <v>630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293</v>
      </c>
      <c r="D8" s="15" t="s">
        <v>63</v>
      </c>
      <c r="E8" s="19">
        <v>0.27939999999999998</v>
      </c>
      <c r="F8" s="14"/>
      <c r="G8" s="17"/>
      <c r="H8" s="14" t="s">
        <v>631</v>
      </c>
      <c r="J8" s="2" t="s">
        <v>14</v>
      </c>
      <c r="T8" s="10"/>
      <c r="U8" s="11"/>
    </row>
    <row r="9" spans="1:21" s="4" customFormat="1" ht="15" x14ac:dyDescent="0.25">
      <c r="A9" s="35" t="s">
        <v>632</v>
      </c>
      <c r="B9" s="35"/>
      <c r="C9" s="35"/>
      <c r="D9" s="35"/>
      <c r="E9" s="35"/>
      <c r="F9" s="35"/>
      <c r="G9" s="35"/>
      <c r="H9" s="35"/>
      <c r="T9" s="10"/>
      <c r="U9" s="11" t="s">
        <v>632</v>
      </c>
    </row>
    <row r="10" spans="1:21" s="4" customFormat="1" ht="33.75" x14ac:dyDescent="0.25">
      <c r="A10" s="12">
        <f>IF(J10&lt;&gt;"",COUNTA(J$1:J10),"")</f>
        <v>2</v>
      </c>
      <c r="B10" s="13" t="s">
        <v>15</v>
      </c>
      <c r="C10" s="14" t="s">
        <v>633</v>
      </c>
      <c r="D10" s="15" t="s">
        <v>267</v>
      </c>
      <c r="E10" s="20">
        <v>2.4369999999999998</v>
      </c>
      <c r="F10" s="14"/>
      <c r="G10" s="17"/>
      <c r="H10" s="14" t="s">
        <v>634</v>
      </c>
      <c r="J10" s="2" t="s">
        <v>14</v>
      </c>
      <c r="T10" s="10"/>
      <c r="U10" s="11"/>
    </row>
    <row r="11" spans="1:21" s="4" customFormat="1" ht="15" x14ac:dyDescent="0.25">
      <c r="A11" s="35" t="s">
        <v>635</v>
      </c>
      <c r="B11" s="35"/>
      <c r="C11" s="35"/>
      <c r="D11" s="35"/>
      <c r="E11" s="35"/>
      <c r="F11" s="35"/>
      <c r="G11" s="35"/>
      <c r="H11" s="35"/>
      <c r="T11" s="10"/>
      <c r="U11" s="11" t="s">
        <v>635</v>
      </c>
    </row>
    <row r="12" spans="1:21" s="4" customFormat="1" ht="56.25" x14ac:dyDescent="0.25">
      <c r="A12" s="12">
        <f>IF(J12&lt;&gt;"",COUNTA(J$1:J12),"")</f>
        <v>3</v>
      </c>
      <c r="B12" s="13" t="s">
        <v>19</v>
      </c>
      <c r="C12" s="14" t="s">
        <v>636</v>
      </c>
      <c r="D12" s="15" t="s">
        <v>63</v>
      </c>
      <c r="E12" s="20">
        <v>4.3999999999999997E-2</v>
      </c>
      <c r="F12" s="14"/>
      <c r="G12" s="17"/>
      <c r="H12" s="14" t="s">
        <v>637</v>
      </c>
      <c r="J12" s="2" t="s">
        <v>14</v>
      </c>
      <c r="T12" s="10"/>
      <c r="U12" s="11"/>
    </row>
    <row r="13" spans="1:21" s="4" customFormat="1" ht="33.75" x14ac:dyDescent="0.25">
      <c r="A13" s="12">
        <f>IF(J13&lt;&gt;"",COUNTA(J$1:J13),"")</f>
        <v>4</v>
      </c>
      <c r="B13" s="13" t="s">
        <v>21</v>
      </c>
      <c r="C13" s="14" t="s">
        <v>638</v>
      </c>
      <c r="D13" s="15" t="s">
        <v>267</v>
      </c>
      <c r="E13" s="29">
        <v>0.44</v>
      </c>
      <c r="F13" s="14"/>
      <c r="G13" s="17"/>
      <c r="H13" s="14" t="s">
        <v>639</v>
      </c>
      <c r="J13" s="2" t="s">
        <v>14</v>
      </c>
      <c r="T13" s="10"/>
      <c r="U13" s="11"/>
    </row>
    <row r="14" spans="1:21" s="4" customFormat="1" ht="45" x14ac:dyDescent="0.25">
      <c r="A14" s="12">
        <f>IF(J14&lt;&gt;"",COUNTA(J$1:J14),"")</f>
        <v>5</v>
      </c>
      <c r="B14" s="13" t="s">
        <v>24</v>
      </c>
      <c r="C14" s="14" t="s">
        <v>640</v>
      </c>
      <c r="D14" s="15" t="s">
        <v>190</v>
      </c>
      <c r="E14" s="29">
        <v>1.95</v>
      </c>
      <c r="F14" s="14"/>
      <c r="G14" s="17"/>
      <c r="H14" s="14" t="s">
        <v>641</v>
      </c>
      <c r="J14" s="2" t="s">
        <v>14</v>
      </c>
      <c r="T14" s="10"/>
      <c r="U14" s="11"/>
    </row>
    <row r="15" spans="1:21" s="4" customFormat="1" ht="23.25" x14ac:dyDescent="0.25">
      <c r="A15" s="35" t="s">
        <v>642</v>
      </c>
      <c r="B15" s="35"/>
      <c r="C15" s="35"/>
      <c r="D15" s="35"/>
      <c r="E15" s="35"/>
      <c r="F15" s="35"/>
      <c r="G15" s="35"/>
      <c r="H15" s="35"/>
      <c r="T15" s="10"/>
      <c r="U15" s="11" t="s">
        <v>642</v>
      </c>
    </row>
    <row r="16" spans="1:21" s="4" customFormat="1" ht="22.5" x14ac:dyDescent="0.25">
      <c r="A16" s="12">
        <f>IF(J16&lt;&gt;"",COUNTA(J$1:J16),"")</f>
        <v>6</v>
      </c>
      <c r="B16" s="13" t="s">
        <v>29</v>
      </c>
      <c r="C16" s="14" t="s">
        <v>643</v>
      </c>
      <c r="D16" s="15" t="s">
        <v>63</v>
      </c>
      <c r="E16" s="19">
        <v>0.1303</v>
      </c>
      <c r="F16" s="14"/>
      <c r="G16" s="17"/>
      <c r="H16" s="14" t="s">
        <v>644</v>
      </c>
      <c r="J16" s="2" t="s">
        <v>14</v>
      </c>
      <c r="T16" s="10"/>
      <c r="U16" s="11"/>
    </row>
    <row r="17" spans="1:21" s="4" customFormat="1" ht="33.75" x14ac:dyDescent="0.25">
      <c r="A17" s="12">
        <f>IF(J17&lt;&gt;"",COUNTA(J$1:J17),"")</f>
        <v>7</v>
      </c>
      <c r="B17" s="13" t="s">
        <v>33</v>
      </c>
      <c r="C17" s="14" t="s">
        <v>645</v>
      </c>
      <c r="D17" s="15" t="s">
        <v>63</v>
      </c>
      <c r="E17" s="19">
        <v>0.1303</v>
      </c>
      <c r="F17" s="14"/>
      <c r="G17" s="17"/>
      <c r="H17" s="14" t="s">
        <v>644</v>
      </c>
      <c r="J17" s="2" t="s">
        <v>14</v>
      </c>
      <c r="T17" s="10"/>
      <c r="U17" s="11"/>
    </row>
    <row r="18" spans="1:21" s="4" customFormat="1" ht="15" x14ac:dyDescent="0.25">
      <c r="A18" s="35" t="s">
        <v>646</v>
      </c>
      <c r="B18" s="35"/>
      <c r="C18" s="35"/>
      <c r="D18" s="35"/>
      <c r="E18" s="35"/>
      <c r="F18" s="35"/>
      <c r="G18" s="35"/>
      <c r="H18" s="35"/>
      <c r="T18" s="10"/>
      <c r="U18" s="11" t="s">
        <v>646</v>
      </c>
    </row>
    <row r="19" spans="1:21" s="4" customFormat="1" ht="56.25" x14ac:dyDescent="0.25">
      <c r="A19" s="12">
        <f>IF(J19&lt;&gt;"",COUNTA(J$1:J19),"")</f>
        <v>8</v>
      </c>
      <c r="B19" s="13" t="s">
        <v>37</v>
      </c>
      <c r="C19" s="14" t="s">
        <v>647</v>
      </c>
      <c r="D19" s="15" t="s">
        <v>122</v>
      </c>
      <c r="E19" s="20">
        <v>0.27300000000000002</v>
      </c>
      <c r="F19" s="14"/>
      <c r="G19" s="17"/>
      <c r="H19" s="14" t="s">
        <v>648</v>
      </c>
      <c r="J19" s="2" t="s">
        <v>14</v>
      </c>
      <c r="T19" s="10"/>
      <c r="U19" s="11"/>
    </row>
    <row r="20" spans="1:21" s="4" customFormat="1" ht="15" x14ac:dyDescent="0.25">
      <c r="A20" s="36" t="s">
        <v>649</v>
      </c>
      <c r="B20" s="36"/>
      <c r="C20" s="36"/>
      <c r="D20" s="36"/>
      <c r="E20" s="36"/>
      <c r="F20" s="36"/>
      <c r="G20" s="36"/>
      <c r="H20" s="36"/>
      <c r="T20" s="10" t="s">
        <v>649</v>
      </c>
      <c r="U20" s="11"/>
    </row>
    <row r="21" spans="1:21" s="4" customFormat="1" ht="23.25" x14ac:dyDescent="0.25">
      <c r="A21" s="35" t="s">
        <v>650</v>
      </c>
      <c r="B21" s="35"/>
      <c r="C21" s="35"/>
      <c r="D21" s="35"/>
      <c r="E21" s="35"/>
      <c r="F21" s="35"/>
      <c r="G21" s="35"/>
      <c r="H21" s="35"/>
      <c r="T21" s="10"/>
      <c r="U21" s="11" t="s">
        <v>650</v>
      </c>
    </row>
    <row r="22" spans="1:21" s="4" customFormat="1" ht="45" x14ac:dyDescent="0.25">
      <c r="A22" s="12">
        <f>IF(J22&lt;&gt;"",COUNTA(J$1:J22),"")</f>
        <v>9</v>
      </c>
      <c r="B22" s="13" t="s">
        <v>39</v>
      </c>
      <c r="C22" s="14" t="s">
        <v>651</v>
      </c>
      <c r="D22" s="15" t="s">
        <v>63</v>
      </c>
      <c r="E22" s="19">
        <v>0.3654</v>
      </c>
      <c r="F22" s="14"/>
      <c r="G22" s="17"/>
      <c r="H22" s="14" t="s">
        <v>652</v>
      </c>
      <c r="J22" s="2" t="s">
        <v>14</v>
      </c>
      <c r="T22" s="10"/>
      <c r="U22" s="11"/>
    </row>
    <row r="23" spans="1:21" s="4" customFormat="1" ht="23.25" x14ac:dyDescent="0.25">
      <c r="A23" s="35" t="s">
        <v>653</v>
      </c>
      <c r="B23" s="35"/>
      <c r="C23" s="35"/>
      <c r="D23" s="35"/>
      <c r="E23" s="35"/>
      <c r="F23" s="35"/>
      <c r="G23" s="35"/>
      <c r="H23" s="35"/>
      <c r="T23" s="10"/>
      <c r="U23" s="11" t="s">
        <v>653</v>
      </c>
    </row>
    <row r="24" spans="1:21" s="4" customFormat="1" ht="45" x14ac:dyDescent="0.25">
      <c r="A24" s="12">
        <f>IF(J24&lt;&gt;"",COUNTA(J$1:J24),"")</f>
        <v>10</v>
      </c>
      <c r="B24" s="13" t="s">
        <v>43</v>
      </c>
      <c r="C24" s="14" t="s">
        <v>651</v>
      </c>
      <c r="D24" s="15" t="s">
        <v>63</v>
      </c>
      <c r="E24" s="19">
        <v>0.59389999999999998</v>
      </c>
      <c r="F24" s="14"/>
      <c r="G24" s="17"/>
      <c r="H24" s="14" t="s">
        <v>654</v>
      </c>
      <c r="J24" s="2" t="s">
        <v>14</v>
      </c>
      <c r="T24" s="10"/>
      <c r="U24" s="11"/>
    </row>
    <row r="25" spans="1:21" s="4" customFormat="1" ht="15" x14ac:dyDescent="0.25">
      <c r="A25" s="35" t="s">
        <v>655</v>
      </c>
      <c r="B25" s="35"/>
      <c r="C25" s="35"/>
      <c r="D25" s="35"/>
      <c r="E25" s="35"/>
      <c r="F25" s="35"/>
      <c r="G25" s="35"/>
      <c r="H25" s="35"/>
      <c r="T25" s="10"/>
      <c r="U25" s="11" t="s">
        <v>655</v>
      </c>
    </row>
    <row r="26" spans="1:21" s="4" customFormat="1" ht="22.5" x14ac:dyDescent="0.25">
      <c r="A26" s="12">
        <f>IF(J26&lt;&gt;"",COUNTA(J$1:J26),"")</f>
        <v>11</v>
      </c>
      <c r="B26" s="13" t="s">
        <v>45</v>
      </c>
      <c r="C26" s="14" t="s">
        <v>656</v>
      </c>
      <c r="D26" s="15" t="s">
        <v>122</v>
      </c>
      <c r="E26" s="20">
        <v>0.23599999999999999</v>
      </c>
      <c r="F26" s="14"/>
      <c r="G26" s="17"/>
      <c r="H26" s="14" t="s">
        <v>657</v>
      </c>
      <c r="J26" s="2" t="s">
        <v>14</v>
      </c>
      <c r="T26" s="10"/>
      <c r="U26" s="11"/>
    </row>
    <row r="27" spans="1:21" s="4" customFormat="1" ht="22.5" x14ac:dyDescent="0.25">
      <c r="A27" s="12">
        <f>IF(J27&lt;&gt;"",COUNTA(J$1:J27),"")</f>
        <v>12</v>
      </c>
      <c r="B27" s="13" t="s">
        <v>48</v>
      </c>
      <c r="C27" s="14" t="s">
        <v>658</v>
      </c>
      <c r="D27" s="15" t="s">
        <v>221</v>
      </c>
      <c r="E27" s="30">
        <v>8.8971999999999996E-2</v>
      </c>
      <c r="F27" s="14"/>
      <c r="G27" s="17"/>
      <c r="H27" s="14" t="s">
        <v>659</v>
      </c>
      <c r="J27" s="2" t="s">
        <v>14</v>
      </c>
      <c r="T27" s="10"/>
      <c r="U27" s="11"/>
    </row>
    <row r="28" spans="1:21" s="4" customFormat="1" ht="15" x14ac:dyDescent="0.25">
      <c r="A28" s="35" t="s">
        <v>660</v>
      </c>
      <c r="B28" s="35"/>
      <c r="C28" s="35"/>
      <c r="D28" s="35"/>
      <c r="E28" s="35"/>
      <c r="F28" s="35"/>
      <c r="G28" s="35"/>
      <c r="H28" s="35"/>
      <c r="T28" s="10"/>
      <c r="U28" s="11" t="s">
        <v>660</v>
      </c>
    </row>
    <row r="29" spans="1:21" s="4" customFormat="1" ht="33.75" x14ac:dyDescent="0.25">
      <c r="A29" s="12">
        <f>IF(J29&lt;&gt;"",COUNTA(J$1:J29),"")</f>
        <v>13</v>
      </c>
      <c r="B29" s="13" t="s">
        <v>49</v>
      </c>
      <c r="C29" s="14" t="s">
        <v>661</v>
      </c>
      <c r="D29" s="15" t="s">
        <v>122</v>
      </c>
      <c r="E29" s="20">
        <v>0.49399999999999999</v>
      </c>
      <c r="F29" s="14"/>
      <c r="G29" s="17"/>
      <c r="H29" s="14" t="s">
        <v>662</v>
      </c>
      <c r="J29" s="2" t="s">
        <v>14</v>
      </c>
      <c r="T29" s="10"/>
      <c r="U29" s="11"/>
    </row>
    <row r="30" spans="1:21" s="4" customFormat="1" ht="15" x14ac:dyDescent="0.25">
      <c r="A30" s="35" t="s">
        <v>663</v>
      </c>
      <c r="B30" s="35"/>
      <c r="C30" s="35"/>
      <c r="D30" s="35"/>
      <c r="E30" s="35"/>
      <c r="F30" s="35"/>
      <c r="G30" s="35"/>
      <c r="H30" s="35"/>
      <c r="T30" s="10"/>
      <c r="U30" s="11" t="s">
        <v>663</v>
      </c>
    </row>
    <row r="31" spans="1:21" s="4" customFormat="1" ht="15" x14ac:dyDescent="0.25">
      <c r="A31" s="35" t="s">
        <v>664</v>
      </c>
      <c r="B31" s="35"/>
      <c r="C31" s="35"/>
      <c r="D31" s="35"/>
      <c r="E31" s="35"/>
      <c r="F31" s="35"/>
      <c r="G31" s="35"/>
      <c r="H31" s="35"/>
      <c r="T31" s="10"/>
      <c r="U31" s="11" t="s">
        <v>664</v>
      </c>
    </row>
    <row r="32" spans="1:21" s="4" customFormat="1" ht="33.75" x14ac:dyDescent="0.25">
      <c r="A32" s="12">
        <f>IF(J32&lt;&gt;"",COUNTA(J$1:J32),"")</f>
        <v>14</v>
      </c>
      <c r="B32" s="13" t="s">
        <v>52</v>
      </c>
      <c r="C32" s="14" t="s">
        <v>665</v>
      </c>
      <c r="D32" s="15" t="s">
        <v>63</v>
      </c>
      <c r="E32" s="19">
        <v>0.65110000000000001</v>
      </c>
      <c r="F32" s="14"/>
      <c r="G32" s="17"/>
      <c r="H32" s="14" t="s">
        <v>666</v>
      </c>
      <c r="J32" s="2" t="s">
        <v>14</v>
      </c>
      <c r="T32" s="10"/>
      <c r="U32" s="11"/>
    </row>
    <row r="33" spans="1:21" s="4" customFormat="1" ht="15" x14ac:dyDescent="0.25">
      <c r="A33" s="36" t="s">
        <v>667</v>
      </c>
      <c r="B33" s="36"/>
      <c r="C33" s="36"/>
      <c r="D33" s="36"/>
      <c r="E33" s="36"/>
      <c r="F33" s="36"/>
      <c r="G33" s="36"/>
      <c r="H33" s="36"/>
      <c r="T33" s="10" t="s">
        <v>667</v>
      </c>
      <c r="U33" s="11"/>
    </row>
    <row r="34" spans="1:21" s="4" customFormat="1" ht="15" x14ac:dyDescent="0.25">
      <c r="A34" s="35" t="s">
        <v>668</v>
      </c>
      <c r="B34" s="35"/>
      <c r="C34" s="35"/>
      <c r="D34" s="35"/>
      <c r="E34" s="35"/>
      <c r="F34" s="35"/>
      <c r="G34" s="35"/>
      <c r="H34" s="35"/>
      <c r="T34" s="10"/>
      <c r="U34" s="11" t="s">
        <v>668</v>
      </c>
    </row>
    <row r="35" spans="1:21" s="4" customFormat="1" ht="15" x14ac:dyDescent="0.25">
      <c r="A35" s="35" t="s">
        <v>669</v>
      </c>
      <c r="B35" s="35"/>
      <c r="C35" s="35"/>
      <c r="D35" s="35"/>
      <c r="E35" s="35"/>
      <c r="F35" s="35"/>
      <c r="G35" s="35"/>
      <c r="H35" s="35"/>
      <c r="T35" s="10"/>
      <c r="U35" s="11" t="s">
        <v>669</v>
      </c>
    </row>
    <row r="36" spans="1:21" s="4" customFormat="1" ht="33.75" x14ac:dyDescent="0.25">
      <c r="A36" s="12">
        <f>IF(J36&lt;&gt;"",COUNTA(J$1:J36),"")</f>
        <v>15</v>
      </c>
      <c r="B36" s="13" t="s">
        <v>54</v>
      </c>
      <c r="C36" s="14" t="s">
        <v>670</v>
      </c>
      <c r="D36" s="15" t="s">
        <v>63</v>
      </c>
      <c r="E36" s="20">
        <v>6.5000000000000002E-2</v>
      </c>
      <c r="F36" s="14"/>
      <c r="G36" s="17"/>
      <c r="H36" s="14" t="s">
        <v>671</v>
      </c>
      <c r="J36" s="2" t="s">
        <v>14</v>
      </c>
      <c r="T36" s="10"/>
      <c r="U36" s="11"/>
    </row>
    <row r="37" spans="1:21" s="4" customFormat="1" ht="15" x14ac:dyDescent="0.25">
      <c r="A37" s="35" t="s">
        <v>672</v>
      </c>
      <c r="B37" s="35"/>
      <c r="C37" s="35"/>
      <c r="D37" s="35"/>
      <c r="E37" s="35"/>
      <c r="F37" s="35"/>
      <c r="G37" s="35"/>
      <c r="H37" s="35"/>
      <c r="T37" s="10"/>
      <c r="U37" s="11" t="s">
        <v>672</v>
      </c>
    </row>
    <row r="38" spans="1:21" s="4" customFormat="1" ht="22.5" x14ac:dyDescent="0.25">
      <c r="A38" s="12">
        <f>IF(J38&lt;&gt;"",COUNTA(J$1:J38),"")</f>
        <v>16</v>
      </c>
      <c r="B38" s="13" t="s">
        <v>57</v>
      </c>
      <c r="C38" s="14" t="s">
        <v>673</v>
      </c>
      <c r="D38" s="15" t="s">
        <v>63</v>
      </c>
      <c r="E38" s="19">
        <v>7.0300000000000001E-2</v>
      </c>
      <c r="F38" s="14"/>
      <c r="G38" s="17"/>
      <c r="H38" s="14" t="s">
        <v>674</v>
      </c>
      <c r="J38" s="2" t="s">
        <v>14</v>
      </c>
      <c r="T38" s="10"/>
      <c r="U38" s="11"/>
    </row>
    <row r="39" spans="1:21" s="4" customFormat="1" ht="45" x14ac:dyDescent="0.25">
      <c r="A39" s="12">
        <f>IF(J39&lt;&gt;"",COUNTA(J$1:J39),"")</f>
        <v>17</v>
      </c>
      <c r="B39" s="13" t="s">
        <v>58</v>
      </c>
      <c r="C39" s="14" t="s">
        <v>675</v>
      </c>
      <c r="D39" s="15" t="s">
        <v>63</v>
      </c>
      <c r="E39" s="19">
        <v>7.0300000000000001E-2</v>
      </c>
      <c r="F39" s="14"/>
      <c r="G39" s="17"/>
      <c r="H39" s="14" t="s">
        <v>674</v>
      </c>
      <c r="J39" s="2" t="s">
        <v>14</v>
      </c>
      <c r="T39" s="10"/>
      <c r="U39" s="11"/>
    </row>
    <row r="40" spans="1:21" s="4" customFormat="1" ht="22.5" x14ac:dyDescent="0.25">
      <c r="A40" s="12">
        <f>IF(J40&lt;&gt;"",COUNTA(J$1:J40),"")</f>
        <v>18</v>
      </c>
      <c r="B40" s="13" t="s">
        <v>61</v>
      </c>
      <c r="C40" s="14" t="s">
        <v>676</v>
      </c>
      <c r="D40" s="15" t="s">
        <v>221</v>
      </c>
      <c r="E40" s="30">
        <v>2.1793E-2</v>
      </c>
      <c r="F40" s="14"/>
      <c r="G40" s="17"/>
      <c r="H40" s="14" t="s">
        <v>677</v>
      </c>
      <c r="J40" s="2" t="s">
        <v>14</v>
      </c>
      <c r="T40" s="10"/>
      <c r="U40" s="11"/>
    </row>
    <row r="41" spans="1:21" s="4" customFormat="1" ht="15" x14ac:dyDescent="0.25">
      <c r="A41" s="35" t="s">
        <v>678</v>
      </c>
      <c r="B41" s="35"/>
      <c r="C41" s="35"/>
      <c r="D41" s="35"/>
      <c r="E41" s="35"/>
      <c r="F41" s="35"/>
      <c r="G41" s="35"/>
      <c r="H41" s="35"/>
      <c r="T41" s="10"/>
      <c r="U41" s="11" t="s">
        <v>678</v>
      </c>
    </row>
    <row r="42" spans="1:21" s="4" customFormat="1" ht="33.75" x14ac:dyDescent="0.25">
      <c r="A42" s="12">
        <f>IF(J42&lt;&gt;"",COUNTA(J$1:J42),"")</f>
        <v>19</v>
      </c>
      <c r="B42" s="13" t="s">
        <v>66</v>
      </c>
      <c r="C42" s="14" t="s">
        <v>679</v>
      </c>
      <c r="D42" s="15" t="s">
        <v>63</v>
      </c>
      <c r="E42" s="19">
        <v>7.0300000000000001E-2</v>
      </c>
      <c r="F42" s="14"/>
      <c r="G42" s="17"/>
      <c r="H42" s="14" t="s">
        <v>674</v>
      </c>
      <c r="J42" s="2" t="s">
        <v>14</v>
      </c>
      <c r="T42" s="10"/>
      <c r="U42" s="11"/>
    </row>
    <row r="43" spans="1:21" s="4" customFormat="1" ht="15" x14ac:dyDescent="0.25">
      <c r="A43" s="35" t="s">
        <v>680</v>
      </c>
      <c r="B43" s="35"/>
      <c r="C43" s="35"/>
      <c r="D43" s="35"/>
      <c r="E43" s="35"/>
      <c r="F43" s="35"/>
      <c r="G43" s="35"/>
      <c r="H43" s="35"/>
      <c r="T43" s="10"/>
      <c r="U43" s="11" t="s">
        <v>680</v>
      </c>
    </row>
    <row r="44" spans="1:21" s="4" customFormat="1" ht="45" x14ac:dyDescent="0.25">
      <c r="A44" s="12">
        <f>IF(J44&lt;&gt;"",COUNTA(J$1:J44),"")</f>
        <v>20</v>
      </c>
      <c r="B44" s="13" t="s">
        <v>69</v>
      </c>
      <c r="C44" s="14" t="s">
        <v>681</v>
      </c>
      <c r="D44" s="15" t="s">
        <v>63</v>
      </c>
      <c r="E44" s="19">
        <v>7.0300000000000001E-2</v>
      </c>
      <c r="F44" s="14"/>
      <c r="G44" s="17"/>
      <c r="H44" s="14" t="s">
        <v>674</v>
      </c>
      <c r="J44" s="2" t="s">
        <v>14</v>
      </c>
      <c r="T44" s="10"/>
      <c r="U44" s="11"/>
    </row>
    <row r="45" spans="1:21" s="4" customFormat="1" ht="15" x14ac:dyDescent="0.25">
      <c r="A45" s="35" t="s">
        <v>682</v>
      </c>
      <c r="B45" s="35"/>
      <c r="C45" s="35"/>
      <c r="D45" s="35"/>
      <c r="E45" s="35"/>
      <c r="F45" s="35"/>
      <c r="G45" s="35"/>
      <c r="H45" s="35"/>
      <c r="T45" s="10"/>
      <c r="U45" s="11" t="s">
        <v>682</v>
      </c>
    </row>
    <row r="46" spans="1:21" s="4" customFormat="1" ht="22.5" x14ac:dyDescent="0.25">
      <c r="A46" s="12">
        <f>IF(J46&lt;&gt;"",COUNTA(J$1:J46),"")</f>
        <v>21</v>
      </c>
      <c r="B46" s="13" t="s">
        <v>72</v>
      </c>
      <c r="C46" s="14" t="s">
        <v>683</v>
      </c>
      <c r="D46" s="15" t="s">
        <v>122</v>
      </c>
      <c r="E46" s="19">
        <v>8.2100000000000006E-2</v>
      </c>
      <c r="F46" s="14"/>
      <c r="G46" s="17"/>
      <c r="H46" s="14" t="s">
        <v>684</v>
      </c>
      <c r="J46" s="2" t="s">
        <v>14</v>
      </c>
      <c r="T46" s="10"/>
      <c r="U46" s="11"/>
    </row>
    <row r="47" spans="1:21" s="4" customFormat="1" ht="15" x14ac:dyDescent="0.25">
      <c r="A47" s="35" t="s">
        <v>685</v>
      </c>
      <c r="B47" s="35"/>
      <c r="C47" s="35"/>
      <c r="D47" s="35"/>
      <c r="E47" s="35"/>
      <c r="F47" s="35"/>
      <c r="G47" s="35"/>
      <c r="H47" s="35"/>
      <c r="T47" s="10"/>
      <c r="U47" s="11" t="s">
        <v>685</v>
      </c>
    </row>
    <row r="48" spans="1:21" s="4" customFormat="1" ht="15" x14ac:dyDescent="0.25">
      <c r="A48" s="35" t="s">
        <v>669</v>
      </c>
      <c r="B48" s="35"/>
      <c r="C48" s="35"/>
      <c r="D48" s="35"/>
      <c r="E48" s="35"/>
      <c r="F48" s="35"/>
      <c r="G48" s="35"/>
      <c r="H48" s="35"/>
      <c r="T48" s="10"/>
      <c r="U48" s="11" t="s">
        <v>669</v>
      </c>
    </row>
    <row r="49" spans="1:21" s="4" customFormat="1" ht="33.75" x14ac:dyDescent="0.25">
      <c r="A49" s="12">
        <f>IF(J49&lt;&gt;"",COUNTA(J$1:J49),"")</f>
        <v>22</v>
      </c>
      <c r="B49" s="13" t="s">
        <v>75</v>
      </c>
      <c r="C49" s="14" t="s">
        <v>670</v>
      </c>
      <c r="D49" s="15" t="s">
        <v>63</v>
      </c>
      <c r="E49" s="19">
        <v>3.9199999999999999E-2</v>
      </c>
      <c r="F49" s="14"/>
      <c r="G49" s="17"/>
      <c r="H49" s="14" t="s">
        <v>686</v>
      </c>
      <c r="J49" s="2" t="s">
        <v>14</v>
      </c>
      <c r="T49" s="10"/>
      <c r="U49" s="11"/>
    </row>
    <row r="50" spans="1:21" s="4" customFormat="1" ht="15" x14ac:dyDescent="0.25">
      <c r="A50" s="35" t="s">
        <v>687</v>
      </c>
      <c r="B50" s="35"/>
      <c r="C50" s="35"/>
      <c r="D50" s="35"/>
      <c r="E50" s="35"/>
      <c r="F50" s="35"/>
      <c r="G50" s="35"/>
      <c r="H50" s="35"/>
      <c r="T50" s="10"/>
      <c r="U50" s="11" t="s">
        <v>687</v>
      </c>
    </row>
    <row r="51" spans="1:21" s="4" customFormat="1" ht="33.75" x14ac:dyDescent="0.25">
      <c r="A51" s="12">
        <f>IF(J51&lt;&gt;"",COUNTA(J$1:J51),"")</f>
        <v>23</v>
      </c>
      <c r="B51" s="13" t="s">
        <v>77</v>
      </c>
      <c r="C51" s="14" t="s">
        <v>688</v>
      </c>
      <c r="D51" s="15" t="s">
        <v>63</v>
      </c>
      <c r="E51" s="19">
        <v>6.4600000000000005E-2</v>
      </c>
      <c r="F51" s="14"/>
      <c r="G51" s="17"/>
      <c r="H51" s="14" t="s">
        <v>689</v>
      </c>
      <c r="J51" s="2" t="s">
        <v>14</v>
      </c>
      <c r="T51" s="10"/>
      <c r="U51" s="11"/>
    </row>
    <row r="52" spans="1:21" s="4" customFormat="1" ht="15" x14ac:dyDescent="0.25">
      <c r="A52" s="35" t="s">
        <v>672</v>
      </c>
      <c r="B52" s="35"/>
      <c r="C52" s="35"/>
      <c r="D52" s="35"/>
      <c r="E52" s="35"/>
      <c r="F52" s="35"/>
      <c r="G52" s="35"/>
      <c r="H52" s="35"/>
      <c r="T52" s="10"/>
      <c r="U52" s="11" t="s">
        <v>672</v>
      </c>
    </row>
    <row r="53" spans="1:21" s="4" customFormat="1" ht="22.5" x14ac:dyDescent="0.25">
      <c r="A53" s="12">
        <f>IF(J53&lt;&gt;"",COUNTA(J$1:J53),"")</f>
        <v>24</v>
      </c>
      <c r="B53" s="13" t="s">
        <v>80</v>
      </c>
      <c r="C53" s="14" t="s">
        <v>673</v>
      </c>
      <c r="D53" s="15" t="s">
        <v>63</v>
      </c>
      <c r="E53" s="19">
        <v>5.2200000000000003E-2</v>
      </c>
      <c r="F53" s="14"/>
      <c r="G53" s="17"/>
      <c r="H53" s="14" t="s">
        <v>690</v>
      </c>
      <c r="J53" s="2" t="s">
        <v>14</v>
      </c>
      <c r="T53" s="10"/>
      <c r="U53" s="11"/>
    </row>
    <row r="54" spans="1:21" s="4" customFormat="1" ht="45" x14ac:dyDescent="0.25">
      <c r="A54" s="12">
        <f>IF(J54&lt;&gt;"",COUNTA(J$1:J54),"")</f>
        <v>25</v>
      </c>
      <c r="B54" s="13" t="s">
        <v>82</v>
      </c>
      <c r="C54" s="14" t="s">
        <v>675</v>
      </c>
      <c r="D54" s="15" t="s">
        <v>63</v>
      </c>
      <c r="E54" s="19">
        <v>5.2200000000000003E-2</v>
      </c>
      <c r="F54" s="14"/>
      <c r="G54" s="17"/>
      <c r="H54" s="14" t="s">
        <v>690</v>
      </c>
      <c r="J54" s="2" t="s">
        <v>14</v>
      </c>
      <c r="T54" s="10"/>
      <c r="U54" s="11"/>
    </row>
    <row r="55" spans="1:21" s="4" customFormat="1" ht="22.5" x14ac:dyDescent="0.25">
      <c r="A55" s="12">
        <f>IF(J55&lt;&gt;"",COUNTA(J$1:J55),"")</f>
        <v>26</v>
      </c>
      <c r="B55" s="13" t="s">
        <v>85</v>
      </c>
      <c r="C55" s="14" t="s">
        <v>676</v>
      </c>
      <c r="D55" s="15" t="s">
        <v>221</v>
      </c>
      <c r="E55" s="30">
        <v>1.6181999999999998E-2</v>
      </c>
      <c r="F55" s="14"/>
      <c r="G55" s="17"/>
      <c r="H55" s="14" t="s">
        <v>691</v>
      </c>
      <c r="J55" s="2" t="s">
        <v>14</v>
      </c>
      <c r="T55" s="10"/>
      <c r="U55" s="11"/>
    </row>
    <row r="56" spans="1:21" s="4" customFormat="1" ht="15" x14ac:dyDescent="0.25">
      <c r="A56" s="35" t="s">
        <v>678</v>
      </c>
      <c r="B56" s="35"/>
      <c r="C56" s="35"/>
      <c r="D56" s="35"/>
      <c r="E56" s="35"/>
      <c r="F56" s="35"/>
      <c r="G56" s="35"/>
      <c r="H56" s="35"/>
      <c r="T56" s="10"/>
      <c r="U56" s="11" t="s">
        <v>678</v>
      </c>
    </row>
    <row r="57" spans="1:21" s="4" customFormat="1" ht="33.75" x14ac:dyDescent="0.25">
      <c r="A57" s="12">
        <f>IF(J57&lt;&gt;"",COUNTA(J$1:J57),"")</f>
        <v>27</v>
      </c>
      <c r="B57" s="13" t="s">
        <v>86</v>
      </c>
      <c r="C57" s="14" t="s">
        <v>679</v>
      </c>
      <c r="D57" s="15" t="s">
        <v>63</v>
      </c>
      <c r="E57" s="19">
        <v>5.2200000000000003E-2</v>
      </c>
      <c r="F57" s="14"/>
      <c r="G57" s="17"/>
      <c r="H57" s="14" t="s">
        <v>690</v>
      </c>
      <c r="J57" s="2" t="s">
        <v>14</v>
      </c>
      <c r="T57" s="10"/>
      <c r="U57" s="11"/>
    </row>
    <row r="58" spans="1:21" s="4" customFormat="1" ht="15" x14ac:dyDescent="0.25">
      <c r="A58" s="35" t="s">
        <v>680</v>
      </c>
      <c r="B58" s="35"/>
      <c r="C58" s="35"/>
      <c r="D58" s="35"/>
      <c r="E58" s="35"/>
      <c r="F58" s="35"/>
      <c r="G58" s="35"/>
      <c r="H58" s="35"/>
      <c r="T58" s="10"/>
      <c r="U58" s="11" t="s">
        <v>680</v>
      </c>
    </row>
    <row r="59" spans="1:21" s="4" customFormat="1" ht="45" x14ac:dyDescent="0.25">
      <c r="A59" s="12">
        <f>IF(J59&lt;&gt;"",COUNTA(J$1:J59),"")</f>
        <v>28</v>
      </c>
      <c r="B59" s="13" t="s">
        <v>89</v>
      </c>
      <c r="C59" s="14" t="s">
        <v>681</v>
      </c>
      <c r="D59" s="15" t="s">
        <v>63</v>
      </c>
      <c r="E59" s="19">
        <v>5.2200000000000003E-2</v>
      </c>
      <c r="F59" s="14"/>
      <c r="G59" s="17"/>
      <c r="H59" s="14" t="s">
        <v>690</v>
      </c>
      <c r="J59" s="2" t="s">
        <v>14</v>
      </c>
      <c r="T59" s="10"/>
      <c r="U59" s="11"/>
    </row>
    <row r="60" spans="1:21" s="4" customFormat="1" ht="15" x14ac:dyDescent="0.25">
      <c r="A60" s="35" t="s">
        <v>692</v>
      </c>
      <c r="B60" s="35"/>
      <c r="C60" s="35"/>
      <c r="D60" s="35"/>
      <c r="E60" s="35"/>
      <c r="F60" s="35"/>
      <c r="G60" s="35"/>
      <c r="H60" s="35"/>
      <c r="T60" s="10"/>
      <c r="U60" s="11" t="s">
        <v>692</v>
      </c>
    </row>
    <row r="61" spans="1:21" s="4" customFormat="1" ht="33.75" x14ac:dyDescent="0.25">
      <c r="A61" s="12">
        <f>IF(J61&lt;&gt;"",COUNTA(J$1:J61),"")</f>
        <v>29</v>
      </c>
      <c r="B61" s="13" t="s">
        <v>90</v>
      </c>
      <c r="C61" s="14" t="s">
        <v>693</v>
      </c>
      <c r="D61" s="15" t="s">
        <v>122</v>
      </c>
      <c r="E61" s="19">
        <v>8.3400000000000002E-2</v>
      </c>
      <c r="F61" s="14"/>
      <c r="G61" s="17"/>
      <c r="H61" s="14" t="s">
        <v>694</v>
      </c>
      <c r="J61" s="2" t="s">
        <v>14</v>
      </c>
      <c r="T61" s="10"/>
      <c r="U61" s="11"/>
    </row>
    <row r="62" spans="1:21" s="4" customFormat="1" ht="15" x14ac:dyDescent="0.25">
      <c r="A62" s="35" t="s">
        <v>695</v>
      </c>
      <c r="B62" s="35"/>
      <c r="C62" s="35"/>
      <c r="D62" s="35"/>
      <c r="E62" s="35"/>
      <c r="F62" s="35"/>
      <c r="G62" s="35"/>
      <c r="H62" s="35"/>
      <c r="T62" s="10"/>
      <c r="U62" s="11" t="s">
        <v>695</v>
      </c>
    </row>
    <row r="63" spans="1:21" s="4" customFormat="1" ht="15" x14ac:dyDescent="0.25">
      <c r="A63" s="35" t="s">
        <v>696</v>
      </c>
      <c r="B63" s="35"/>
      <c r="C63" s="35"/>
      <c r="D63" s="35"/>
      <c r="E63" s="35"/>
      <c r="F63" s="35"/>
      <c r="G63" s="35"/>
      <c r="H63" s="35"/>
      <c r="T63" s="10"/>
      <c r="U63" s="11" t="s">
        <v>696</v>
      </c>
    </row>
    <row r="64" spans="1:21" s="4" customFormat="1" ht="22.5" x14ac:dyDescent="0.25">
      <c r="A64" s="12">
        <f>IF(J64&lt;&gt;"",COUNTA(J$1:J64),"")</f>
        <v>30</v>
      </c>
      <c r="B64" s="13" t="s">
        <v>93</v>
      </c>
      <c r="C64" s="14" t="s">
        <v>697</v>
      </c>
      <c r="D64" s="15" t="s">
        <v>63</v>
      </c>
      <c r="E64" s="19">
        <v>0.17469999999999999</v>
      </c>
      <c r="F64" s="14"/>
      <c r="G64" s="17"/>
      <c r="H64" s="14" t="s">
        <v>698</v>
      </c>
      <c r="J64" s="2" t="s">
        <v>14</v>
      </c>
      <c r="T64" s="10"/>
      <c r="U64" s="11"/>
    </row>
    <row r="65" spans="1:21" s="4" customFormat="1" ht="15" x14ac:dyDescent="0.25">
      <c r="A65" s="35" t="s">
        <v>699</v>
      </c>
      <c r="B65" s="35"/>
      <c r="C65" s="35"/>
      <c r="D65" s="35"/>
      <c r="E65" s="35"/>
      <c r="F65" s="35"/>
      <c r="G65" s="35"/>
      <c r="H65" s="35"/>
      <c r="T65" s="10"/>
      <c r="U65" s="11" t="s">
        <v>699</v>
      </c>
    </row>
    <row r="66" spans="1:21" s="4" customFormat="1" ht="22.5" x14ac:dyDescent="0.25">
      <c r="A66" s="12">
        <f>IF(J66&lt;&gt;"",COUNTA(J$1:J66),"")</f>
        <v>31</v>
      </c>
      <c r="B66" s="13" t="s">
        <v>94</v>
      </c>
      <c r="C66" s="14" t="s">
        <v>673</v>
      </c>
      <c r="D66" s="15" t="s">
        <v>63</v>
      </c>
      <c r="E66" s="19">
        <v>0.17469999999999999</v>
      </c>
      <c r="F66" s="14"/>
      <c r="G66" s="17"/>
      <c r="H66" s="14" t="s">
        <v>698</v>
      </c>
      <c r="J66" s="2" t="s">
        <v>14</v>
      </c>
      <c r="T66" s="10"/>
      <c r="U66" s="11"/>
    </row>
    <row r="67" spans="1:21" s="4" customFormat="1" ht="45" x14ac:dyDescent="0.25">
      <c r="A67" s="12">
        <f>IF(J67&lt;&gt;"",COUNTA(J$1:J67),"")</f>
        <v>32</v>
      </c>
      <c r="B67" s="13" t="s">
        <v>173</v>
      </c>
      <c r="C67" s="14" t="s">
        <v>675</v>
      </c>
      <c r="D67" s="15" t="s">
        <v>63</v>
      </c>
      <c r="E67" s="19">
        <v>0.17469999999999999</v>
      </c>
      <c r="F67" s="14"/>
      <c r="G67" s="17"/>
      <c r="H67" s="14" t="s">
        <v>698</v>
      </c>
      <c r="J67" s="2" t="s">
        <v>14</v>
      </c>
      <c r="T67" s="10"/>
      <c r="U67" s="11"/>
    </row>
    <row r="68" spans="1:21" s="4" customFormat="1" ht="22.5" x14ac:dyDescent="0.25">
      <c r="A68" s="12">
        <f>IF(J68&lt;&gt;"",COUNTA(J$1:J68),"")</f>
        <v>33</v>
      </c>
      <c r="B68" s="13" t="s">
        <v>178</v>
      </c>
      <c r="C68" s="14" t="s">
        <v>676</v>
      </c>
      <c r="D68" s="15" t="s">
        <v>221</v>
      </c>
      <c r="E68" s="30">
        <v>5.4156999999999997E-2</v>
      </c>
      <c r="F68" s="14"/>
      <c r="G68" s="17"/>
      <c r="H68" s="14" t="s">
        <v>700</v>
      </c>
      <c r="J68" s="2" t="s">
        <v>14</v>
      </c>
      <c r="T68" s="10"/>
      <c r="U68" s="11"/>
    </row>
    <row r="69" spans="1:21" s="4" customFormat="1" ht="15" x14ac:dyDescent="0.25">
      <c r="A69" s="35" t="s">
        <v>678</v>
      </c>
      <c r="B69" s="35"/>
      <c r="C69" s="35"/>
      <c r="D69" s="35"/>
      <c r="E69" s="35"/>
      <c r="F69" s="35"/>
      <c r="G69" s="35"/>
      <c r="H69" s="35"/>
      <c r="T69" s="10"/>
      <c r="U69" s="11" t="s">
        <v>678</v>
      </c>
    </row>
    <row r="70" spans="1:21" s="4" customFormat="1" ht="33.75" x14ac:dyDescent="0.25">
      <c r="A70" s="12">
        <f>IF(J70&lt;&gt;"",COUNTA(J$1:J70),"")</f>
        <v>34</v>
      </c>
      <c r="B70" s="13" t="s">
        <v>182</v>
      </c>
      <c r="C70" s="14" t="s">
        <v>679</v>
      </c>
      <c r="D70" s="15" t="s">
        <v>63</v>
      </c>
      <c r="E70" s="19">
        <v>0.17469999999999999</v>
      </c>
      <c r="F70" s="14"/>
      <c r="G70" s="17"/>
      <c r="H70" s="14" t="s">
        <v>698</v>
      </c>
      <c r="J70" s="2" t="s">
        <v>14</v>
      </c>
      <c r="T70" s="10"/>
      <c r="U70" s="11"/>
    </row>
    <row r="71" spans="1:21" s="4" customFormat="1" ht="15" x14ac:dyDescent="0.25">
      <c r="A71" s="35" t="s">
        <v>680</v>
      </c>
      <c r="B71" s="35"/>
      <c r="C71" s="35"/>
      <c r="D71" s="35"/>
      <c r="E71" s="35"/>
      <c r="F71" s="35"/>
      <c r="G71" s="35"/>
      <c r="H71" s="35"/>
      <c r="T71" s="10"/>
      <c r="U71" s="11" t="s">
        <v>680</v>
      </c>
    </row>
    <row r="72" spans="1:21" s="4" customFormat="1" ht="45" x14ac:dyDescent="0.25">
      <c r="A72" s="12">
        <f>IF(J72&lt;&gt;"",COUNTA(J$1:J72),"")</f>
        <v>35</v>
      </c>
      <c r="B72" s="13" t="s">
        <v>185</v>
      </c>
      <c r="C72" s="14" t="s">
        <v>681</v>
      </c>
      <c r="D72" s="15" t="s">
        <v>63</v>
      </c>
      <c r="E72" s="19">
        <v>0.17469999999999999</v>
      </c>
      <c r="F72" s="14"/>
      <c r="G72" s="17"/>
      <c r="H72" s="14" t="s">
        <v>698</v>
      </c>
      <c r="J72" s="2" t="s">
        <v>14</v>
      </c>
      <c r="T72" s="10"/>
      <c r="U72" s="11"/>
    </row>
    <row r="73" spans="1:21" s="4" customFormat="1" ht="15" x14ac:dyDescent="0.25">
      <c r="A73" s="35" t="s">
        <v>692</v>
      </c>
      <c r="B73" s="35"/>
      <c r="C73" s="35"/>
      <c r="D73" s="35"/>
      <c r="E73" s="35"/>
      <c r="F73" s="35"/>
      <c r="G73" s="35"/>
      <c r="H73" s="35"/>
      <c r="T73" s="10"/>
      <c r="U73" s="11" t="s">
        <v>692</v>
      </c>
    </row>
    <row r="74" spans="1:21" s="4" customFormat="1" ht="33.75" x14ac:dyDescent="0.25">
      <c r="A74" s="12">
        <f>IF(J74&lt;&gt;"",COUNTA(J$1:J74),"")</f>
        <v>36</v>
      </c>
      <c r="B74" s="13" t="s">
        <v>188</v>
      </c>
      <c r="C74" s="14" t="s">
        <v>693</v>
      </c>
      <c r="D74" s="15" t="s">
        <v>122</v>
      </c>
      <c r="E74" s="19">
        <v>0.21859999999999999</v>
      </c>
      <c r="F74" s="14"/>
      <c r="G74" s="17"/>
      <c r="H74" s="14" t="s">
        <v>701</v>
      </c>
      <c r="J74" s="2" t="s">
        <v>14</v>
      </c>
      <c r="T74" s="10"/>
      <c r="U74" s="11"/>
    </row>
    <row r="75" spans="1:21" s="4" customFormat="1" ht="15" x14ac:dyDescent="0.25">
      <c r="A75" s="35" t="s">
        <v>702</v>
      </c>
      <c r="B75" s="35"/>
      <c r="C75" s="35"/>
      <c r="D75" s="35"/>
      <c r="E75" s="35"/>
      <c r="F75" s="35"/>
      <c r="G75" s="35"/>
      <c r="H75" s="35"/>
      <c r="T75" s="10"/>
      <c r="U75" s="11" t="s">
        <v>702</v>
      </c>
    </row>
    <row r="76" spans="1:21" s="4" customFormat="1" ht="15" x14ac:dyDescent="0.25">
      <c r="A76" s="35" t="s">
        <v>703</v>
      </c>
      <c r="B76" s="35"/>
      <c r="C76" s="35"/>
      <c r="D76" s="35"/>
      <c r="E76" s="35"/>
      <c r="F76" s="35"/>
      <c r="G76" s="35"/>
      <c r="H76" s="35"/>
      <c r="T76" s="10"/>
      <c r="U76" s="11" t="s">
        <v>703</v>
      </c>
    </row>
    <row r="77" spans="1:21" s="4" customFormat="1" ht="33.75" x14ac:dyDescent="0.25">
      <c r="A77" s="12">
        <f>IF(J77&lt;&gt;"",COUNTA(J$1:J77),"")</f>
        <v>37</v>
      </c>
      <c r="B77" s="13" t="s">
        <v>193</v>
      </c>
      <c r="C77" s="14" t="s">
        <v>704</v>
      </c>
      <c r="D77" s="15" t="s">
        <v>63</v>
      </c>
      <c r="E77" s="20">
        <v>1.7999999999999999E-2</v>
      </c>
      <c r="F77" s="14"/>
      <c r="G77" s="17"/>
      <c r="H77" s="14" t="s">
        <v>705</v>
      </c>
      <c r="J77" s="2" t="s">
        <v>14</v>
      </c>
      <c r="T77" s="10"/>
      <c r="U77" s="11"/>
    </row>
    <row r="78" spans="1:21" s="4" customFormat="1" ht="15" x14ac:dyDescent="0.25">
      <c r="A78" s="35" t="s">
        <v>706</v>
      </c>
      <c r="B78" s="35"/>
      <c r="C78" s="35"/>
      <c r="D78" s="35"/>
      <c r="E78" s="35"/>
      <c r="F78" s="35"/>
      <c r="G78" s="35"/>
      <c r="H78" s="35"/>
      <c r="T78" s="10"/>
      <c r="U78" s="11" t="s">
        <v>706</v>
      </c>
    </row>
    <row r="79" spans="1:21" s="4" customFormat="1" ht="22.5" x14ac:dyDescent="0.25">
      <c r="A79" s="12">
        <f>IF(J79&lt;&gt;"",COUNTA(J$1:J79),"")</f>
        <v>38</v>
      </c>
      <c r="B79" s="13" t="s">
        <v>196</v>
      </c>
      <c r="C79" s="14" t="s">
        <v>673</v>
      </c>
      <c r="D79" s="15" t="s">
        <v>63</v>
      </c>
      <c r="E79" s="20">
        <v>1.7999999999999999E-2</v>
      </c>
      <c r="F79" s="14"/>
      <c r="G79" s="17"/>
      <c r="H79" s="14" t="s">
        <v>705</v>
      </c>
      <c r="J79" s="2" t="s">
        <v>14</v>
      </c>
      <c r="T79" s="10"/>
      <c r="U79" s="11"/>
    </row>
    <row r="80" spans="1:21" s="4" customFormat="1" ht="45" x14ac:dyDescent="0.25">
      <c r="A80" s="12">
        <f>IF(J80&lt;&gt;"",COUNTA(J$1:J80),"")</f>
        <v>39</v>
      </c>
      <c r="B80" s="13" t="s">
        <v>198</v>
      </c>
      <c r="C80" s="14" t="s">
        <v>675</v>
      </c>
      <c r="D80" s="15" t="s">
        <v>63</v>
      </c>
      <c r="E80" s="20">
        <v>1.7999999999999999E-2</v>
      </c>
      <c r="F80" s="14"/>
      <c r="G80" s="17"/>
      <c r="H80" s="14" t="s">
        <v>705</v>
      </c>
      <c r="J80" s="2" t="s">
        <v>14</v>
      </c>
      <c r="T80" s="10"/>
      <c r="U80" s="11"/>
    </row>
    <row r="81" spans="1:21" s="4" customFormat="1" ht="22.5" x14ac:dyDescent="0.25">
      <c r="A81" s="12">
        <f>IF(J81&lt;&gt;"",COUNTA(J$1:J81),"")</f>
        <v>40</v>
      </c>
      <c r="B81" s="13" t="s">
        <v>200</v>
      </c>
      <c r="C81" s="14" t="s">
        <v>676</v>
      </c>
      <c r="D81" s="15" t="s">
        <v>221</v>
      </c>
      <c r="E81" s="28">
        <v>5.5799999999999999E-3</v>
      </c>
      <c r="F81" s="14"/>
      <c r="G81" s="17"/>
      <c r="H81" s="14" t="s">
        <v>707</v>
      </c>
      <c r="J81" s="2" t="s">
        <v>14</v>
      </c>
      <c r="T81" s="10"/>
      <c r="U81" s="11"/>
    </row>
    <row r="82" spans="1:21" s="4" customFormat="1" ht="15" x14ac:dyDescent="0.25">
      <c r="A82" s="35" t="s">
        <v>678</v>
      </c>
      <c r="B82" s="35"/>
      <c r="C82" s="35"/>
      <c r="D82" s="35"/>
      <c r="E82" s="35"/>
      <c r="F82" s="35"/>
      <c r="G82" s="35"/>
      <c r="H82" s="35"/>
      <c r="T82" s="10"/>
      <c r="U82" s="11" t="s">
        <v>678</v>
      </c>
    </row>
    <row r="83" spans="1:21" s="4" customFormat="1" ht="33.75" x14ac:dyDescent="0.25">
      <c r="A83" s="12">
        <f>IF(J83&lt;&gt;"",COUNTA(J$1:J83),"")</f>
        <v>41</v>
      </c>
      <c r="B83" s="13" t="s">
        <v>204</v>
      </c>
      <c r="C83" s="14" t="s">
        <v>679</v>
      </c>
      <c r="D83" s="15" t="s">
        <v>63</v>
      </c>
      <c r="E83" s="20">
        <v>1.7999999999999999E-2</v>
      </c>
      <c r="F83" s="14"/>
      <c r="G83" s="17"/>
      <c r="H83" s="14" t="s">
        <v>705</v>
      </c>
      <c r="J83" s="2" t="s">
        <v>14</v>
      </c>
      <c r="T83" s="10"/>
      <c r="U83" s="11"/>
    </row>
    <row r="84" spans="1:21" s="4" customFormat="1" ht="15" x14ac:dyDescent="0.25">
      <c r="A84" s="35" t="s">
        <v>680</v>
      </c>
      <c r="B84" s="35"/>
      <c r="C84" s="35"/>
      <c r="D84" s="35"/>
      <c r="E84" s="35"/>
      <c r="F84" s="35"/>
      <c r="G84" s="35"/>
      <c r="H84" s="35"/>
      <c r="T84" s="10"/>
      <c r="U84" s="11" t="s">
        <v>680</v>
      </c>
    </row>
    <row r="85" spans="1:21" s="4" customFormat="1" ht="45" x14ac:dyDescent="0.25">
      <c r="A85" s="12">
        <f>IF(J85&lt;&gt;"",COUNTA(J$1:J85),"")</f>
        <v>42</v>
      </c>
      <c r="B85" s="13" t="s">
        <v>206</v>
      </c>
      <c r="C85" s="14" t="s">
        <v>681</v>
      </c>
      <c r="D85" s="15" t="s">
        <v>63</v>
      </c>
      <c r="E85" s="20">
        <v>1.7999999999999999E-2</v>
      </c>
      <c r="F85" s="14"/>
      <c r="G85" s="17"/>
      <c r="H85" s="14" t="s">
        <v>705</v>
      </c>
      <c r="J85" s="2" t="s">
        <v>14</v>
      </c>
      <c r="T85" s="10"/>
      <c r="U85" s="11"/>
    </row>
    <row r="86" spans="1:21" s="4" customFormat="1" ht="15" x14ac:dyDescent="0.25">
      <c r="A86" s="35" t="s">
        <v>708</v>
      </c>
      <c r="B86" s="35"/>
      <c r="C86" s="35"/>
      <c r="D86" s="35"/>
      <c r="E86" s="35"/>
      <c r="F86" s="35"/>
      <c r="G86" s="35"/>
      <c r="H86" s="35"/>
      <c r="T86" s="10"/>
      <c r="U86" s="11" t="s">
        <v>708</v>
      </c>
    </row>
    <row r="87" spans="1:21" s="4" customFormat="1" ht="15" x14ac:dyDescent="0.25">
      <c r="A87" s="35" t="s">
        <v>703</v>
      </c>
      <c r="B87" s="35"/>
      <c r="C87" s="35"/>
      <c r="D87" s="35"/>
      <c r="E87" s="35"/>
      <c r="F87" s="35"/>
      <c r="G87" s="35"/>
      <c r="H87" s="35"/>
      <c r="T87" s="10"/>
      <c r="U87" s="11" t="s">
        <v>703</v>
      </c>
    </row>
    <row r="88" spans="1:21" s="4" customFormat="1" ht="33.75" x14ac:dyDescent="0.25">
      <c r="A88" s="12">
        <f>IF(J88&lt;&gt;"",COUNTA(J$1:J88),"")</f>
        <v>43</v>
      </c>
      <c r="B88" s="13" t="s">
        <v>208</v>
      </c>
      <c r="C88" s="14" t="s">
        <v>704</v>
      </c>
      <c r="D88" s="15" t="s">
        <v>63</v>
      </c>
      <c r="E88" s="19">
        <v>1.0200000000000001E-2</v>
      </c>
      <c r="F88" s="14"/>
      <c r="G88" s="17"/>
      <c r="H88" s="14" t="s">
        <v>709</v>
      </c>
      <c r="J88" s="2" t="s">
        <v>14</v>
      </c>
      <c r="T88" s="10"/>
      <c r="U88" s="11"/>
    </row>
    <row r="89" spans="1:21" s="4" customFormat="1" ht="15" x14ac:dyDescent="0.25">
      <c r="A89" s="35" t="s">
        <v>706</v>
      </c>
      <c r="B89" s="35"/>
      <c r="C89" s="35"/>
      <c r="D89" s="35"/>
      <c r="E89" s="35"/>
      <c r="F89" s="35"/>
      <c r="G89" s="35"/>
      <c r="H89" s="35"/>
      <c r="T89" s="10"/>
      <c r="U89" s="11" t="s">
        <v>706</v>
      </c>
    </row>
    <row r="90" spans="1:21" s="4" customFormat="1" ht="22.5" x14ac:dyDescent="0.25">
      <c r="A90" s="12">
        <f>IF(J90&lt;&gt;"",COUNTA(J$1:J90),"")</f>
        <v>44</v>
      </c>
      <c r="B90" s="13" t="s">
        <v>211</v>
      </c>
      <c r="C90" s="14" t="s">
        <v>673</v>
      </c>
      <c r="D90" s="15" t="s">
        <v>63</v>
      </c>
      <c r="E90" s="19">
        <v>1.0200000000000001E-2</v>
      </c>
      <c r="F90" s="14"/>
      <c r="G90" s="17"/>
      <c r="H90" s="14" t="s">
        <v>709</v>
      </c>
      <c r="J90" s="2" t="s">
        <v>14</v>
      </c>
      <c r="T90" s="10"/>
      <c r="U90" s="11"/>
    </row>
    <row r="91" spans="1:21" s="4" customFormat="1" ht="45" x14ac:dyDescent="0.25">
      <c r="A91" s="12">
        <f>IF(J91&lt;&gt;"",COUNTA(J$1:J91),"")</f>
        <v>45</v>
      </c>
      <c r="B91" s="13" t="s">
        <v>216</v>
      </c>
      <c r="C91" s="14" t="s">
        <v>675</v>
      </c>
      <c r="D91" s="15" t="s">
        <v>63</v>
      </c>
      <c r="E91" s="19">
        <v>1.0200000000000001E-2</v>
      </c>
      <c r="F91" s="14"/>
      <c r="G91" s="17"/>
      <c r="H91" s="14" t="s">
        <v>709</v>
      </c>
      <c r="J91" s="2" t="s">
        <v>14</v>
      </c>
      <c r="T91" s="10"/>
      <c r="U91" s="11"/>
    </row>
    <row r="92" spans="1:21" s="4" customFormat="1" ht="22.5" x14ac:dyDescent="0.25">
      <c r="A92" s="12">
        <f>IF(J92&lt;&gt;"",COUNTA(J$1:J92),"")</f>
        <v>46</v>
      </c>
      <c r="B92" s="13" t="s">
        <v>219</v>
      </c>
      <c r="C92" s="14" t="s">
        <v>676</v>
      </c>
      <c r="D92" s="15" t="s">
        <v>221</v>
      </c>
      <c r="E92" s="30">
        <v>3.1619999999999999E-3</v>
      </c>
      <c r="F92" s="14"/>
      <c r="G92" s="17"/>
      <c r="H92" s="14" t="s">
        <v>710</v>
      </c>
      <c r="J92" s="2" t="s">
        <v>14</v>
      </c>
      <c r="T92" s="10"/>
      <c r="U92" s="11"/>
    </row>
    <row r="93" spans="1:21" s="4" customFormat="1" ht="15" x14ac:dyDescent="0.25">
      <c r="A93" s="35" t="s">
        <v>711</v>
      </c>
      <c r="B93" s="35"/>
      <c r="C93" s="35"/>
      <c r="D93" s="35"/>
      <c r="E93" s="35"/>
      <c r="F93" s="35"/>
      <c r="G93" s="35"/>
      <c r="H93" s="35"/>
      <c r="T93" s="10"/>
      <c r="U93" s="11" t="s">
        <v>711</v>
      </c>
    </row>
    <row r="94" spans="1:21" s="4" customFormat="1" ht="15" x14ac:dyDescent="0.25">
      <c r="A94" s="35" t="s">
        <v>703</v>
      </c>
      <c r="B94" s="35"/>
      <c r="C94" s="35"/>
      <c r="D94" s="35"/>
      <c r="E94" s="35"/>
      <c r="F94" s="35"/>
      <c r="G94" s="35"/>
      <c r="H94" s="35"/>
      <c r="T94" s="10"/>
      <c r="U94" s="11" t="s">
        <v>703</v>
      </c>
    </row>
    <row r="95" spans="1:21" s="4" customFormat="1" ht="33.75" x14ac:dyDescent="0.25">
      <c r="A95" s="12">
        <f>IF(J95&lt;&gt;"",COUNTA(J$1:J95),"")</f>
        <v>47</v>
      </c>
      <c r="B95" s="13" t="s">
        <v>226</v>
      </c>
      <c r="C95" s="14" t="s">
        <v>704</v>
      </c>
      <c r="D95" s="15" t="s">
        <v>63</v>
      </c>
      <c r="E95" s="19">
        <v>4.9299999999999997E-2</v>
      </c>
      <c r="F95" s="14"/>
      <c r="G95" s="17"/>
      <c r="H95" s="14" t="s">
        <v>712</v>
      </c>
      <c r="J95" s="2" t="s">
        <v>14</v>
      </c>
      <c r="T95" s="10"/>
      <c r="U95" s="11"/>
    </row>
    <row r="96" spans="1:21" s="4" customFormat="1" ht="15" x14ac:dyDescent="0.25">
      <c r="A96" s="36" t="s">
        <v>713</v>
      </c>
      <c r="B96" s="36"/>
      <c r="C96" s="36"/>
      <c r="D96" s="36"/>
      <c r="E96" s="36"/>
      <c r="F96" s="36"/>
      <c r="G96" s="36"/>
      <c r="H96" s="36"/>
      <c r="T96" s="10" t="s">
        <v>713</v>
      </c>
      <c r="U96" s="11"/>
    </row>
    <row r="97" spans="1:21" s="4" customFormat="1" ht="34.5" x14ac:dyDescent="0.25">
      <c r="A97" s="35" t="s">
        <v>714</v>
      </c>
      <c r="B97" s="35"/>
      <c r="C97" s="35"/>
      <c r="D97" s="35"/>
      <c r="E97" s="35"/>
      <c r="F97" s="35"/>
      <c r="G97" s="35"/>
      <c r="H97" s="35"/>
      <c r="T97" s="10"/>
      <c r="U97" s="11" t="s">
        <v>714</v>
      </c>
    </row>
    <row r="98" spans="1:21" s="4" customFormat="1" ht="56.25" x14ac:dyDescent="0.25">
      <c r="A98" s="12">
        <f>IF(J98&lt;&gt;"",COUNTA(J$1:J98),"")</f>
        <v>48</v>
      </c>
      <c r="B98" s="13" t="s">
        <v>228</v>
      </c>
      <c r="C98" s="14" t="s">
        <v>715</v>
      </c>
      <c r="D98" s="15" t="s">
        <v>63</v>
      </c>
      <c r="E98" s="19">
        <v>0.1197</v>
      </c>
      <c r="F98" s="14"/>
      <c r="G98" s="17"/>
      <c r="H98" s="14" t="s">
        <v>716</v>
      </c>
      <c r="J98" s="2" t="s">
        <v>14</v>
      </c>
      <c r="T98" s="10"/>
      <c r="U98" s="11"/>
    </row>
    <row r="99" spans="1:21" s="4" customFormat="1" ht="34.5" x14ac:dyDescent="0.25">
      <c r="A99" s="35" t="s">
        <v>717</v>
      </c>
      <c r="B99" s="35"/>
      <c r="C99" s="35"/>
      <c r="D99" s="35"/>
      <c r="E99" s="35"/>
      <c r="F99" s="35"/>
      <c r="G99" s="35"/>
      <c r="H99" s="35"/>
      <c r="T99" s="10"/>
      <c r="U99" s="11" t="s">
        <v>717</v>
      </c>
    </row>
    <row r="100" spans="1:21" s="4" customFormat="1" ht="56.25" x14ac:dyDescent="0.25">
      <c r="A100" s="12">
        <f>IF(J100&lt;&gt;"",COUNTA(J$1:J100),"")</f>
        <v>49</v>
      </c>
      <c r="B100" s="13" t="s">
        <v>230</v>
      </c>
      <c r="C100" s="14" t="s">
        <v>715</v>
      </c>
      <c r="D100" s="15" t="s">
        <v>63</v>
      </c>
      <c r="E100" s="19">
        <v>0.13730000000000001</v>
      </c>
      <c r="F100" s="14"/>
      <c r="G100" s="17"/>
      <c r="H100" s="14" t="s">
        <v>718</v>
      </c>
      <c r="J100" s="2" t="s">
        <v>14</v>
      </c>
      <c r="T100" s="10"/>
      <c r="U100" s="11"/>
    </row>
    <row r="101" spans="1:21" s="4" customFormat="1" ht="34.5" x14ac:dyDescent="0.25">
      <c r="A101" s="35" t="s">
        <v>719</v>
      </c>
      <c r="B101" s="35"/>
      <c r="C101" s="35"/>
      <c r="D101" s="35"/>
      <c r="E101" s="35"/>
      <c r="F101" s="35"/>
      <c r="G101" s="35"/>
      <c r="H101" s="35"/>
      <c r="T101" s="10"/>
      <c r="U101" s="11" t="s">
        <v>719</v>
      </c>
    </row>
    <row r="102" spans="1:21" s="4" customFormat="1" ht="56.25" x14ac:dyDescent="0.25">
      <c r="A102" s="12">
        <f>IF(J102&lt;&gt;"",COUNTA(J$1:J102),"")</f>
        <v>50</v>
      </c>
      <c r="B102" s="13" t="s">
        <v>232</v>
      </c>
      <c r="C102" s="14" t="s">
        <v>715</v>
      </c>
      <c r="D102" s="15" t="s">
        <v>63</v>
      </c>
      <c r="E102" s="19">
        <v>5.16E-2</v>
      </c>
      <c r="F102" s="14"/>
      <c r="G102" s="17"/>
      <c r="H102" s="14" t="s">
        <v>720</v>
      </c>
      <c r="J102" s="2" t="s">
        <v>14</v>
      </c>
      <c r="T102" s="10"/>
      <c r="U102" s="11"/>
    </row>
    <row r="103" spans="1:21" s="4" customFormat="1" ht="34.5" x14ac:dyDescent="0.25">
      <c r="A103" s="35" t="s">
        <v>721</v>
      </c>
      <c r="B103" s="35"/>
      <c r="C103" s="35"/>
      <c r="D103" s="35"/>
      <c r="E103" s="35"/>
      <c r="F103" s="35"/>
      <c r="G103" s="35"/>
      <c r="H103" s="35"/>
      <c r="T103" s="10"/>
      <c r="U103" s="11" t="s">
        <v>721</v>
      </c>
    </row>
    <row r="104" spans="1:21" s="4" customFormat="1" ht="56.25" x14ac:dyDescent="0.25">
      <c r="A104" s="12">
        <f>IF(J104&lt;&gt;"",COUNTA(J$1:J104),"")</f>
        <v>51</v>
      </c>
      <c r="B104" s="13" t="s">
        <v>234</v>
      </c>
      <c r="C104" s="14" t="s">
        <v>715</v>
      </c>
      <c r="D104" s="15" t="s">
        <v>63</v>
      </c>
      <c r="E104" s="19">
        <v>0.22550000000000001</v>
      </c>
      <c r="F104" s="14"/>
      <c r="G104" s="17"/>
      <c r="H104" s="14" t="s">
        <v>722</v>
      </c>
      <c r="J104" s="2" t="s">
        <v>14</v>
      </c>
      <c r="T104" s="10"/>
      <c r="U104" s="11"/>
    </row>
    <row r="105" spans="1:21" s="4" customFormat="1" ht="22.5" x14ac:dyDescent="0.25">
      <c r="A105" s="12">
        <f>IF(J105&lt;&gt;"",COUNTA(J$1:J105),"")</f>
        <v>52</v>
      </c>
      <c r="B105" s="13" t="s">
        <v>237</v>
      </c>
      <c r="C105" s="14" t="s">
        <v>723</v>
      </c>
      <c r="D105" s="15" t="s">
        <v>606</v>
      </c>
      <c r="E105" s="28">
        <v>50.624749999999999</v>
      </c>
      <c r="F105" s="14"/>
      <c r="G105" s="17"/>
      <c r="H105" s="14" t="s">
        <v>13</v>
      </c>
      <c r="J105" s="2" t="s">
        <v>14</v>
      </c>
      <c r="T105" s="10"/>
      <c r="U105" s="11"/>
    </row>
    <row r="106" spans="1:21" s="4" customFormat="1" ht="22.5" x14ac:dyDescent="0.25">
      <c r="A106" s="12">
        <f>IF(J106&lt;&gt;"",COUNTA(J$1:J106),"")</f>
        <v>53</v>
      </c>
      <c r="B106" s="13" t="s">
        <v>240</v>
      </c>
      <c r="C106" s="14" t="s">
        <v>724</v>
      </c>
      <c r="D106" s="15" t="s">
        <v>606</v>
      </c>
      <c r="E106" s="28">
        <v>50.624749999999999</v>
      </c>
      <c r="F106" s="14"/>
      <c r="G106" s="17"/>
      <c r="H106" s="14" t="s">
        <v>13</v>
      </c>
      <c r="J106" s="2" t="s">
        <v>14</v>
      </c>
      <c r="T106" s="10"/>
      <c r="U106" s="11"/>
    </row>
    <row r="107" spans="1:21" s="4" customFormat="1" ht="45" x14ac:dyDescent="0.25">
      <c r="A107" s="12">
        <f>IF(J107&lt;&gt;"",COUNTA(J$1:J107),"")</f>
        <v>54</v>
      </c>
      <c r="B107" s="13" t="s">
        <v>241</v>
      </c>
      <c r="C107" s="14" t="s">
        <v>725</v>
      </c>
      <c r="D107" s="15" t="s">
        <v>267</v>
      </c>
      <c r="E107" s="31">
        <v>1.7419875</v>
      </c>
      <c r="F107" s="14"/>
      <c r="G107" s="17"/>
      <c r="H107" s="14" t="s">
        <v>726</v>
      </c>
      <c r="J107" s="2" t="s">
        <v>14</v>
      </c>
      <c r="T107" s="10"/>
      <c r="U107" s="11"/>
    </row>
    <row r="108" spans="1:21" s="4" customFormat="1" ht="23.25" x14ac:dyDescent="0.25">
      <c r="A108" s="35" t="s">
        <v>727</v>
      </c>
      <c r="B108" s="35"/>
      <c r="C108" s="35"/>
      <c r="D108" s="35"/>
      <c r="E108" s="35"/>
      <c r="F108" s="35"/>
      <c r="G108" s="35"/>
      <c r="H108" s="35"/>
      <c r="T108" s="10"/>
      <c r="U108" s="11" t="s">
        <v>727</v>
      </c>
    </row>
    <row r="109" spans="1:21" s="4" customFormat="1" ht="56.25" x14ac:dyDescent="0.25">
      <c r="A109" s="12">
        <f>IF(J109&lt;&gt;"",COUNTA(J$1:J109),"")</f>
        <v>55</v>
      </c>
      <c r="B109" s="13" t="s">
        <v>243</v>
      </c>
      <c r="C109" s="14" t="s">
        <v>728</v>
      </c>
      <c r="D109" s="15" t="s">
        <v>63</v>
      </c>
      <c r="E109" s="19">
        <v>8.4599999999999995E-2</v>
      </c>
      <c r="F109" s="14"/>
      <c r="G109" s="17"/>
      <c r="H109" s="14" t="s">
        <v>729</v>
      </c>
      <c r="J109" s="2" t="s">
        <v>14</v>
      </c>
      <c r="T109" s="10"/>
      <c r="U109" s="11"/>
    </row>
    <row r="110" spans="1:21" s="4" customFormat="1" ht="22.5" x14ac:dyDescent="0.25">
      <c r="A110" s="12">
        <f>IF(J110&lt;&gt;"",COUNTA(J$1:J110),"")</f>
        <v>56</v>
      </c>
      <c r="B110" s="13" t="s">
        <v>246</v>
      </c>
      <c r="C110" s="14" t="s">
        <v>723</v>
      </c>
      <c r="D110" s="15" t="s">
        <v>606</v>
      </c>
      <c r="E110" s="19">
        <v>17.935199999999998</v>
      </c>
      <c r="F110" s="14"/>
      <c r="G110" s="17"/>
      <c r="H110" s="14" t="s">
        <v>13</v>
      </c>
      <c r="J110" s="2" t="s">
        <v>14</v>
      </c>
      <c r="T110" s="10"/>
      <c r="U110" s="11"/>
    </row>
    <row r="111" spans="1:21" s="4" customFormat="1" ht="33.75" x14ac:dyDescent="0.25">
      <c r="A111" s="12">
        <f>IF(J111&lt;&gt;"",COUNTA(J$1:J111),"")</f>
        <v>57</v>
      </c>
      <c r="B111" s="13" t="s">
        <v>248</v>
      </c>
      <c r="C111" s="14" t="s">
        <v>730</v>
      </c>
      <c r="D111" s="15" t="s">
        <v>731</v>
      </c>
      <c r="E111" s="28">
        <v>0.17766000000000001</v>
      </c>
      <c r="F111" s="14"/>
      <c r="G111" s="17"/>
      <c r="H111" s="14" t="s">
        <v>732</v>
      </c>
      <c r="J111" s="2" t="s">
        <v>14</v>
      </c>
      <c r="T111" s="10"/>
      <c r="U111" s="11"/>
    </row>
    <row r="112" spans="1:21" s="4" customFormat="1" ht="15" x14ac:dyDescent="0.25">
      <c r="A112" s="36" t="s">
        <v>733</v>
      </c>
      <c r="B112" s="36"/>
      <c r="C112" s="36"/>
      <c r="D112" s="36"/>
      <c r="E112" s="36"/>
      <c r="F112" s="36"/>
      <c r="G112" s="36"/>
      <c r="H112" s="36"/>
      <c r="T112" s="10" t="s">
        <v>733</v>
      </c>
      <c r="U112" s="11"/>
    </row>
    <row r="113" spans="1:21" s="4" customFormat="1" ht="15" x14ac:dyDescent="0.25">
      <c r="A113" s="35" t="s">
        <v>734</v>
      </c>
      <c r="B113" s="35"/>
      <c r="C113" s="35"/>
      <c r="D113" s="35"/>
      <c r="E113" s="35"/>
      <c r="F113" s="35"/>
      <c r="G113" s="35"/>
      <c r="H113" s="35"/>
      <c r="T113" s="10"/>
      <c r="U113" s="11" t="s">
        <v>734</v>
      </c>
    </row>
    <row r="114" spans="1:21" s="4" customFormat="1" ht="22.5" x14ac:dyDescent="0.25">
      <c r="A114" s="12">
        <f>IF(J114&lt;&gt;"",COUNTA(J$1:J114),"")</f>
        <v>58</v>
      </c>
      <c r="B114" s="13" t="s">
        <v>249</v>
      </c>
      <c r="C114" s="14" t="s">
        <v>735</v>
      </c>
      <c r="D114" s="15" t="s">
        <v>63</v>
      </c>
      <c r="E114" s="19">
        <v>0.3911</v>
      </c>
      <c r="F114" s="14"/>
      <c r="G114" s="17"/>
      <c r="H114" s="14" t="s">
        <v>736</v>
      </c>
      <c r="J114" s="2" t="s">
        <v>14</v>
      </c>
      <c r="T114" s="10"/>
      <c r="U114" s="11"/>
    </row>
    <row r="115" spans="1:21" s="4" customFormat="1" ht="45" x14ac:dyDescent="0.25">
      <c r="A115" s="12">
        <f>IF(J115&lt;&gt;"",COUNTA(J$1:J115),"")</f>
        <v>59</v>
      </c>
      <c r="B115" s="13" t="s">
        <v>251</v>
      </c>
      <c r="C115" s="14" t="s">
        <v>737</v>
      </c>
      <c r="D115" s="15" t="s">
        <v>63</v>
      </c>
      <c r="E115" s="19">
        <v>0.3911</v>
      </c>
      <c r="F115" s="14"/>
      <c r="G115" s="17"/>
      <c r="H115" s="14" t="s">
        <v>736</v>
      </c>
      <c r="J115" s="2" t="s">
        <v>14</v>
      </c>
      <c r="T115" s="10"/>
      <c r="U115" s="11"/>
    </row>
    <row r="116" spans="1:21" s="4" customFormat="1" ht="15" x14ac:dyDescent="0.25">
      <c r="A116" s="35" t="s">
        <v>738</v>
      </c>
      <c r="B116" s="35"/>
      <c r="C116" s="35"/>
      <c r="D116" s="35"/>
      <c r="E116" s="35"/>
      <c r="F116" s="35"/>
      <c r="G116" s="35"/>
      <c r="H116" s="35"/>
      <c r="T116" s="10"/>
      <c r="U116" s="11" t="s">
        <v>738</v>
      </c>
    </row>
    <row r="117" spans="1:21" s="4" customFormat="1" ht="22.5" x14ac:dyDescent="0.25">
      <c r="A117" s="12">
        <f>IF(J117&lt;&gt;"",COUNTA(J$1:J117),"")</f>
        <v>60</v>
      </c>
      <c r="B117" s="13" t="s">
        <v>253</v>
      </c>
      <c r="C117" s="14" t="s">
        <v>739</v>
      </c>
      <c r="D117" s="15" t="s">
        <v>63</v>
      </c>
      <c r="E117" s="19">
        <v>0.3911</v>
      </c>
      <c r="F117" s="14"/>
      <c r="G117" s="17"/>
      <c r="H117" s="14" t="s">
        <v>736</v>
      </c>
      <c r="J117" s="2" t="s">
        <v>14</v>
      </c>
      <c r="T117" s="10"/>
      <c r="U117" s="11"/>
    </row>
    <row r="118" spans="1:21" s="4" customFormat="1" ht="15" x14ac:dyDescent="0.25">
      <c r="A118" s="35" t="s">
        <v>740</v>
      </c>
      <c r="B118" s="35"/>
      <c r="C118" s="35"/>
      <c r="D118" s="35"/>
      <c r="E118" s="35"/>
      <c r="F118" s="35"/>
      <c r="G118" s="35"/>
      <c r="H118" s="35"/>
      <c r="T118" s="10"/>
      <c r="U118" s="11" t="s">
        <v>740</v>
      </c>
    </row>
    <row r="119" spans="1:21" s="4" customFormat="1" ht="33.75" x14ac:dyDescent="0.25">
      <c r="A119" s="12">
        <f>IF(J119&lt;&gt;"",COUNTA(J$1:J119),"")</f>
        <v>61</v>
      </c>
      <c r="B119" s="13" t="s">
        <v>255</v>
      </c>
      <c r="C119" s="14" t="s">
        <v>741</v>
      </c>
      <c r="D119" s="15" t="s">
        <v>63</v>
      </c>
      <c r="E119" s="19">
        <v>0.3911</v>
      </c>
      <c r="F119" s="14"/>
      <c r="G119" s="17"/>
      <c r="H119" s="14" t="s">
        <v>736</v>
      </c>
      <c r="J119" s="2" t="s">
        <v>14</v>
      </c>
      <c r="T119" s="10"/>
      <c r="U119" s="11"/>
    </row>
    <row r="120" spans="1:21" s="4" customFormat="1" ht="15" x14ac:dyDescent="0.25">
      <c r="A120" s="35" t="s">
        <v>742</v>
      </c>
      <c r="B120" s="35"/>
      <c r="C120" s="35"/>
      <c r="D120" s="35"/>
      <c r="E120" s="35"/>
      <c r="F120" s="35"/>
      <c r="G120" s="35"/>
      <c r="H120" s="35"/>
      <c r="T120" s="10"/>
      <c r="U120" s="11" t="s">
        <v>742</v>
      </c>
    </row>
    <row r="121" spans="1:21" s="4" customFormat="1" ht="33.75" x14ac:dyDescent="0.25">
      <c r="A121" s="12">
        <f>IF(J121&lt;&gt;"",COUNTA(J$1:J121),"")</f>
        <v>62</v>
      </c>
      <c r="B121" s="13" t="s">
        <v>459</v>
      </c>
      <c r="C121" s="14" t="s">
        <v>743</v>
      </c>
      <c r="D121" s="15" t="s">
        <v>63</v>
      </c>
      <c r="E121" s="19">
        <v>0.3911</v>
      </c>
      <c r="F121" s="14"/>
      <c r="G121" s="17"/>
      <c r="H121" s="14" t="s">
        <v>736</v>
      </c>
      <c r="J121" s="2" t="s">
        <v>14</v>
      </c>
      <c r="T121" s="10"/>
      <c r="U121" s="11"/>
    </row>
    <row r="122" spans="1:21" s="4" customFormat="1" ht="15" x14ac:dyDescent="0.25">
      <c r="A122" s="35" t="s">
        <v>744</v>
      </c>
      <c r="B122" s="35"/>
      <c r="C122" s="35"/>
      <c r="D122" s="35"/>
      <c r="E122" s="35"/>
      <c r="F122" s="35"/>
      <c r="G122" s="35"/>
      <c r="H122" s="35"/>
      <c r="T122" s="10"/>
      <c r="U122" s="11" t="s">
        <v>744</v>
      </c>
    </row>
    <row r="123" spans="1:21" s="4" customFormat="1" ht="33.75" x14ac:dyDescent="0.25">
      <c r="A123" s="12">
        <f>IF(J123&lt;&gt;"",COUNTA(J$1:J123),"")</f>
        <v>63</v>
      </c>
      <c r="B123" s="13" t="s">
        <v>463</v>
      </c>
      <c r="C123" s="14" t="s">
        <v>745</v>
      </c>
      <c r="D123" s="15" t="s">
        <v>63</v>
      </c>
      <c r="E123" s="19">
        <v>0.3911</v>
      </c>
      <c r="F123" s="14"/>
      <c r="G123" s="17"/>
      <c r="H123" s="14" t="s">
        <v>736</v>
      </c>
      <c r="J123" s="2" t="s">
        <v>14</v>
      </c>
      <c r="T123" s="10"/>
      <c r="U123" s="11"/>
    </row>
    <row r="124" spans="1:21" s="4" customFormat="1" ht="15" x14ac:dyDescent="0.25">
      <c r="A124" s="35" t="s">
        <v>746</v>
      </c>
      <c r="B124" s="35"/>
      <c r="C124" s="35"/>
      <c r="D124" s="35"/>
      <c r="E124" s="35"/>
      <c r="F124" s="35"/>
      <c r="G124" s="35"/>
      <c r="H124" s="35"/>
      <c r="T124" s="10"/>
      <c r="U124" s="11" t="s">
        <v>746</v>
      </c>
    </row>
    <row r="125" spans="1:21" s="4" customFormat="1" ht="33.75" x14ac:dyDescent="0.25">
      <c r="A125" s="12">
        <f>IF(J125&lt;&gt;"",COUNTA(J$1:J125),"")</f>
        <v>64</v>
      </c>
      <c r="B125" s="13" t="s">
        <v>465</v>
      </c>
      <c r="C125" s="14" t="s">
        <v>661</v>
      </c>
      <c r="D125" s="15" t="s">
        <v>122</v>
      </c>
      <c r="E125" s="19">
        <v>0.1764</v>
      </c>
      <c r="F125" s="14"/>
      <c r="G125" s="17"/>
      <c r="H125" s="14" t="s">
        <v>747</v>
      </c>
      <c r="J125" s="2" t="s">
        <v>14</v>
      </c>
      <c r="T125" s="10"/>
      <c r="U125" s="11"/>
    </row>
    <row r="126" spans="1:21" s="4" customFormat="1" ht="15" x14ac:dyDescent="0.25">
      <c r="A126" s="35" t="s">
        <v>748</v>
      </c>
      <c r="B126" s="35"/>
      <c r="C126" s="35"/>
      <c r="D126" s="35"/>
      <c r="E126" s="35"/>
      <c r="F126" s="35"/>
      <c r="G126" s="35"/>
      <c r="H126" s="35"/>
      <c r="T126" s="10"/>
      <c r="U126" s="11" t="s">
        <v>748</v>
      </c>
    </row>
    <row r="127" spans="1:21" s="4" customFormat="1" ht="23.25" x14ac:dyDescent="0.25">
      <c r="A127" s="35" t="s">
        <v>749</v>
      </c>
      <c r="B127" s="35"/>
      <c r="C127" s="35"/>
      <c r="D127" s="35"/>
      <c r="E127" s="35"/>
      <c r="F127" s="35"/>
      <c r="G127" s="35"/>
      <c r="H127" s="35"/>
      <c r="T127" s="10"/>
      <c r="U127" s="11" t="s">
        <v>749</v>
      </c>
    </row>
    <row r="128" spans="1:21" s="4" customFormat="1" ht="45" x14ac:dyDescent="0.25">
      <c r="A128" s="12">
        <f>IF(J128&lt;&gt;"",COUNTA(J$1:J128),"")</f>
        <v>65</v>
      </c>
      <c r="B128" s="13" t="s">
        <v>469</v>
      </c>
      <c r="C128" s="14" t="s">
        <v>750</v>
      </c>
      <c r="D128" s="15" t="s">
        <v>63</v>
      </c>
      <c r="E128" s="19">
        <v>0.43230000000000002</v>
      </c>
      <c r="F128" s="14"/>
      <c r="G128" s="17"/>
      <c r="H128" s="14" t="s">
        <v>751</v>
      </c>
      <c r="J128" s="2" t="s">
        <v>14</v>
      </c>
      <c r="T128" s="10"/>
      <c r="U128" s="11"/>
    </row>
    <row r="129" spans="1:21" s="4" customFormat="1" ht="15" x14ac:dyDescent="0.25">
      <c r="A129" s="35" t="s">
        <v>752</v>
      </c>
      <c r="B129" s="35"/>
      <c r="C129" s="35"/>
      <c r="D129" s="35"/>
      <c r="E129" s="35"/>
      <c r="F129" s="35"/>
      <c r="G129" s="35"/>
      <c r="H129" s="35"/>
      <c r="T129" s="10"/>
      <c r="U129" s="11" t="s">
        <v>752</v>
      </c>
    </row>
    <row r="130" spans="1:21" s="4" customFormat="1" ht="33.75" x14ac:dyDescent="0.25">
      <c r="A130" s="12">
        <f>IF(J130&lt;&gt;"",COUNTA(J$1:J130),"")</f>
        <v>66</v>
      </c>
      <c r="B130" s="13" t="s">
        <v>475</v>
      </c>
      <c r="C130" s="14" t="s">
        <v>753</v>
      </c>
      <c r="D130" s="15" t="s">
        <v>63</v>
      </c>
      <c r="E130" s="19">
        <v>0.43230000000000002</v>
      </c>
      <c r="F130" s="14"/>
      <c r="G130" s="17"/>
      <c r="H130" s="14" t="s">
        <v>751</v>
      </c>
      <c r="J130" s="2" t="s">
        <v>14</v>
      </c>
      <c r="T130" s="10"/>
      <c r="U130" s="11"/>
    </row>
    <row r="131" spans="1:21" s="4" customFormat="1" ht="15" x14ac:dyDescent="0.25">
      <c r="A131" s="35" t="s">
        <v>754</v>
      </c>
      <c r="B131" s="35"/>
      <c r="C131" s="35"/>
      <c r="D131" s="35"/>
      <c r="E131" s="35"/>
      <c r="F131" s="35"/>
      <c r="G131" s="35"/>
      <c r="H131" s="35"/>
      <c r="T131" s="10"/>
      <c r="U131" s="11" t="s">
        <v>754</v>
      </c>
    </row>
    <row r="132" spans="1:21" s="4" customFormat="1" ht="33.75" x14ac:dyDescent="0.25">
      <c r="A132" s="12">
        <f>IF(J132&lt;&gt;"",COUNTA(J$1:J132),"")</f>
        <v>67</v>
      </c>
      <c r="B132" s="13" t="s">
        <v>478</v>
      </c>
      <c r="C132" s="14" t="s">
        <v>741</v>
      </c>
      <c r="D132" s="15" t="s">
        <v>63</v>
      </c>
      <c r="E132" s="19">
        <v>5.2699999999999997E-2</v>
      </c>
      <c r="F132" s="14"/>
      <c r="G132" s="17"/>
      <c r="H132" s="14" t="s">
        <v>755</v>
      </c>
      <c r="J132" s="2" t="s">
        <v>14</v>
      </c>
      <c r="T132" s="10"/>
      <c r="U132" s="11"/>
    </row>
    <row r="133" spans="1:21" s="4" customFormat="1" ht="15" x14ac:dyDescent="0.25">
      <c r="A133" s="35" t="s">
        <v>756</v>
      </c>
      <c r="B133" s="35"/>
      <c r="C133" s="35"/>
      <c r="D133" s="35"/>
      <c r="E133" s="35"/>
      <c r="F133" s="35"/>
      <c r="G133" s="35"/>
      <c r="H133" s="35"/>
      <c r="T133" s="10"/>
      <c r="U133" s="11" t="s">
        <v>756</v>
      </c>
    </row>
    <row r="134" spans="1:21" s="4" customFormat="1" ht="33.75" x14ac:dyDescent="0.25">
      <c r="A134" s="12">
        <f>IF(J134&lt;&gt;"",COUNTA(J$1:J134),"")</f>
        <v>68</v>
      </c>
      <c r="B134" s="13" t="s">
        <v>480</v>
      </c>
      <c r="C134" s="14" t="s">
        <v>745</v>
      </c>
      <c r="D134" s="15" t="s">
        <v>63</v>
      </c>
      <c r="E134" s="19">
        <v>5.5199999999999999E-2</v>
      </c>
      <c r="F134" s="14"/>
      <c r="G134" s="17"/>
      <c r="H134" s="14" t="s">
        <v>757</v>
      </c>
      <c r="J134" s="2" t="s">
        <v>14</v>
      </c>
      <c r="T134" s="10"/>
      <c r="U134" s="11"/>
    </row>
    <row r="135" spans="1:21" s="4" customFormat="1" ht="15" x14ac:dyDescent="0.25">
      <c r="A135" s="35" t="s">
        <v>758</v>
      </c>
      <c r="B135" s="35"/>
      <c r="C135" s="35"/>
      <c r="D135" s="35"/>
      <c r="E135" s="35"/>
      <c r="F135" s="35"/>
      <c r="G135" s="35"/>
      <c r="H135" s="35"/>
      <c r="T135" s="10"/>
      <c r="U135" s="11" t="s">
        <v>758</v>
      </c>
    </row>
    <row r="136" spans="1:21" s="4" customFormat="1" ht="22.5" x14ac:dyDescent="0.25">
      <c r="A136" s="12">
        <f>IF(J136&lt;&gt;"",COUNTA(J$1:J136),"")</f>
        <v>69</v>
      </c>
      <c r="B136" s="13" t="s">
        <v>483</v>
      </c>
      <c r="C136" s="14" t="s">
        <v>759</v>
      </c>
      <c r="D136" s="15" t="s">
        <v>190</v>
      </c>
      <c r="E136" s="29">
        <v>0.45</v>
      </c>
      <c r="F136" s="14"/>
      <c r="G136" s="17"/>
      <c r="H136" s="14" t="s">
        <v>760</v>
      </c>
      <c r="J136" s="2" t="s">
        <v>14</v>
      </c>
      <c r="T136" s="10"/>
      <c r="U136" s="11"/>
    </row>
    <row r="137" spans="1:21" s="4" customFormat="1" ht="15" x14ac:dyDescent="0.25">
      <c r="A137" s="35" t="s">
        <v>761</v>
      </c>
      <c r="B137" s="35"/>
      <c r="C137" s="35"/>
      <c r="D137" s="35"/>
      <c r="E137" s="35"/>
      <c r="F137" s="35"/>
      <c r="G137" s="35"/>
      <c r="H137" s="35"/>
      <c r="T137" s="10"/>
      <c r="U137" s="11" t="s">
        <v>761</v>
      </c>
    </row>
    <row r="138" spans="1:21" s="4" customFormat="1" ht="33.75" x14ac:dyDescent="0.25">
      <c r="A138" s="12">
        <f>IF(J138&lt;&gt;"",COUNTA(J$1:J138),"")</f>
        <v>70</v>
      </c>
      <c r="B138" s="13" t="s">
        <v>485</v>
      </c>
      <c r="C138" s="14" t="s">
        <v>762</v>
      </c>
      <c r="D138" s="15" t="s">
        <v>63</v>
      </c>
      <c r="E138" s="20">
        <v>3.0000000000000001E-3</v>
      </c>
      <c r="F138" s="14"/>
      <c r="G138" s="17"/>
      <c r="H138" s="14" t="s">
        <v>763</v>
      </c>
      <c r="J138" s="2" t="s">
        <v>14</v>
      </c>
      <c r="T138" s="10"/>
      <c r="U138" s="11"/>
    </row>
    <row r="139" spans="1:21" s="4" customFormat="1" ht="15" x14ac:dyDescent="0.25">
      <c r="A139" s="35" t="s">
        <v>764</v>
      </c>
      <c r="B139" s="35"/>
      <c r="C139" s="35"/>
      <c r="D139" s="35"/>
      <c r="E139" s="35"/>
      <c r="F139" s="35"/>
      <c r="G139" s="35"/>
      <c r="H139" s="35"/>
      <c r="T139" s="10"/>
      <c r="U139" s="11" t="s">
        <v>764</v>
      </c>
    </row>
    <row r="140" spans="1:21" s="4" customFormat="1" ht="15" x14ac:dyDescent="0.25">
      <c r="A140" s="35" t="s">
        <v>765</v>
      </c>
      <c r="B140" s="35"/>
      <c r="C140" s="35"/>
      <c r="D140" s="35"/>
      <c r="E140" s="35"/>
      <c r="F140" s="35"/>
      <c r="G140" s="35"/>
      <c r="H140" s="35"/>
      <c r="T140" s="10"/>
      <c r="U140" s="11" t="s">
        <v>765</v>
      </c>
    </row>
    <row r="141" spans="1:21" s="4" customFormat="1" ht="33.75" x14ac:dyDescent="0.25">
      <c r="A141" s="12">
        <f>IF(J141&lt;&gt;"",COUNTA(J$1:J141),"")</f>
        <v>71</v>
      </c>
      <c r="B141" s="13" t="s">
        <v>487</v>
      </c>
      <c r="C141" s="14" t="s">
        <v>766</v>
      </c>
      <c r="D141" s="15" t="s">
        <v>26</v>
      </c>
      <c r="E141" s="18">
        <v>7.9</v>
      </c>
      <c r="F141" s="14"/>
      <c r="G141" s="17"/>
      <c r="H141" s="14" t="s">
        <v>13</v>
      </c>
      <c r="J141" s="2" t="s">
        <v>14</v>
      </c>
      <c r="T141" s="10"/>
      <c r="U141" s="11"/>
    </row>
    <row r="142" spans="1:21" s="4" customFormat="1" ht="15" x14ac:dyDescent="0.25">
      <c r="A142" s="35" t="s">
        <v>767</v>
      </c>
      <c r="B142" s="35"/>
      <c r="C142" s="35"/>
      <c r="D142" s="35"/>
      <c r="E142" s="35"/>
      <c r="F142" s="35"/>
      <c r="G142" s="35"/>
      <c r="H142" s="35"/>
      <c r="T142" s="10"/>
      <c r="U142" s="11" t="s">
        <v>767</v>
      </c>
    </row>
    <row r="143" spans="1:21" s="4" customFormat="1" ht="22.5" x14ac:dyDescent="0.25">
      <c r="A143" s="12">
        <f>IF(J143&lt;&gt;"",COUNTA(J$1:J143),"")</f>
        <v>72</v>
      </c>
      <c r="B143" s="13" t="s">
        <v>490</v>
      </c>
      <c r="C143" s="14" t="s">
        <v>768</v>
      </c>
      <c r="D143" s="15" t="s">
        <v>12</v>
      </c>
      <c r="E143" s="16">
        <v>1</v>
      </c>
      <c r="F143" s="14"/>
      <c r="G143" s="17"/>
      <c r="H143" s="14" t="s">
        <v>13</v>
      </c>
      <c r="J143" s="2" t="s">
        <v>14</v>
      </c>
      <c r="T143" s="10"/>
      <c r="U143" s="11"/>
    </row>
    <row r="144" spans="1:21" s="4" customFormat="1" ht="15" x14ac:dyDescent="0.25">
      <c r="A144" s="35" t="s">
        <v>769</v>
      </c>
      <c r="B144" s="35"/>
      <c r="C144" s="35"/>
      <c r="D144" s="35"/>
      <c r="E144" s="35"/>
      <c r="F144" s="35"/>
      <c r="G144" s="35"/>
      <c r="H144" s="35"/>
      <c r="T144" s="10"/>
      <c r="U144" s="11" t="s">
        <v>769</v>
      </c>
    </row>
    <row r="145" spans="1:21" s="4" customFormat="1" ht="33.75" x14ac:dyDescent="0.25">
      <c r="A145" s="12">
        <f>IF(J145&lt;&gt;"",COUNTA(J$1:J145),"")</f>
        <v>73</v>
      </c>
      <c r="B145" s="13" t="s">
        <v>493</v>
      </c>
      <c r="C145" s="14" t="s">
        <v>766</v>
      </c>
      <c r="D145" s="15" t="s">
        <v>26</v>
      </c>
      <c r="E145" s="16">
        <v>4</v>
      </c>
      <c r="F145" s="14"/>
      <c r="G145" s="17"/>
      <c r="H145" s="14" t="s">
        <v>13</v>
      </c>
      <c r="J145" s="2" t="s">
        <v>14</v>
      </c>
      <c r="T145" s="10"/>
      <c r="U145" s="11"/>
    </row>
    <row r="146" spans="1:21" s="4" customFormat="1" ht="33.75" x14ac:dyDescent="0.25">
      <c r="A146" s="12">
        <f>IF(J146&lt;&gt;"",COUNTA(J$1:J146),"")</f>
        <v>74</v>
      </c>
      <c r="B146" s="13" t="s">
        <v>495</v>
      </c>
      <c r="C146" s="14" t="s">
        <v>770</v>
      </c>
      <c r="D146" s="15" t="s">
        <v>12</v>
      </c>
      <c r="E146" s="16">
        <v>2</v>
      </c>
      <c r="F146" s="14"/>
      <c r="G146" s="17"/>
      <c r="H146" s="14" t="s">
        <v>771</v>
      </c>
      <c r="J146" s="2" t="s">
        <v>14</v>
      </c>
      <c r="T146" s="10"/>
      <c r="U146" s="11"/>
    </row>
    <row r="147" spans="1:21" s="4" customFormat="1" ht="33.75" x14ac:dyDescent="0.25">
      <c r="A147" s="12">
        <f>IF(J147&lt;&gt;"",COUNTA(J$1:J147),"")</f>
        <v>75</v>
      </c>
      <c r="B147" s="13" t="s">
        <v>498</v>
      </c>
      <c r="C147" s="14" t="s">
        <v>772</v>
      </c>
      <c r="D147" s="15" t="s">
        <v>12</v>
      </c>
      <c r="E147" s="16">
        <v>2</v>
      </c>
      <c r="F147" s="14"/>
      <c r="G147" s="17"/>
      <c r="H147" s="14" t="s">
        <v>13</v>
      </c>
      <c r="J147" s="2" t="s">
        <v>14</v>
      </c>
      <c r="T147" s="10"/>
      <c r="U147" s="11"/>
    </row>
    <row r="148" spans="1:21" s="4" customFormat="1" ht="33.75" x14ac:dyDescent="0.25">
      <c r="A148" s="12">
        <f>IF(J148&lt;&gt;"",COUNTA(J$1:J148),"")</f>
        <v>76</v>
      </c>
      <c r="B148" s="13" t="s">
        <v>500</v>
      </c>
      <c r="C148" s="14" t="s">
        <v>773</v>
      </c>
      <c r="D148" s="15" t="s">
        <v>12</v>
      </c>
      <c r="E148" s="16">
        <v>6</v>
      </c>
      <c r="F148" s="14"/>
      <c r="G148" s="17"/>
      <c r="H148" s="14" t="s">
        <v>13</v>
      </c>
      <c r="J148" s="2" t="s">
        <v>14</v>
      </c>
      <c r="T148" s="10"/>
      <c r="U148" s="11"/>
    </row>
    <row r="149" spans="1:21" s="4" customFormat="1" ht="33.75" x14ac:dyDescent="0.25">
      <c r="A149" s="12">
        <f>IF(J149&lt;&gt;"",COUNTA(J$1:J149),"")</f>
        <v>77</v>
      </c>
      <c r="B149" s="13" t="s">
        <v>502</v>
      </c>
      <c r="C149" s="14" t="s">
        <v>774</v>
      </c>
      <c r="D149" s="15" t="s">
        <v>12</v>
      </c>
      <c r="E149" s="16">
        <v>2</v>
      </c>
      <c r="F149" s="14"/>
      <c r="G149" s="17"/>
      <c r="H149" s="14" t="s">
        <v>13</v>
      </c>
      <c r="J149" s="2" t="s">
        <v>14</v>
      </c>
      <c r="T149" s="10"/>
      <c r="U149" s="11"/>
    </row>
    <row r="150" spans="1:21" s="4" customFormat="1" ht="45" x14ac:dyDescent="0.25">
      <c r="A150" s="12">
        <f>IF(J150&lt;&gt;"",COUNTA(J$1:J150),"")</f>
        <v>78</v>
      </c>
      <c r="B150" s="13" t="s">
        <v>506</v>
      </c>
      <c r="C150" s="14" t="s">
        <v>775</v>
      </c>
      <c r="D150" s="15" t="s">
        <v>12</v>
      </c>
      <c r="E150" s="16">
        <v>1</v>
      </c>
      <c r="F150" s="14"/>
      <c r="G150" s="17"/>
      <c r="H150" s="14" t="s">
        <v>13</v>
      </c>
      <c r="J150" s="2" t="s">
        <v>14</v>
      </c>
      <c r="T150" s="10"/>
      <c r="U150" s="11"/>
    </row>
    <row r="151" spans="1:21" s="4" customFormat="1" ht="15" x14ac:dyDescent="0.25">
      <c r="A151" s="36" t="s">
        <v>776</v>
      </c>
      <c r="B151" s="36"/>
      <c r="C151" s="36"/>
      <c r="D151" s="36"/>
      <c r="E151" s="36"/>
      <c r="F151" s="36"/>
      <c r="G151" s="36"/>
      <c r="H151" s="36"/>
      <c r="T151" s="10" t="s">
        <v>776</v>
      </c>
      <c r="U151" s="11"/>
    </row>
    <row r="152" spans="1:21" s="4" customFormat="1" ht="15" x14ac:dyDescent="0.25">
      <c r="A152" s="35" t="s">
        <v>777</v>
      </c>
      <c r="B152" s="35"/>
      <c r="C152" s="35"/>
      <c r="D152" s="35"/>
      <c r="E152" s="35"/>
      <c r="F152" s="35"/>
      <c r="G152" s="35"/>
      <c r="H152" s="35"/>
      <c r="T152" s="10"/>
      <c r="U152" s="11" t="s">
        <v>777</v>
      </c>
    </row>
    <row r="153" spans="1:21" s="4" customFormat="1" ht="78.75" x14ac:dyDescent="0.25">
      <c r="A153" s="12">
        <f>IF(J153&lt;&gt;"",COUNTA(J$1:J153),"")</f>
        <v>79</v>
      </c>
      <c r="B153" s="13" t="s">
        <v>508</v>
      </c>
      <c r="C153" s="14" t="s">
        <v>778</v>
      </c>
      <c r="D153" s="15" t="s">
        <v>63</v>
      </c>
      <c r="E153" s="20">
        <v>8.1000000000000003E-2</v>
      </c>
      <c r="F153" s="14"/>
      <c r="G153" s="17"/>
      <c r="H153" s="14" t="s">
        <v>779</v>
      </c>
      <c r="J153" s="2" t="s">
        <v>14</v>
      </c>
      <c r="T153" s="10"/>
      <c r="U153" s="11"/>
    </row>
    <row r="154" spans="1:21" s="4" customFormat="1" ht="15" x14ac:dyDescent="0.25">
      <c r="A154" s="35" t="s">
        <v>780</v>
      </c>
      <c r="B154" s="35"/>
      <c r="C154" s="35"/>
      <c r="D154" s="35"/>
      <c r="E154" s="35"/>
      <c r="F154" s="35"/>
      <c r="G154" s="35"/>
      <c r="H154" s="35"/>
      <c r="T154" s="10"/>
      <c r="U154" s="11" t="s">
        <v>780</v>
      </c>
    </row>
    <row r="155" spans="1:21" s="4" customFormat="1" ht="78.75" x14ac:dyDescent="0.25">
      <c r="A155" s="12">
        <f>IF(J155&lt;&gt;"",COUNTA(J$1:J155),"")</f>
        <v>80</v>
      </c>
      <c r="B155" s="13" t="s">
        <v>511</v>
      </c>
      <c r="C155" s="14" t="s">
        <v>778</v>
      </c>
      <c r="D155" s="15" t="s">
        <v>63</v>
      </c>
      <c r="E155" s="19">
        <v>2.1600000000000001E-2</v>
      </c>
      <c r="F155" s="14"/>
      <c r="G155" s="17"/>
      <c r="H155" s="14" t="s">
        <v>781</v>
      </c>
      <c r="J155" s="2" t="s">
        <v>14</v>
      </c>
      <c r="T155" s="10"/>
      <c r="U155" s="11"/>
    </row>
    <row r="156" spans="1:21" s="4" customFormat="1" ht="15" x14ac:dyDescent="0.25">
      <c r="A156" s="36" t="s">
        <v>782</v>
      </c>
      <c r="B156" s="36"/>
      <c r="C156" s="36"/>
      <c r="D156" s="36"/>
      <c r="E156" s="36"/>
      <c r="F156" s="36"/>
      <c r="G156" s="36"/>
      <c r="H156" s="36"/>
      <c r="T156" s="10" t="s">
        <v>782</v>
      </c>
      <c r="U156" s="11"/>
    </row>
    <row r="157" spans="1:21" s="4" customFormat="1" ht="15" x14ac:dyDescent="0.25">
      <c r="A157" s="35" t="s">
        <v>783</v>
      </c>
      <c r="B157" s="35"/>
      <c r="C157" s="35"/>
      <c r="D157" s="35"/>
      <c r="E157" s="35"/>
      <c r="F157" s="35"/>
      <c r="G157" s="35"/>
      <c r="H157" s="35"/>
      <c r="T157" s="10"/>
      <c r="U157" s="11" t="s">
        <v>783</v>
      </c>
    </row>
    <row r="158" spans="1:21" s="4" customFormat="1" ht="34.5" x14ac:dyDescent="0.25">
      <c r="A158" s="35" t="s">
        <v>784</v>
      </c>
      <c r="B158" s="35"/>
      <c r="C158" s="35"/>
      <c r="D158" s="35"/>
      <c r="E158" s="35"/>
      <c r="F158" s="35"/>
      <c r="G158" s="35"/>
      <c r="H158" s="35"/>
      <c r="T158" s="10"/>
      <c r="U158" s="11" t="s">
        <v>784</v>
      </c>
    </row>
    <row r="159" spans="1:21" s="4" customFormat="1" ht="22.5" x14ac:dyDescent="0.25">
      <c r="A159" s="12">
        <f>IF(J159&lt;&gt;"",COUNTA(J$1:J159),"")</f>
        <v>81</v>
      </c>
      <c r="B159" s="13" t="s">
        <v>512</v>
      </c>
      <c r="C159" s="14" t="s">
        <v>785</v>
      </c>
      <c r="D159" s="15" t="s">
        <v>606</v>
      </c>
      <c r="E159" s="29">
        <v>1.85</v>
      </c>
      <c r="F159" s="14"/>
      <c r="G159" s="17"/>
      <c r="H159" s="14" t="s">
        <v>13</v>
      </c>
      <c r="J159" s="2" t="s">
        <v>14</v>
      </c>
      <c r="T159" s="10"/>
      <c r="U159" s="11"/>
    </row>
    <row r="160" spans="1:21" s="4" customFormat="1" ht="22.5" x14ac:dyDescent="0.25">
      <c r="A160" s="12">
        <f>IF(J160&lt;&gt;"",COUNTA(J$1:J160),"")</f>
        <v>82</v>
      </c>
      <c r="B160" s="13" t="s">
        <v>515</v>
      </c>
      <c r="C160" s="14" t="s">
        <v>786</v>
      </c>
      <c r="D160" s="15" t="s">
        <v>12</v>
      </c>
      <c r="E160" s="16">
        <v>1</v>
      </c>
      <c r="F160" s="14"/>
      <c r="G160" s="17"/>
      <c r="H160" s="14" t="s">
        <v>13</v>
      </c>
      <c r="J160" s="2" t="s">
        <v>14</v>
      </c>
      <c r="T160" s="10"/>
      <c r="U160" s="11"/>
    </row>
    <row r="161" spans="1:21" s="4" customFormat="1" ht="15" x14ac:dyDescent="0.25">
      <c r="A161" s="35" t="s">
        <v>787</v>
      </c>
      <c r="B161" s="35"/>
      <c r="C161" s="35"/>
      <c r="D161" s="35"/>
      <c r="E161" s="35"/>
      <c r="F161" s="35"/>
      <c r="G161" s="35"/>
      <c r="H161" s="35"/>
      <c r="T161" s="10"/>
      <c r="U161" s="11" t="s">
        <v>787</v>
      </c>
    </row>
    <row r="162" spans="1:21" s="4" customFormat="1" ht="23.25" x14ac:dyDescent="0.25">
      <c r="A162" s="35" t="s">
        <v>788</v>
      </c>
      <c r="B162" s="35"/>
      <c r="C162" s="35"/>
      <c r="D162" s="35"/>
      <c r="E162" s="35"/>
      <c r="F162" s="35"/>
      <c r="G162" s="35"/>
      <c r="H162" s="35"/>
      <c r="T162" s="10"/>
      <c r="U162" s="11" t="s">
        <v>788</v>
      </c>
    </row>
    <row r="163" spans="1:21" s="4" customFormat="1" ht="22.5" x14ac:dyDescent="0.25">
      <c r="A163" s="12">
        <f>IF(J163&lt;&gt;"",COUNTA(J$1:J163),"")</f>
        <v>83</v>
      </c>
      <c r="B163" s="13" t="s">
        <v>518</v>
      </c>
      <c r="C163" s="14" t="s">
        <v>785</v>
      </c>
      <c r="D163" s="15" t="s">
        <v>606</v>
      </c>
      <c r="E163" s="29">
        <v>1.85</v>
      </c>
      <c r="F163" s="14"/>
      <c r="G163" s="17"/>
      <c r="H163" s="14" t="s">
        <v>13</v>
      </c>
      <c r="J163" s="2" t="s">
        <v>14</v>
      </c>
      <c r="T163" s="10"/>
      <c r="U163" s="11"/>
    </row>
    <row r="164" spans="1:21" s="4" customFormat="1" ht="15" x14ac:dyDescent="0.25">
      <c r="A164" s="35" t="s">
        <v>789</v>
      </c>
      <c r="B164" s="35"/>
      <c r="C164" s="35"/>
      <c r="D164" s="35"/>
      <c r="E164" s="35"/>
      <c r="F164" s="35"/>
      <c r="G164" s="35"/>
      <c r="H164" s="35"/>
      <c r="T164" s="10"/>
      <c r="U164" s="11" t="s">
        <v>789</v>
      </c>
    </row>
    <row r="165" spans="1:21" s="4" customFormat="1" ht="34.5" x14ac:dyDescent="0.25">
      <c r="A165" s="35" t="s">
        <v>790</v>
      </c>
      <c r="B165" s="35"/>
      <c r="C165" s="35"/>
      <c r="D165" s="35"/>
      <c r="E165" s="35"/>
      <c r="F165" s="35"/>
      <c r="G165" s="35"/>
      <c r="H165" s="35"/>
      <c r="T165" s="10"/>
      <c r="U165" s="11" t="s">
        <v>790</v>
      </c>
    </row>
    <row r="166" spans="1:21" s="4" customFormat="1" ht="22.5" x14ac:dyDescent="0.25">
      <c r="A166" s="12">
        <f>IF(J166&lt;&gt;"",COUNTA(J$1:J166),"")</f>
        <v>84</v>
      </c>
      <c r="B166" s="13" t="s">
        <v>520</v>
      </c>
      <c r="C166" s="14" t="s">
        <v>791</v>
      </c>
      <c r="D166" s="15" t="s">
        <v>606</v>
      </c>
      <c r="E166" s="29">
        <v>1.64</v>
      </c>
      <c r="F166" s="14"/>
      <c r="G166" s="17"/>
      <c r="H166" s="14" t="s">
        <v>13</v>
      </c>
      <c r="J166" s="2" t="s">
        <v>14</v>
      </c>
      <c r="T166" s="10"/>
      <c r="U166" s="11"/>
    </row>
    <row r="167" spans="1:21" s="4" customFormat="1" ht="15" x14ac:dyDescent="0.25">
      <c r="A167" s="35" t="s">
        <v>792</v>
      </c>
      <c r="B167" s="35"/>
      <c r="C167" s="35"/>
      <c r="D167" s="35"/>
      <c r="E167" s="35"/>
      <c r="F167" s="35"/>
      <c r="G167" s="35"/>
      <c r="H167" s="35"/>
      <c r="T167" s="10"/>
      <c r="U167" s="11" t="s">
        <v>792</v>
      </c>
    </row>
    <row r="168" spans="1:21" s="4" customFormat="1" ht="23.25" x14ac:dyDescent="0.25">
      <c r="A168" s="35" t="s">
        <v>793</v>
      </c>
      <c r="B168" s="35"/>
      <c r="C168" s="35"/>
      <c r="D168" s="35"/>
      <c r="E168" s="35"/>
      <c r="F168" s="35"/>
      <c r="G168" s="35"/>
      <c r="H168" s="35"/>
      <c r="T168" s="10"/>
      <c r="U168" s="11" t="s">
        <v>793</v>
      </c>
    </row>
    <row r="169" spans="1:21" s="4" customFormat="1" ht="56.25" x14ac:dyDescent="0.25">
      <c r="A169" s="12">
        <f>IF(J169&lt;&gt;"",COUNTA(J$1:J169),"")</f>
        <v>85</v>
      </c>
      <c r="B169" s="13" t="s">
        <v>522</v>
      </c>
      <c r="C169" s="14" t="s">
        <v>794</v>
      </c>
      <c r="D169" s="15" t="s">
        <v>63</v>
      </c>
      <c r="E169" s="19">
        <v>1.8499999999999999E-2</v>
      </c>
      <c r="F169" s="14"/>
      <c r="G169" s="17"/>
      <c r="H169" s="14" t="s">
        <v>795</v>
      </c>
      <c r="J169" s="2" t="s">
        <v>14</v>
      </c>
      <c r="T169" s="10"/>
      <c r="U169" s="11"/>
    </row>
    <row r="170" spans="1:21" s="4" customFormat="1" ht="23.25" x14ac:dyDescent="0.25">
      <c r="A170" s="35" t="s">
        <v>796</v>
      </c>
      <c r="B170" s="35"/>
      <c r="C170" s="35"/>
      <c r="D170" s="35"/>
      <c r="E170" s="35"/>
      <c r="F170" s="35"/>
      <c r="G170" s="35"/>
      <c r="H170" s="35"/>
      <c r="T170" s="10"/>
      <c r="U170" s="11" t="s">
        <v>796</v>
      </c>
    </row>
    <row r="171" spans="1:21" s="4" customFormat="1" ht="56.25" x14ac:dyDescent="0.25">
      <c r="A171" s="12">
        <f>IF(J171&lt;&gt;"",COUNTA(J$1:J171),"")</f>
        <v>86</v>
      </c>
      <c r="B171" s="13" t="s">
        <v>524</v>
      </c>
      <c r="C171" s="14" t="s">
        <v>794</v>
      </c>
      <c r="D171" s="15" t="s">
        <v>63</v>
      </c>
      <c r="E171" s="19">
        <v>1.8499999999999999E-2</v>
      </c>
      <c r="F171" s="14"/>
      <c r="G171" s="17"/>
      <c r="H171" s="14" t="s">
        <v>795</v>
      </c>
      <c r="J171" s="2" t="s">
        <v>14</v>
      </c>
      <c r="T171" s="10"/>
      <c r="U171" s="11"/>
    </row>
    <row r="172" spans="1:21" s="4" customFormat="1" ht="23.25" x14ac:dyDescent="0.25">
      <c r="A172" s="35" t="s">
        <v>797</v>
      </c>
      <c r="B172" s="35"/>
      <c r="C172" s="35"/>
      <c r="D172" s="35"/>
      <c r="E172" s="35"/>
      <c r="F172" s="35"/>
      <c r="G172" s="35"/>
      <c r="H172" s="35"/>
      <c r="T172" s="10"/>
      <c r="U172" s="11" t="s">
        <v>797</v>
      </c>
    </row>
    <row r="173" spans="1:21" s="4" customFormat="1" ht="56.25" x14ac:dyDescent="0.25">
      <c r="A173" s="12">
        <f>IF(J173&lt;&gt;"",COUNTA(J$1:J173),"")</f>
        <v>87</v>
      </c>
      <c r="B173" s="13" t="s">
        <v>525</v>
      </c>
      <c r="C173" s="14" t="s">
        <v>794</v>
      </c>
      <c r="D173" s="15" t="s">
        <v>63</v>
      </c>
      <c r="E173" s="19">
        <v>1.6400000000000001E-2</v>
      </c>
      <c r="F173" s="14"/>
      <c r="G173" s="17"/>
      <c r="H173" s="14" t="s">
        <v>798</v>
      </c>
      <c r="J173" s="2" t="s">
        <v>14</v>
      </c>
      <c r="T173" s="10"/>
      <c r="U173" s="11"/>
    </row>
    <row r="174" spans="1:21" s="4" customFormat="1" ht="23.25" x14ac:dyDescent="0.25">
      <c r="A174" s="35" t="s">
        <v>799</v>
      </c>
      <c r="B174" s="35"/>
      <c r="C174" s="35"/>
      <c r="D174" s="35"/>
      <c r="E174" s="35"/>
      <c r="F174" s="35"/>
      <c r="G174" s="35"/>
      <c r="H174" s="35"/>
      <c r="T174" s="10"/>
      <c r="U174" s="11" t="s">
        <v>799</v>
      </c>
    </row>
    <row r="175" spans="1:21" s="4" customFormat="1" ht="56.25" x14ac:dyDescent="0.25">
      <c r="A175" s="12">
        <f>IF(J175&lt;&gt;"",COUNTA(J$1:J175),"")</f>
        <v>88</v>
      </c>
      <c r="B175" s="13" t="s">
        <v>528</v>
      </c>
      <c r="C175" s="14" t="s">
        <v>794</v>
      </c>
      <c r="D175" s="15" t="s">
        <v>63</v>
      </c>
      <c r="E175" s="19">
        <v>1.6400000000000001E-2</v>
      </c>
      <c r="F175" s="14"/>
      <c r="G175" s="17"/>
      <c r="H175" s="14" t="s">
        <v>798</v>
      </c>
      <c r="J175" s="2" t="s">
        <v>14</v>
      </c>
      <c r="T175" s="10"/>
      <c r="U175" s="11"/>
    </row>
    <row r="176" spans="1:21" s="4" customFormat="1" ht="15" x14ac:dyDescent="0.25">
      <c r="A176" s="36" t="s">
        <v>800</v>
      </c>
      <c r="B176" s="36"/>
      <c r="C176" s="36"/>
      <c r="D176" s="36"/>
      <c r="E176" s="36"/>
      <c r="F176" s="36"/>
      <c r="G176" s="36"/>
      <c r="H176" s="36"/>
      <c r="T176" s="10" t="s">
        <v>800</v>
      </c>
      <c r="U176" s="11"/>
    </row>
    <row r="177" spans="1:21" s="4" customFormat="1" ht="15" x14ac:dyDescent="0.25">
      <c r="A177" s="35" t="s">
        <v>801</v>
      </c>
      <c r="B177" s="35"/>
      <c r="C177" s="35"/>
      <c r="D177" s="35"/>
      <c r="E177" s="35"/>
      <c r="F177" s="35"/>
      <c r="G177" s="35"/>
      <c r="H177" s="35"/>
      <c r="T177" s="10"/>
      <c r="U177" s="11" t="s">
        <v>801</v>
      </c>
    </row>
    <row r="178" spans="1:21" s="4" customFormat="1" ht="33.75" x14ac:dyDescent="0.25">
      <c r="A178" s="12">
        <f>IF(J178&lt;&gt;"",COUNTA(J$1:J178),"")</f>
        <v>89</v>
      </c>
      <c r="B178" s="13" t="s">
        <v>531</v>
      </c>
      <c r="C178" s="14" t="s">
        <v>802</v>
      </c>
      <c r="D178" s="15" t="s">
        <v>63</v>
      </c>
      <c r="E178" s="19">
        <v>4.9299999999999997E-2</v>
      </c>
      <c r="F178" s="14"/>
      <c r="G178" s="17"/>
      <c r="H178" s="14" t="s">
        <v>712</v>
      </c>
      <c r="J178" s="2" t="s">
        <v>14</v>
      </c>
      <c r="T178" s="10"/>
      <c r="U178" s="11"/>
    </row>
    <row r="179" spans="1:21" s="4" customFormat="1" ht="23.25" x14ac:dyDescent="0.25">
      <c r="A179" s="35" t="s">
        <v>803</v>
      </c>
      <c r="B179" s="35"/>
      <c r="C179" s="35"/>
      <c r="D179" s="35"/>
      <c r="E179" s="35"/>
      <c r="F179" s="35"/>
      <c r="G179" s="35"/>
      <c r="H179" s="35"/>
      <c r="T179" s="10"/>
      <c r="U179" s="11" t="s">
        <v>803</v>
      </c>
    </row>
    <row r="180" spans="1:21" s="4" customFormat="1" ht="22.5" x14ac:dyDescent="0.25">
      <c r="A180" s="12">
        <f>IF(J180&lt;&gt;"",COUNTA(J$1:J180),"")</f>
        <v>90</v>
      </c>
      <c r="B180" s="13" t="s">
        <v>533</v>
      </c>
      <c r="C180" s="14" t="s">
        <v>673</v>
      </c>
      <c r="D180" s="15" t="s">
        <v>63</v>
      </c>
      <c r="E180" s="19">
        <v>4.3499999999999997E-2</v>
      </c>
      <c r="F180" s="14"/>
      <c r="G180" s="17"/>
      <c r="H180" s="14" t="s">
        <v>804</v>
      </c>
      <c r="J180" s="2" t="s">
        <v>14</v>
      </c>
      <c r="T180" s="10"/>
      <c r="U180" s="11"/>
    </row>
    <row r="181" spans="1:21" s="4" customFormat="1" ht="45" x14ac:dyDescent="0.25">
      <c r="A181" s="12">
        <f>IF(J181&lt;&gt;"",COUNTA(J$1:J181),"")</f>
        <v>91</v>
      </c>
      <c r="B181" s="13" t="s">
        <v>536</v>
      </c>
      <c r="C181" s="14" t="s">
        <v>675</v>
      </c>
      <c r="D181" s="15" t="s">
        <v>63</v>
      </c>
      <c r="E181" s="19">
        <v>4.3499999999999997E-2</v>
      </c>
      <c r="F181" s="14"/>
      <c r="G181" s="17"/>
      <c r="H181" s="14" t="s">
        <v>804</v>
      </c>
      <c r="J181" s="2" t="s">
        <v>14</v>
      </c>
      <c r="T181" s="10"/>
      <c r="U181" s="11"/>
    </row>
    <row r="182" spans="1:21" s="4" customFormat="1" ht="22.5" x14ac:dyDescent="0.25">
      <c r="A182" s="12">
        <f>IF(J182&lt;&gt;"",COUNTA(J$1:J182),"")</f>
        <v>92</v>
      </c>
      <c r="B182" s="13" t="s">
        <v>537</v>
      </c>
      <c r="C182" s="14" t="s">
        <v>676</v>
      </c>
      <c r="D182" s="15" t="s">
        <v>221</v>
      </c>
      <c r="E182" s="30">
        <v>1.3485E-2</v>
      </c>
      <c r="F182" s="14"/>
      <c r="G182" s="17"/>
      <c r="H182" s="14" t="s">
        <v>805</v>
      </c>
      <c r="J182" s="2" t="s">
        <v>14</v>
      </c>
      <c r="T182" s="10"/>
      <c r="U182" s="11"/>
    </row>
    <row r="183" spans="1:21" s="4" customFormat="1" ht="15" x14ac:dyDescent="0.25">
      <c r="A183" s="35" t="s">
        <v>806</v>
      </c>
      <c r="B183" s="35"/>
      <c r="C183" s="35"/>
      <c r="D183" s="35"/>
      <c r="E183" s="35"/>
      <c r="F183" s="35"/>
      <c r="G183" s="35"/>
      <c r="H183" s="35"/>
      <c r="T183" s="10"/>
      <c r="U183" s="11" t="s">
        <v>806</v>
      </c>
    </row>
    <row r="184" spans="1:21" s="4" customFormat="1" ht="45" x14ac:dyDescent="0.25">
      <c r="A184" s="12">
        <f>IF(J184&lt;&gt;"",COUNTA(J$1:J184),"")</f>
        <v>93</v>
      </c>
      <c r="B184" s="13" t="s">
        <v>539</v>
      </c>
      <c r="C184" s="14" t="s">
        <v>681</v>
      </c>
      <c r="D184" s="15" t="s">
        <v>63</v>
      </c>
      <c r="E184" s="19">
        <v>4.1300000000000003E-2</v>
      </c>
      <c r="F184" s="14"/>
      <c r="G184" s="17"/>
      <c r="H184" s="14" t="s">
        <v>807</v>
      </c>
      <c r="J184" s="2" t="s">
        <v>14</v>
      </c>
      <c r="T184" s="10"/>
      <c r="U184" s="11"/>
    </row>
    <row r="185" spans="1:21" s="4" customFormat="1" ht="22.5" x14ac:dyDescent="0.25">
      <c r="A185" s="12">
        <f>IF(J185&lt;&gt;"",COUNTA(J$1:J185),"")</f>
        <v>94</v>
      </c>
      <c r="B185" s="13" t="s">
        <v>541</v>
      </c>
      <c r="C185" s="14" t="s">
        <v>808</v>
      </c>
      <c r="D185" s="15" t="s">
        <v>267</v>
      </c>
      <c r="E185" s="30">
        <v>0.63808500000000001</v>
      </c>
      <c r="F185" s="14"/>
      <c r="G185" s="17"/>
      <c r="H185" s="14" t="s">
        <v>809</v>
      </c>
      <c r="J185" s="2" t="s">
        <v>14</v>
      </c>
      <c r="T185" s="10"/>
      <c r="U185" s="11"/>
    </row>
    <row r="186" spans="1:21" s="4" customFormat="1" ht="15" x14ac:dyDescent="0.25">
      <c r="A186" s="35" t="s">
        <v>810</v>
      </c>
      <c r="B186" s="35"/>
      <c r="C186" s="35"/>
      <c r="D186" s="35"/>
      <c r="E186" s="35"/>
      <c r="F186" s="35"/>
      <c r="G186" s="35"/>
      <c r="H186" s="35"/>
      <c r="T186" s="10"/>
      <c r="U186" s="11" t="s">
        <v>810</v>
      </c>
    </row>
    <row r="187" spans="1:21" s="4" customFormat="1" ht="22.5" x14ac:dyDescent="0.25">
      <c r="A187" s="12">
        <f>IF(J187&lt;&gt;"",COUNTA(J$1:J187),"")</f>
        <v>95</v>
      </c>
      <c r="B187" s="13" t="s">
        <v>543</v>
      </c>
      <c r="C187" s="14" t="s">
        <v>811</v>
      </c>
      <c r="D187" s="15" t="s">
        <v>63</v>
      </c>
      <c r="E187" s="19">
        <v>4.1300000000000003E-2</v>
      </c>
      <c r="F187" s="14"/>
      <c r="G187" s="17"/>
      <c r="H187" s="14" t="s">
        <v>807</v>
      </c>
      <c r="J187" s="2" t="s">
        <v>14</v>
      </c>
      <c r="T187" s="10"/>
      <c r="U187" s="11"/>
    </row>
    <row r="188" spans="1:21" s="4" customFormat="1" ht="15" x14ac:dyDescent="0.25">
      <c r="A188" s="36" t="s">
        <v>812</v>
      </c>
      <c r="B188" s="36"/>
      <c r="C188" s="36"/>
      <c r="D188" s="36"/>
      <c r="E188" s="36"/>
      <c r="F188" s="36"/>
      <c r="G188" s="36"/>
      <c r="H188" s="36"/>
      <c r="T188" s="10" t="s">
        <v>812</v>
      </c>
      <c r="U188" s="11"/>
    </row>
    <row r="189" spans="1:21" s="4" customFormat="1" ht="15" x14ac:dyDescent="0.25">
      <c r="A189" s="35" t="s">
        <v>813</v>
      </c>
      <c r="B189" s="35"/>
      <c r="C189" s="35"/>
      <c r="D189" s="35"/>
      <c r="E189" s="35"/>
      <c r="F189" s="35"/>
      <c r="G189" s="35"/>
      <c r="H189" s="35"/>
      <c r="T189" s="10"/>
      <c r="U189" s="11" t="s">
        <v>813</v>
      </c>
    </row>
    <row r="190" spans="1:21" s="4" customFormat="1" ht="22.5" x14ac:dyDescent="0.25">
      <c r="A190" s="12">
        <f>IF(J190&lt;&gt;"",COUNTA(J$1:J190),"")</f>
        <v>96</v>
      </c>
      <c r="B190" s="13" t="s">
        <v>814</v>
      </c>
      <c r="C190" s="14" t="s">
        <v>815</v>
      </c>
      <c r="D190" s="15" t="s">
        <v>175</v>
      </c>
      <c r="E190" s="28">
        <v>2.2349999999999998E-2</v>
      </c>
      <c r="F190" s="14"/>
      <c r="G190" s="17"/>
      <c r="H190" s="14" t="s">
        <v>816</v>
      </c>
      <c r="J190" s="2" t="s">
        <v>14</v>
      </c>
      <c r="T190" s="10"/>
      <c r="U190" s="11"/>
    </row>
    <row r="191" spans="1:21" s="4" customFormat="1" ht="23.25" x14ac:dyDescent="0.25">
      <c r="A191" s="35" t="s">
        <v>817</v>
      </c>
      <c r="B191" s="35"/>
      <c r="C191" s="35"/>
      <c r="D191" s="35"/>
      <c r="E191" s="35"/>
      <c r="F191" s="35"/>
      <c r="G191" s="35"/>
      <c r="H191" s="35"/>
      <c r="T191" s="10"/>
      <c r="U191" s="11" t="s">
        <v>817</v>
      </c>
    </row>
    <row r="192" spans="1:21" s="4" customFormat="1" ht="15" x14ac:dyDescent="0.25">
      <c r="A192" s="12">
        <f>IF(J192&lt;&gt;"",COUNTA(J$1:J192),"")</f>
        <v>97</v>
      </c>
      <c r="B192" s="13" t="s">
        <v>818</v>
      </c>
      <c r="C192" s="14" t="s">
        <v>275</v>
      </c>
      <c r="D192" s="15" t="s">
        <v>175</v>
      </c>
      <c r="E192" s="19">
        <v>1.9800000000000002E-2</v>
      </c>
      <c r="F192" s="14"/>
      <c r="G192" s="17"/>
      <c r="H192" s="14" t="s">
        <v>819</v>
      </c>
      <c r="J192" s="2" t="s">
        <v>14</v>
      </c>
      <c r="T192" s="10"/>
      <c r="U192" s="11"/>
    </row>
    <row r="193" spans="1:21" s="4" customFormat="1" ht="22.5" x14ac:dyDescent="0.25">
      <c r="A193" s="12">
        <f>IF(J193&lt;&gt;"",COUNTA(J$1:J193),"")</f>
        <v>98</v>
      </c>
      <c r="B193" s="13" t="s">
        <v>820</v>
      </c>
      <c r="C193" s="14" t="s">
        <v>676</v>
      </c>
      <c r="D193" s="15" t="s">
        <v>221</v>
      </c>
      <c r="E193" s="19">
        <v>6.1600000000000002E-2</v>
      </c>
      <c r="F193" s="14"/>
      <c r="G193" s="17"/>
      <c r="H193" s="14" t="s">
        <v>821</v>
      </c>
      <c r="J193" s="2" t="s">
        <v>14</v>
      </c>
      <c r="T193" s="10"/>
      <c r="U193" s="11"/>
    </row>
    <row r="194" spans="1:21" s="4" customFormat="1" ht="15" x14ac:dyDescent="0.25">
      <c r="A194" s="36" t="s">
        <v>822</v>
      </c>
      <c r="B194" s="36"/>
      <c r="C194" s="36"/>
      <c r="D194" s="36"/>
      <c r="E194" s="36"/>
      <c r="F194" s="36"/>
      <c r="G194" s="36"/>
      <c r="H194" s="36"/>
      <c r="T194" s="10" t="s">
        <v>822</v>
      </c>
      <c r="U194" s="11"/>
    </row>
    <row r="195" spans="1:21" s="4" customFormat="1" ht="15" x14ac:dyDescent="0.25">
      <c r="A195" s="35" t="s">
        <v>823</v>
      </c>
      <c r="B195" s="35"/>
      <c r="C195" s="35"/>
      <c r="D195" s="35"/>
      <c r="E195" s="35"/>
      <c r="F195" s="35"/>
      <c r="G195" s="35"/>
      <c r="H195" s="35"/>
      <c r="T195" s="10"/>
      <c r="U195" s="11" t="s">
        <v>823</v>
      </c>
    </row>
    <row r="196" spans="1:21" s="4" customFormat="1" ht="15" x14ac:dyDescent="0.25">
      <c r="A196" s="35" t="s">
        <v>824</v>
      </c>
      <c r="B196" s="35"/>
      <c r="C196" s="35"/>
      <c r="D196" s="35"/>
      <c r="E196" s="35"/>
      <c r="F196" s="35"/>
      <c r="G196" s="35"/>
      <c r="H196" s="35"/>
      <c r="T196" s="10"/>
      <c r="U196" s="11" t="s">
        <v>824</v>
      </c>
    </row>
    <row r="197" spans="1:21" s="4" customFormat="1" ht="15" x14ac:dyDescent="0.25">
      <c r="A197" s="35" t="s">
        <v>825</v>
      </c>
      <c r="B197" s="35"/>
      <c r="C197" s="35"/>
      <c r="D197" s="35"/>
      <c r="E197" s="35"/>
      <c r="F197" s="35"/>
      <c r="G197" s="35"/>
      <c r="H197" s="35"/>
      <c r="T197" s="10"/>
      <c r="U197" s="11" t="s">
        <v>825</v>
      </c>
    </row>
    <row r="198" spans="1:21" s="4" customFormat="1" ht="56.25" x14ac:dyDescent="0.25">
      <c r="A198" s="12">
        <f>IF(J198&lt;&gt;"",COUNTA(J$1:J198),"")</f>
        <v>99</v>
      </c>
      <c r="B198" s="13" t="s">
        <v>826</v>
      </c>
      <c r="C198" s="14" t="s">
        <v>827</v>
      </c>
      <c r="D198" s="15" t="s">
        <v>63</v>
      </c>
      <c r="E198" s="19">
        <v>7.7799999999999994E-2</v>
      </c>
      <c r="F198" s="14"/>
      <c r="G198" s="17"/>
      <c r="H198" s="14" t="s">
        <v>828</v>
      </c>
      <c r="J198" s="2" t="s">
        <v>14</v>
      </c>
      <c r="T198" s="10"/>
      <c r="U198" s="11"/>
    </row>
    <row r="199" spans="1:21" s="4" customFormat="1" ht="78.75" x14ac:dyDescent="0.25">
      <c r="A199" s="12">
        <f>IF(J199&lt;&gt;"",COUNTA(J$1:J199),"")</f>
        <v>100</v>
      </c>
      <c r="B199" s="13" t="s">
        <v>829</v>
      </c>
      <c r="C199" s="14" t="s">
        <v>830</v>
      </c>
      <c r="D199" s="15" t="s">
        <v>63</v>
      </c>
      <c r="E199" s="19">
        <v>-7.7799999999999994E-2</v>
      </c>
      <c r="F199" s="14"/>
      <c r="G199" s="17"/>
      <c r="H199" s="14" t="s">
        <v>13</v>
      </c>
      <c r="J199" s="2" t="s">
        <v>14</v>
      </c>
      <c r="T199" s="10"/>
      <c r="U199" s="11"/>
    </row>
    <row r="200" spans="1:21" s="4" customFormat="1" ht="15" x14ac:dyDescent="0.25">
      <c r="A200" s="35" t="s">
        <v>831</v>
      </c>
      <c r="B200" s="35"/>
      <c r="C200" s="35"/>
      <c r="D200" s="35"/>
      <c r="E200" s="35"/>
      <c r="F200" s="35"/>
      <c r="G200" s="35"/>
      <c r="H200" s="35"/>
      <c r="T200" s="10"/>
      <c r="U200" s="11" t="s">
        <v>831</v>
      </c>
    </row>
    <row r="201" spans="1:21" s="4" customFormat="1" ht="45" x14ac:dyDescent="0.25">
      <c r="A201" s="12">
        <f>IF(J201&lt;&gt;"",COUNTA(J$1:J201),"")</f>
        <v>101</v>
      </c>
      <c r="B201" s="13" t="s">
        <v>832</v>
      </c>
      <c r="C201" s="14" t="s">
        <v>833</v>
      </c>
      <c r="D201" s="15" t="s">
        <v>63</v>
      </c>
      <c r="E201" s="19">
        <v>7.7799999999999994E-2</v>
      </c>
      <c r="F201" s="14"/>
      <c r="G201" s="17"/>
      <c r="H201" s="14" t="s">
        <v>828</v>
      </c>
      <c r="J201" s="2" t="s">
        <v>14</v>
      </c>
      <c r="T201" s="10"/>
      <c r="U201" s="11"/>
    </row>
    <row r="202" spans="1:21" s="4" customFormat="1" ht="15" x14ac:dyDescent="0.25">
      <c r="A202" s="35" t="s">
        <v>834</v>
      </c>
      <c r="B202" s="35"/>
      <c r="C202" s="35"/>
      <c r="D202" s="35"/>
      <c r="E202" s="35"/>
      <c r="F202" s="35"/>
      <c r="G202" s="35"/>
      <c r="H202" s="35"/>
      <c r="T202" s="10"/>
      <c r="U202" s="11" t="s">
        <v>834</v>
      </c>
    </row>
    <row r="203" spans="1:21" s="4" customFormat="1" ht="45" x14ac:dyDescent="0.25">
      <c r="A203" s="12">
        <f>IF(J203&lt;&gt;"",COUNTA(J$1:J203),"")</f>
        <v>102</v>
      </c>
      <c r="B203" s="13" t="s">
        <v>835</v>
      </c>
      <c r="C203" s="14" t="s">
        <v>836</v>
      </c>
      <c r="D203" s="15" t="s">
        <v>63</v>
      </c>
      <c r="E203" s="19">
        <v>7.7799999999999994E-2</v>
      </c>
      <c r="F203" s="14"/>
      <c r="G203" s="17"/>
      <c r="H203" s="14" t="s">
        <v>828</v>
      </c>
      <c r="J203" s="2" t="s">
        <v>14</v>
      </c>
      <c r="T203" s="10"/>
      <c r="U203" s="11"/>
    </row>
    <row r="204" spans="1:21" s="4" customFormat="1" ht="15" x14ac:dyDescent="0.25">
      <c r="A204" s="35" t="s">
        <v>837</v>
      </c>
      <c r="B204" s="35"/>
      <c r="C204" s="35"/>
      <c r="D204" s="35"/>
      <c r="E204" s="35"/>
      <c r="F204" s="35"/>
      <c r="G204" s="35"/>
      <c r="H204" s="35"/>
      <c r="T204" s="10"/>
      <c r="U204" s="11" t="s">
        <v>837</v>
      </c>
    </row>
    <row r="205" spans="1:21" s="4" customFormat="1" ht="23.25" x14ac:dyDescent="0.25">
      <c r="A205" s="35" t="s">
        <v>838</v>
      </c>
      <c r="B205" s="35"/>
      <c r="C205" s="35"/>
      <c r="D205" s="35"/>
      <c r="E205" s="35"/>
      <c r="F205" s="35"/>
      <c r="G205" s="35"/>
      <c r="H205" s="35"/>
      <c r="T205" s="10"/>
      <c r="U205" s="11" t="s">
        <v>838</v>
      </c>
    </row>
    <row r="206" spans="1:21" s="4" customFormat="1" ht="15" x14ac:dyDescent="0.25">
      <c r="A206" s="35" t="s">
        <v>839</v>
      </c>
      <c r="B206" s="35"/>
      <c r="C206" s="35"/>
      <c r="D206" s="35"/>
      <c r="E206" s="35"/>
      <c r="F206" s="35"/>
      <c r="G206" s="35"/>
      <c r="H206" s="35"/>
      <c r="T206" s="10"/>
      <c r="U206" s="11" t="s">
        <v>839</v>
      </c>
    </row>
    <row r="207" spans="1:21" s="4" customFormat="1" ht="15" x14ac:dyDescent="0.25">
      <c r="A207" s="35" t="s">
        <v>834</v>
      </c>
      <c r="B207" s="35"/>
      <c r="C207" s="35"/>
      <c r="D207" s="35"/>
      <c r="E207" s="35"/>
      <c r="F207" s="35"/>
      <c r="G207" s="35"/>
      <c r="H207" s="35"/>
      <c r="T207" s="10"/>
      <c r="U207" s="11" t="s">
        <v>834</v>
      </c>
    </row>
    <row r="208" spans="1:21" s="4" customFormat="1" ht="45" x14ac:dyDescent="0.25">
      <c r="A208" s="12">
        <f>IF(J208&lt;&gt;"",COUNTA(J$1:J208),"")</f>
        <v>103</v>
      </c>
      <c r="B208" s="13" t="s">
        <v>840</v>
      </c>
      <c r="C208" s="14" t="s">
        <v>836</v>
      </c>
      <c r="D208" s="15" t="s">
        <v>63</v>
      </c>
      <c r="E208" s="19">
        <v>0.63570000000000004</v>
      </c>
      <c r="F208" s="14"/>
      <c r="G208" s="17"/>
      <c r="H208" s="14" t="s">
        <v>841</v>
      </c>
      <c r="J208" s="2" t="s">
        <v>14</v>
      </c>
      <c r="T208" s="10"/>
      <c r="U208" s="11"/>
    </row>
    <row r="209" spans="1:33" s="4" customFormat="1" ht="15" x14ac:dyDescent="0.25">
      <c r="A209" s="35" t="s">
        <v>842</v>
      </c>
      <c r="B209" s="35"/>
      <c r="C209" s="35"/>
      <c r="D209" s="35"/>
      <c r="E209" s="35"/>
      <c r="F209" s="35"/>
      <c r="G209" s="35"/>
      <c r="H209" s="35"/>
      <c r="T209" s="10"/>
      <c r="U209" s="11" t="s">
        <v>842</v>
      </c>
    </row>
    <row r="210" spans="1:33" s="4" customFormat="1" ht="33.75" x14ac:dyDescent="0.25">
      <c r="A210" s="12">
        <f>IF(J210&lt;&gt;"",COUNTA(J$1:J210),"")</f>
        <v>104</v>
      </c>
      <c r="B210" s="13" t="s">
        <v>843</v>
      </c>
      <c r="C210" s="14" t="s">
        <v>844</v>
      </c>
      <c r="D210" s="15" t="s">
        <v>63</v>
      </c>
      <c r="E210" s="19">
        <v>0.27460000000000001</v>
      </c>
      <c r="F210" s="14"/>
      <c r="G210" s="17"/>
      <c r="H210" s="14" t="s">
        <v>845</v>
      </c>
      <c r="J210" s="2" t="s">
        <v>14</v>
      </c>
      <c r="T210" s="10"/>
      <c r="U210" s="11"/>
    </row>
    <row r="211" spans="1:33" s="4" customFormat="1" ht="15" x14ac:dyDescent="0.25">
      <c r="A211" s="35" t="s">
        <v>846</v>
      </c>
      <c r="B211" s="35"/>
      <c r="C211" s="35"/>
      <c r="D211" s="35"/>
      <c r="E211" s="35"/>
      <c r="F211" s="35"/>
      <c r="G211" s="35"/>
      <c r="H211" s="35"/>
      <c r="T211" s="10"/>
      <c r="U211" s="11" t="s">
        <v>846</v>
      </c>
    </row>
    <row r="212" spans="1:33" s="4" customFormat="1" ht="67.5" x14ac:dyDescent="0.25">
      <c r="A212" s="12">
        <f>IF(J212&lt;&gt;"",COUNTA(J$1:J212),"")</f>
        <v>105</v>
      </c>
      <c r="B212" s="13" t="s">
        <v>847</v>
      </c>
      <c r="C212" s="14" t="s">
        <v>848</v>
      </c>
      <c r="D212" s="15" t="s">
        <v>63</v>
      </c>
      <c r="E212" s="19">
        <v>0.27460000000000001</v>
      </c>
      <c r="F212" s="14"/>
      <c r="G212" s="17"/>
      <c r="H212" s="14" t="s">
        <v>845</v>
      </c>
      <c r="J212" s="2" t="s">
        <v>14</v>
      </c>
      <c r="T212" s="10"/>
      <c r="U212" s="11"/>
    </row>
    <row r="213" spans="1:33" s="4" customFormat="1" ht="15" x14ac:dyDescent="0.25">
      <c r="A213" s="36" t="s">
        <v>849</v>
      </c>
      <c r="B213" s="36"/>
      <c r="C213" s="36"/>
      <c r="D213" s="36"/>
      <c r="E213" s="36"/>
      <c r="F213" s="36"/>
      <c r="G213" s="36"/>
      <c r="H213" s="36"/>
      <c r="T213" s="10" t="s">
        <v>849</v>
      </c>
      <c r="U213" s="11"/>
    </row>
    <row r="214" spans="1:33" s="4" customFormat="1" ht="23.25" x14ac:dyDescent="0.25">
      <c r="A214" s="35" t="s">
        <v>850</v>
      </c>
      <c r="B214" s="35"/>
      <c r="C214" s="35"/>
      <c r="D214" s="35"/>
      <c r="E214" s="35"/>
      <c r="F214" s="35"/>
      <c r="G214" s="35"/>
      <c r="H214" s="35"/>
      <c r="T214" s="10"/>
      <c r="U214" s="11" t="s">
        <v>850</v>
      </c>
    </row>
    <row r="215" spans="1:33" s="4" customFormat="1" ht="33.75" x14ac:dyDescent="0.25">
      <c r="A215" s="12">
        <f>IF(J215&lt;&gt;"",COUNTA(J$1:J215),"")</f>
        <v>106</v>
      </c>
      <c r="B215" s="13" t="s">
        <v>851</v>
      </c>
      <c r="C215" s="14" t="s">
        <v>852</v>
      </c>
      <c r="D215" s="15" t="s">
        <v>63</v>
      </c>
      <c r="E215" s="19">
        <v>0.23719999999999999</v>
      </c>
      <c r="F215" s="14"/>
      <c r="G215" s="17"/>
      <c r="H215" s="14" t="s">
        <v>853</v>
      </c>
      <c r="J215" s="2" t="s">
        <v>14</v>
      </c>
      <c r="T215" s="10"/>
      <c r="U215" s="11"/>
    </row>
    <row r="216" spans="1:33" s="4" customFormat="1" ht="15" x14ac:dyDescent="0.25">
      <c r="A216" s="35" t="s">
        <v>854</v>
      </c>
      <c r="B216" s="35"/>
      <c r="C216" s="35"/>
      <c r="D216" s="35"/>
      <c r="E216" s="35"/>
      <c r="F216" s="35"/>
      <c r="G216" s="35"/>
      <c r="H216" s="35"/>
      <c r="T216" s="10"/>
      <c r="U216" s="11" t="s">
        <v>854</v>
      </c>
    </row>
    <row r="217" spans="1:33" s="4" customFormat="1" ht="22.5" x14ac:dyDescent="0.25">
      <c r="A217" s="12">
        <f>IF(J217&lt;&gt;"",COUNTA(J$1:J217),"")</f>
        <v>107</v>
      </c>
      <c r="B217" s="13" t="s">
        <v>855</v>
      </c>
      <c r="C217" s="14" t="s">
        <v>811</v>
      </c>
      <c r="D217" s="15" t="s">
        <v>63</v>
      </c>
      <c r="E217" s="19">
        <v>3.7600000000000001E-2</v>
      </c>
      <c r="F217" s="14"/>
      <c r="G217" s="17"/>
      <c r="H217" s="14" t="s">
        <v>856</v>
      </c>
      <c r="J217" s="2" t="s">
        <v>14</v>
      </c>
      <c r="T217" s="10"/>
      <c r="U217" s="11"/>
    </row>
    <row r="218" spans="1:33" s="4" customFormat="1" ht="15" x14ac:dyDescent="0.25">
      <c r="A218" s="35" t="s">
        <v>857</v>
      </c>
      <c r="B218" s="35"/>
      <c r="C218" s="35"/>
      <c r="D218" s="35"/>
      <c r="E218" s="35"/>
      <c r="F218" s="35"/>
      <c r="G218" s="35"/>
      <c r="H218" s="35"/>
      <c r="T218" s="10"/>
      <c r="U218" s="11" t="s">
        <v>857</v>
      </c>
    </row>
    <row r="219" spans="1:33" s="4" customFormat="1" ht="15" x14ac:dyDescent="0.25">
      <c r="A219" s="35" t="s">
        <v>858</v>
      </c>
      <c r="B219" s="35"/>
      <c r="C219" s="35"/>
      <c r="D219" s="35"/>
      <c r="E219" s="35"/>
      <c r="F219" s="35"/>
      <c r="G219" s="35"/>
      <c r="H219" s="35"/>
      <c r="T219" s="10"/>
      <c r="U219" s="11" t="s">
        <v>858</v>
      </c>
    </row>
    <row r="220" spans="1:33" s="4" customFormat="1" ht="45" x14ac:dyDescent="0.25">
      <c r="A220" s="12">
        <f>IF(J220&lt;&gt;"",COUNTA(J$1:J220),"")</f>
        <v>108</v>
      </c>
      <c r="B220" s="13" t="s">
        <v>859</v>
      </c>
      <c r="C220" s="14" t="s">
        <v>860</v>
      </c>
      <c r="D220" s="15" t="s">
        <v>63</v>
      </c>
      <c r="E220" s="19">
        <v>3.8899999999999997E-2</v>
      </c>
      <c r="F220" s="14"/>
      <c r="G220" s="17"/>
      <c r="H220" s="14" t="s">
        <v>861</v>
      </c>
      <c r="J220" s="2" t="s">
        <v>14</v>
      </c>
      <c r="T220" s="10"/>
      <c r="U220" s="11"/>
    </row>
    <row r="221" spans="1:33" s="4" customFormat="1" ht="39" customHeight="1" x14ac:dyDescent="0.25">
      <c r="B221" s="21"/>
      <c r="C221" s="21"/>
      <c r="D221" s="21"/>
      <c r="E221" s="21"/>
      <c r="F221" s="21"/>
      <c r="G221" s="21"/>
      <c r="H221" s="21"/>
    </row>
    <row r="222" spans="1:33" s="22" customFormat="1" ht="15" x14ac:dyDescent="0.25">
      <c r="A222" s="23"/>
      <c r="B222" s="24" t="s">
        <v>96</v>
      </c>
      <c r="C222" s="33"/>
      <c r="D222" s="33"/>
      <c r="E222" s="33"/>
      <c r="F222" s="34" t="s">
        <v>628</v>
      </c>
      <c r="G222" s="34"/>
      <c r="H222" s="3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25"/>
      <c r="U222" s="25"/>
      <c r="V222" s="25" t="s">
        <v>98</v>
      </c>
      <c r="W222" s="25" t="s">
        <v>98</v>
      </c>
      <c r="X222" s="25" t="s">
        <v>98</v>
      </c>
      <c r="Y222" s="25" t="s">
        <v>628</v>
      </c>
      <c r="Z222" s="25" t="s">
        <v>98</v>
      </c>
      <c r="AA222" s="25" t="s">
        <v>98</v>
      </c>
      <c r="AB222" s="25"/>
      <c r="AC222" s="25"/>
      <c r="AD222" s="25"/>
      <c r="AE222" s="25"/>
      <c r="AF222" s="25"/>
      <c r="AG222" s="25"/>
    </row>
    <row r="223" spans="1:33" s="22" customFormat="1" ht="19.5" customHeight="1" x14ac:dyDescent="0.2">
      <c r="A223" s="23"/>
      <c r="B223" s="26"/>
      <c r="C223" s="32" t="s">
        <v>99</v>
      </c>
      <c r="D223" s="32"/>
      <c r="E223" s="32"/>
      <c r="F223" s="32"/>
      <c r="G223" s="32"/>
      <c r="H223" s="32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</row>
    <row r="224" spans="1:33" s="22" customFormat="1" ht="15" x14ac:dyDescent="0.25">
      <c r="A224" s="23"/>
      <c r="B224" s="24" t="s">
        <v>100</v>
      </c>
      <c r="C224" s="33"/>
      <c r="D224" s="33"/>
      <c r="E224" s="33"/>
      <c r="F224" s="34" t="s">
        <v>101</v>
      </c>
      <c r="G224" s="34"/>
      <c r="H224" s="3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25"/>
      <c r="U224" s="25"/>
      <c r="V224" s="25"/>
      <c r="W224" s="25"/>
      <c r="X224" s="25"/>
      <c r="Y224" s="25"/>
      <c r="Z224" s="25"/>
      <c r="AA224" s="25"/>
      <c r="AB224" s="25" t="s">
        <v>98</v>
      </c>
      <c r="AC224" s="25" t="s">
        <v>98</v>
      </c>
      <c r="AD224" s="25" t="s">
        <v>98</v>
      </c>
      <c r="AE224" s="25" t="s">
        <v>101</v>
      </c>
      <c r="AF224" s="25" t="s">
        <v>98</v>
      </c>
      <c r="AG224" s="25" t="s">
        <v>98</v>
      </c>
    </row>
    <row r="225" spans="1:33" s="22" customFormat="1" ht="19.5" customHeight="1" x14ac:dyDescent="0.2">
      <c r="A225" s="23"/>
      <c r="C225" s="32" t="s">
        <v>99</v>
      </c>
      <c r="D225" s="32"/>
      <c r="E225" s="32"/>
      <c r="F225" s="32"/>
      <c r="G225" s="32"/>
      <c r="H225" s="32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</row>
    <row r="227" spans="1:33" s="4" customFormat="1" ht="15" x14ac:dyDescent="0.25">
      <c r="B227" s="27"/>
      <c r="D227" s="27"/>
      <c r="F227" s="27"/>
    </row>
  </sheetData>
  <mergeCells count="116">
    <mergeCell ref="A2:H2"/>
    <mergeCell ref="G4:H4"/>
    <mergeCell ref="G5:H5"/>
    <mergeCell ref="A6:H6"/>
    <mergeCell ref="A7:H7"/>
    <mergeCell ref="A21:H21"/>
    <mergeCell ref="A23:H23"/>
    <mergeCell ref="A25:H25"/>
    <mergeCell ref="A28:H28"/>
    <mergeCell ref="A30:H30"/>
    <mergeCell ref="A9:H9"/>
    <mergeCell ref="A11:H11"/>
    <mergeCell ref="A15:H15"/>
    <mergeCell ref="A18:H18"/>
    <mergeCell ref="A20:H20"/>
    <mergeCell ref="A41:H41"/>
    <mergeCell ref="A43:H43"/>
    <mergeCell ref="A45:H45"/>
    <mergeCell ref="A47:H47"/>
    <mergeCell ref="A48:H48"/>
    <mergeCell ref="A31:H31"/>
    <mergeCell ref="A33:H33"/>
    <mergeCell ref="A34:H34"/>
    <mergeCell ref="A35:H35"/>
    <mergeCell ref="A37:H37"/>
    <mergeCell ref="A62:H62"/>
    <mergeCell ref="A63:H63"/>
    <mergeCell ref="A65:H65"/>
    <mergeCell ref="A69:H69"/>
    <mergeCell ref="A71:H71"/>
    <mergeCell ref="A50:H50"/>
    <mergeCell ref="A52:H52"/>
    <mergeCell ref="A56:H56"/>
    <mergeCell ref="A58:H58"/>
    <mergeCell ref="A60:H60"/>
    <mergeCell ref="A84:H84"/>
    <mergeCell ref="A86:H86"/>
    <mergeCell ref="A87:H87"/>
    <mergeCell ref="A89:H89"/>
    <mergeCell ref="A93:H93"/>
    <mergeCell ref="A73:H73"/>
    <mergeCell ref="A75:H75"/>
    <mergeCell ref="A76:H76"/>
    <mergeCell ref="A78:H78"/>
    <mergeCell ref="A82:H82"/>
    <mergeCell ref="A103:H103"/>
    <mergeCell ref="A108:H108"/>
    <mergeCell ref="A112:H112"/>
    <mergeCell ref="A113:H113"/>
    <mergeCell ref="A116:H116"/>
    <mergeCell ref="A94:H94"/>
    <mergeCell ref="A96:H96"/>
    <mergeCell ref="A97:H97"/>
    <mergeCell ref="A99:H99"/>
    <mergeCell ref="A101:H101"/>
    <mergeCell ref="A127:H127"/>
    <mergeCell ref="A129:H129"/>
    <mergeCell ref="A131:H131"/>
    <mergeCell ref="A133:H133"/>
    <mergeCell ref="A135:H135"/>
    <mergeCell ref="A118:H118"/>
    <mergeCell ref="A120:H120"/>
    <mergeCell ref="A122:H122"/>
    <mergeCell ref="A124:H124"/>
    <mergeCell ref="A126:H126"/>
    <mergeCell ref="A151:H151"/>
    <mergeCell ref="A152:H152"/>
    <mergeCell ref="A154:H154"/>
    <mergeCell ref="A156:H156"/>
    <mergeCell ref="A157:H157"/>
    <mergeCell ref="A137:H137"/>
    <mergeCell ref="A139:H139"/>
    <mergeCell ref="A140:H140"/>
    <mergeCell ref="A142:H142"/>
    <mergeCell ref="A144:H144"/>
    <mergeCell ref="A167:H167"/>
    <mergeCell ref="A168:H168"/>
    <mergeCell ref="A170:H170"/>
    <mergeCell ref="A172:H172"/>
    <mergeCell ref="A174:H174"/>
    <mergeCell ref="A158:H158"/>
    <mergeCell ref="A161:H161"/>
    <mergeCell ref="A162:H162"/>
    <mergeCell ref="A164:H164"/>
    <mergeCell ref="A165:H165"/>
    <mergeCell ref="A188:H188"/>
    <mergeCell ref="A189:H189"/>
    <mergeCell ref="A191:H191"/>
    <mergeCell ref="A194:H194"/>
    <mergeCell ref="A195:H195"/>
    <mergeCell ref="A176:H176"/>
    <mergeCell ref="A177:H177"/>
    <mergeCell ref="A179:H179"/>
    <mergeCell ref="A183:H183"/>
    <mergeCell ref="A186:H186"/>
    <mergeCell ref="A205:H205"/>
    <mergeCell ref="A206:H206"/>
    <mergeCell ref="A207:H207"/>
    <mergeCell ref="A209:H209"/>
    <mergeCell ref="A211:H211"/>
    <mergeCell ref="A196:H196"/>
    <mergeCell ref="A197:H197"/>
    <mergeCell ref="A200:H200"/>
    <mergeCell ref="A202:H202"/>
    <mergeCell ref="A204:H204"/>
    <mergeCell ref="C225:H225"/>
    <mergeCell ref="C222:E222"/>
    <mergeCell ref="F222:H222"/>
    <mergeCell ref="C223:H223"/>
    <mergeCell ref="C224:E224"/>
    <mergeCell ref="F224:H224"/>
    <mergeCell ref="A213:H213"/>
    <mergeCell ref="A214:H214"/>
    <mergeCell ref="A216:H216"/>
    <mergeCell ref="A218:H218"/>
    <mergeCell ref="A219:H2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72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862</v>
      </c>
      <c r="B6" s="36"/>
      <c r="C6" s="36"/>
      <c r="D6" s="36"/>
      <c r="E6" s="36"/>
      <c r="F6" s="36"/>
      <c r="G6" s="36"/>
      <c r="H6" s="36"/>
      <c r="T6" s="10" t="s">
        <v>862</v>
      </c>
    </row>
    <row r="7" spans="1:21" s="4" customFormat="1" ht="15" x14ac:dyDescent="0.25">
      <c r="A7" s="35" t="s">
        <v>863</v>
      </c>
      <c r="B7" s="35"/>
      <c r="C7" s="35"/>
      <c r="D7" s="35"/>
      <c r="E7" s="35"/>
      <c r="F7" s="35"/>
      <c r="G7" s="35"/>
      <c r="H7" s="35"/>
      <c r="T7" s="10"/>
      <c r="U7" s="11" t="s">
        <v>863</v>
      </c>
    </row>
    <row r="8" spans="1:21" s="4" customFormat="1" ht="56.25" x14ac:dyDescent="0.25">
      <c r="A8" s="12">
        <f>IF(J8&lt;&gt;"",COUNTA(J$1:J8),"")</f>
        <v>1</v>
      </c>
      <c r="B8" s="13" t="s">
        <v>10</v>
      </c>
      <c r="C8" s="14" t="s">
        <v>864</v>
      </c>
      <c r="D8" s="15" t="s">
        <v>865</v>
      </c>
      <c r="E8" s="16">
        <v>1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168.75" x14ac:dyDescent="0.25">
      <c r="A9" s="12">
        <f>IF(J9&lt;&gt;"",COUNTA(J$1:J9),"")</f>
        <v>2</v>
      </c>
      <c r="B9" s="13" t="s">
        <v>15</v>
      </c>
      <c r="C9" s="14" t="s">
        <v>866</v>
      </c>
      <c r="D9" s="15" t="s">
        <v>23</v>
      </c>
      <c r="E9" s="16">
        <v>1</v>
      </c>
      <c r="F9" s="14"/>
      <c r="G9" s="17"/>
      <c r="H9" s="14" t="s">
        <v>13</v>
      </c>
      <c r="J9" s="2" t="s">
        <v>14</v>
      </c>
      <c r="T9" s="10"/>
      <c r="U9" s="11"/>
    </row>
    <row r="10" spans="1:21" s="4" customFormat="1" ht="15" x14ac:dyDescent="0.25">
      <c r="A10" s="35" t="s">
        <v>867</v>
      </c>
      <c r="B10" s="35"/>
      <c r="C10" s="35"/>
      <c r="D10" s="35"/>
      <c r="E10" s="35"/>
      <c r="F10" s="35"/>
      <c r="G10" s="35"/>
      <c r="H10" s="35"/>
      <c r="T10" s="10"/>
      <c r="U10" s="11" t="s">
        <v>867</v>
      </c>
    </row>
    <row r="11" spans="1:21" s="4" customFormat="1" ht="15" x14ac:dyDescent="0.25">
      <c r="A11" s="35" t="s">
        <v>868</v>
      </c>
      <c r="B11" s="35"/>
      <c r="C11" s="35"/>
      <c r="D11" s="35"/>
      <c r="E11" s="35"/>
      <c r="F11" s="35"/>
      <c r="G11" s="35"/>
      <c r="H11" s="35"/>
      <c r="T11" s="10"/>
      <c r="U11" s="11" t="s">
        <v>868</v>
      </c>
    </row>
    <row r="12" spans="1:21" s="4" customFormat="1" ht="45" x14ac:dyDescent="0.25">
      <c r="A12" s="12">
        <f>IF(J12&lt;&gt;"",COUNTA(J$1:J12),"")</f>
        <v>3</v>
      </c>
      <c r="B12" s="13" t="s">
        <v>19</v>
      </c>
      <c r="C12" s="14" t="s">
        <v>869</v>
      </c>
      <c r="D12" s="15" t="s">
        <v>122</v>
      </c>
      <c r="E12" s="29">
        <v>0.08</v>
      </c>
      <c r="F12" s="14"/>
      <c r="G12" s="17"/>
      <c r="H12" s="14" t="s">
        <v>445</v>
      </c>
      <c r="J12" s="2" t="s">
        <v>14</v>
      </c>
      <c r="T12" s="10"/>
      <c r="U12" s="11"/>
    </row>
    <row r="13" spans="1:21" s="4" customFormat="1" ht="15" x14ac:dyDescent="0.25">
      <c r="A13" s="35" t="s">
        <v>870</v>
      </c>
      <c r="B13" s="35"/>
      <c r="C13" s="35"/>
      <c r="D13" s="35"/>
      <c r="E13" s="35"/>
      <c r="F13" s="35"/>
      <c r="G13" s="35"/>
      <c r="H13" s="35"/>
      <c r="T13" s="10"/>
      <c r="U13" s="11" t="s">
        <v>870</v>
      </c>
    </row>
    <row r="14" spans="1:21" s="4" customFormat="1" ht="45" x14ac:dyDescent="0.25">
      <c r="A14" s="12">
        <f>IF(J14&lt;&gt;"",COUNTA(J$1:J14),"")</f>
        <v>4</v>
      </c>
      <c r="B14" s="13" t="s">
        <v>21</v>
      </c>
      <c r="C14" s="14" t="s">
        <v>871</v>
      </c>
      <c r="D14" s="15" t="s">
        <v>122</v>
      </c>
      <c r="E14" s="29">
        <v>0.04</v>
      </c>
      <c r="F14" s="14"/>
      <c r="G14" s="17"/>
      <c r="H14" s="14" t="s">
        <v>872</v>
      </c>
      <c r="J14" s="2" t="s">
        <v>14</v>
      </c>
      <c r="T14" s="10"/>
      <c r="U14" s="11"/>
    </row>
    <row r="15" spans="1:21" s="4" customFormat="1" ht="15" x14ac:dyDescent="0.25">
      <c r="A15" s="35" t="s">
        <v>873</v>
      </c>
      <c r="B15" s="35"/>
      <c r="C15" s="35"/>
      <c r="D15" s="35"/>
      <c r="E15" s="35"/>
      <c r="F15" s="35"/>
      <c r="G15" s="35"/>
      <c r="H15" s="35"/>
      <c r="T15" s="10"/>
      <c r="U15" s="11" t="s">
        <v>873</v>
      </c>
    </row>
    <row r="16" spans="1:21" s="4" customFormat="1" ht="33.75" x14ac:dyDescent="0.25">
      <c r="A16" s="12">
        <f>IF(J16&lt;&gt;"",COUNTA(J$1:J16),"")</f>
        <v>5</v>
      </c>
      <c r="B16" s="13" t="s">
        <v>24</v>
      </c>
      <c r="C16" s="14" t="s">
        <v>874</v>
      </c>
      <c r="D16" s="15" t="s">
        <v>31</v>
      </c>
      <c r="E16" s="18">
        <v>0.1</v>
      </c>
      <c r="F16" s="14"/>
      <c r="G16" s="17"/>
      <c r="H16" s="14" t="s">
        <v>875</v>
      </c>
      <c r="J16" s="2" t="s">
        <v>14</v>
      </c>
      <c r="T16" s="10"/>
      <c r="U16" s="11"/>
    </row>
    <row r="17" spans="1:21" s="4" customFormat="1" ht="15" x14ac:dyDescent="0.25">
      <c r="A17" s="35" t="s">
        <v>876</v>
      </c>
      <c r="B17" s="35"/>
      <c r="C17" s="35"/>
      <c r="D17" s="35"/>
      <c r="E17" s="35"/>
      <c r="F17" s="35"/>
      <c r="G17" s="35"/>
      <c r="H17" s="35"/>
      <c r="T17" s="10"/>
      <c r="U17" s="11" t="s">
        <v>876</v>
      </c>
    </row>
    <row r="18" spans="1:21" s="4" customFormat="1" ht="33.75" x14ac:dyDescent="0.25">
      <c r="A18" s="12">
        <f>IF(J18&lt;&gt;"",COUNTA(J$1:J18),"")</f>
        <v>6</v>
      </c>
      <c r="B18" s="13" t="s">
        <v>29</v>
      </c>
      <c r="C18" s="14" t="s">
        <v>874</v>
      </c>
      <c r="D18" s="15" t="s">
        <v>31</v>
      </c>
      <c r="E18" s="18">
        <v>0.1</v>
      </c>
      <c r="F18" s="14"/>
      <c r="G18" s="17"/>
      <c r="H18" s="14" t="s">
        <v>875</v>
      </c>
      <c r="J18" s="2" t="s">
        <v>14</v>
      </c>
      <c r="T18" s="10"/>
      <c r="U18" s="11"/>
    </row>
    <row r="19" spans="1:21" s="4" customFormat="1" ht="15" x14ac:dyDescent="0.25">
      <c r="A19" s="35" t="s">
        <v>877</v>
      </c>
      <c r="B19" s="35"/>
      <c r="C19" s="35"/>
      <c r="D19" s="35"/>
      <c r="E19" s="35"/>
      <c r="F19" s="35"/>
      <c r="G19" s="35"/>
      <c r="H19" s="35"/>
      <c r="T19" s="10"/>
      <c r="U19" s="11" t="s">
        <v>877</v>
      </c>
    </row>
    <row r="20" spans="1:21" s="4" customFormat="1" ht="33.75" x14ac:dyDescent="0.25">
      <c r="A20" s="12">
        <f>IF(J20&lt;&gt;"",COUNTA(J$1:J20),"")</f>
        <v>7</v>
      </c>
      <c r="B20" s="13" t="s">
        <v>33</v>
      </c>
      <c r="C20" s="14" t="s">
        <v>878</v>
      </c>
      <c r="D20" s="15" t="s">
        <v>31</v>
      </c>
      <c r="E20" s="18">
        <v>0.1</v>
      </c>
      <c r="F20" s="14"/>
      <c r="G20" s="17"/>
      <c r="H20" s="14" t="s">
        <v>875</v>
      </c>
      <c r="J20" s="2" t="s">
        <v>14</v>
      </c>
      <c r="T20" s="10"/>
      <c r="U20" s="11"/>
    </row>
    <row r="21" spans="1:21" s="4" customFormat="1" ht="15" x14ac:dyDescent="0.25">
      <c r="A21" s="35" t="s">
        <v>879</v>
      </c>
      <c r="B21" s="35"/>
      <c r="C21" s="35"/>
      <c r="D21" s="35"/>
      <c r="E21" s="35"/>
      <c r="F21" s="35"/>
      <c r="G21" s="35"/>
      <c r="H21" s="35"/>
      <c r="T21" s="10"/>
      <c r="U21" s="11" t="s">
        <v>879</v>
      </c>
    </row>
    <row r="22" spans="1:21" s="4" customFormat="1" ht="22.5" x14ac:dyDescent="0.25">
      <c r="A22" s="12">
        <f>IF(J22&lt;&gt;"",COUNTA(J$1:J22),"")</f>
        <v>8</v>
      </c>
      <c r="B22" s="13" t="s">
        <v>37</v>
      </c>
      <c r="C22" s="14" t="s">
        <v>880</v>
      </c>
      <c r="D22" s="15" t="s">
        <v>35</v>
      </c>
      <c r="E22" s="16">
        <v>1</v>
      </c>
      <c r="F22" s="14"/>
      <c r="G22" s="17"/>
      <c r="H22" s="14" t="s">
        <v>13</v>
      </c>
      <c r="J22" s="2" t="s">
        <v>14</v>
      </c>
      <c r="T22" s="10"/>
      <c r="U22" s="11"/>
    </row>
    <row r="23" spans="1:21" s="4" customFormat="1" ht="22.5" x14ac:dyDescent="0.25">
      <c r="A23" s="12">
        <f>IF(J23&lt;&gt;"",COUNTA(J$1:J23),"")</f>
        <v>9</v>
      </c>
      <c r="B23" s="13" t="s">
        <v>39</v>
      </c>
      <c r="C23" s="14" t="s">
        <v>881</v>
      </c>
      <c r="D23" s="15" t="s">
        <v>35</v>
      </c>
      <c r="E23" s="16">
        <v>7</v>
      </c>
      <c r="F23" s="14"/>
      <c r="G23" s="17"/>
      <c r="H23" s="14" t="s">
        <v>13</v>
      </c>
      <c r="J23" s="2" t="s">
        <v>14</v>
      </c>
      <c r="T23" s="10"/>
      <c r="U23" s="11"/>
    </row>
    <row r="24" spans="1:21" s="4" customFormat="1" ht="22.5" x14ac:dyDescent="0.25">
      <c r="A24" s="12">
        <f>IF(J24&lt;&gt;"",COUNTA(J$1:J24),"")</f>
        <v>10</v>
      </c>
      <c r="B24" s="13" t="s">
        <v>43</v>
      </c>
      <c r="C24" s="14" t="s">
        <v>882</v>
      </c>
      <c r="D24" s="15" t="s">
        <v>35</v>
      </c>
      <c r="E24" s="16">
        <v>1</v>
      </c>
      <c r="F24" s="14"/>
      <c r="G24" s="17"/>
      <c r="H24" s="14" t="s">
        <v>13</v>
      </c>
      <c r="J24" s="2" t="s">
        <v>14</v>
      </c>
      <c r="T24" s="10"/>
      <c r="U24" s="11"/>
    </row>
    <row r="25" spans="1:21" s="4" customFormat="1" ht="22.5" x14ac:dyDescent="0.25">
      <c r="A25" s="12">
        <f>IF(J25&lt;&gt;"",COUNTA(J$1:J25),"")</f>
        <v>11</v>
      </c>
      <c r="B25" s="13" t="s">
        <v>45</v>
      </c>
      <c r="C25" s="14" t="s">
        <v>883</v>
      </c>
      <c r="D25" s="15" t="s">
        <v>35</v>
      </c>
      <c r="E25" s="16">
        <v>1</v>
      </c>
      <c r="F25" s="14"/>
      <c r="G25" s="17"/>
      <c r="H25" s="14" t="s">
        <v>13</v>
      </c>
      <c r="J25" s="2" t="s">
        <v>14</v>
      </c>
      <c r="T25" s="10"/>
      <c r="U25" s="11"/>
    </row>
    <row r="26" spans="1:21" s="4" customFormat="1" ht="33.75" x14ac:dyDescent="0.25">
      <c r="A26" s="12">
        <f>IF(J26&lt;&gt;"",COUNTA(J$1:J26),"")</f>
        <v>12</v>
      </c>
      <c r="B26" s="13" t="s">
        <v>48</v>
      </c>
      <c r="C26" s="14" t="s">
        <v>884</v>
      </c>
      <c r="D26" s="15" t="s">
        <v>12</v>
      </c>
      <c r="E26" s="16">
        <v>4</v>
      </c>
      <c r="F26" s="14"/>
      <c r="G26" s="17"/>
      <c r="H26" s="14" t="s">
        <v>13</v>
      </c>
      <c r="J26" s="2" t="s">
        <v>14</v>
      </c>
      <c r="T26" s="10"/>
      <c r="U26" s="11"/>
    </row>
    <row r="27" spans="1:21" s="4" customFormat="1" ht="22.5" x14ac:dyDescent="0.25">
      <c r="A27" s="12">
        <f>IF(J27&lt;&gt;"",COUNTA(J$1:J27),"")</f>
        <v>13</v>
      </c>
      <c r="B27" s="13" t="s">
        <v>49</v>
      </c>
      <c r="C27" s="14" t="s">
        <v>885</v>
      </c>
      <c r="D27" s="15" t="s">
        <v>12</v>
      </c>
      <c r="E27" s="16">
        <v>3</v>
      </c>
      <c r="F27" s="14"/>
      <c r="G27" s="17"/>
      <c r="H27" s="14" t="s">
        <v>13</v>
      </c>
      <c r="J27" s="2" t="s">
        <v>14</v>
      </c>
      <c r="T27" s="10"/>
      <c r="U27" s="11"/>
    </row>
    <row r="28" spans="1:21" s="4" customFormat="1" ht="22.5" x14ac:dyDescent="0.25">
      <c r="A28" s="12">
        <f>IF(J28&lt;&gt;"",COUNTA(J$1:J28),"")</f>
        <v>14</v>
      </c>
      <c r="B28" s="13" t="s">
        <v>52</v>
      </c>
      <c r="C28" s="14" t="s">
        <v>886</v>
      </c>
      <c r="D28" s="15" t="s">
        <v>12</v>
      </c>
      <c r="E28" s="16">
        <v>2</v>
      </c>
      <c r="F28" s="14"/>
      <c r="G28" s="17"/>
      <c r="H28" s="14" t="s">
        <v>13</v>
      </c>
      <c r="J28" s="2" t="s">
        <v>14</v>
      </c>
      <c r="T28" s="10"/>
      <c r="U28" s="11"/>
    </row>
    <row r="29" spans="1:21" s="4" customFormat="1" ht="45" x14ac:dyDescent="0.25">
      <c r="A29" s="12">
        <f>IF(J29&lt;&gt;"",COUNTA(J$1:J29),"")</f>
        <v>15</v>
      </c>
      <c r="B29" s="13" t="s">
        <v>54</v>
      </c>
      <c r="C29" s="14" t="s">
        <v>887</v>
      </c>
      <c r="D29" s="15" t="s">
        <v>12</v>
      </c>
      <c r="E29" s="16">
        <v>4</v>
      </c>
      <c r="F29" s="14"/>
      <c r="G29" s="17"/>
      <c r="H29" s="14" t="s">
        <v>13</v>
      </c>
      <c r="J29" s="2" t="s">
        <v>14</v>
      </c>
      <c r="T29" s="10"/>
      <c r="U29" s="11"/>
    </row>
    <row r="30" spans="1:21" s="4" customFormat="1" ht="15" x14ac:dyDescent="0.25">
      <c r="A30" s="35" t="s">
        <v>888</v>
      </c>
      <c r="B30" s="35"/>
      <c r="C30" s="35"/>
      <c r="D30" s="35"/>
      <c r="E30" s="35"/>
      <c r="F30" s="35"/>
      <c r="G30" s="35"/>
      <c r="H30" s="35"/>
      <c r="T30" s="10"/>
      <c r="U30" s="11" t="s">
        <v>888</v>
      </c>
    </row>
    <row r="31" spans="1:21" s="4" customFormat="1" ht="33.75" x14ac:dyDescent="0.25">
      <c r="A31" s="12">
        <f>IF(J31&lt;&gt;"",COUNTA(J$1:J31),"")</f>
        <v>16</v>
      </c>
      <c r="B31" s="13" t="s">
        <v>57</v>
      </c>
      <c r="C31" s="14" t="s">
        <v>889</v>
      </c>
      <c r="D31" s="15" t="s">
        <v>12</v>
      </c>
      <c r="E31" s="16">
        <v>1</v>
      </c>
      <c r="F31" s="14"/>
      <c r="G31" s="17"/>
      <c r="H31" s="14" t="s">
        <v>13</v>
      </c>
      <c r="J31" s="2" t="s">
        <v>14</v>
      </c>
      <c r="T31" s="10"/>
      <c r="U31" s="11"/>
    </row>
    <row r="32" spans="1:21" s="4" customFormat="1" ht="67.5" x14ac:dyDescent="0.25">
      <c r="A32" s="12">
        <f>IF(J32&lt;&gt;"",COUNTA(J$1:J32),"")</f>
        <v>17</v>
      </c>
      <c r="B32" s="13" t="s">
        <v>58</v>
      </c>
      <c r="C32" s="14" t="s">
        <v>890</v>
      </c>
      <c r="D32" s="15" t="s">
        <v>12</v>
      </c>
      <c r="E32" s="16">
        <v>3</v>
      </c>
      <c r="F32" s="14"/>
      <c r="G32" s="17"/>
      <c r="H32" s="14" t="s">
        <v>891</v>
      </c>
      <c r="J32" s="2" t="s">
        <v>14</v>
      </c>
      <c r="T32" s="10"/>
      <c r="U32" s="11"/>
    </row>
    <row r="33" spans="1:21" s="4" customFormat="1" ht="15" x14ac:dyDescent="0.25">
      <c r="A33" s="35" t="s">
        <v>892</v>
      </c>
      <c r="B33" s="35"/>
      <c r="C33" s="35"/>
      <c r="D33" s="35"/>
      <c r="E33" s="35"/>
      <c r="F33" s="35"/>
      <c r="G33" s="35"/>
      <c r="H33" s="35"/>
      <c r="T33" s="10"/>
      <c r="U33" s="11" t="s">
        <v>892</v>
      </c>
    </row>
    <row r="34" spans="1:21" s="4" customFormat="1" ht="67.5" x14ac:dyDescent="0.25">
      <c r="A34" s="12">
        <f>IF(J34&lt;&gt;"",COUNTA(J$1:J34),"")</f>
        <v>18</v>
      </c>
      <c r="B34" s="13" t="s">
        <v>61</v>
      </c>
      <c r="C34" s="14" t="s">
        <v>893</v>
      </c>
      <c r="D34" s="15" t="s">
        <v>26</v>
      </c>
      <c r="E34" s="16">
        <v>12</v>
      </c>
      <c r="F34" s="14"/>
      <c r="G34" s="17"/>
      <c r="H34" s="14" t="s">
        <v>894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19</v>
      </c>
      <c r="B35" s="13" t="s">
        <v>66</v>
      </c>
      <c r="C35" s="14" t="s">
        <v>895</v>
      </c>
      <c r="D35" s="15" t="s">
        <v>31</v>
      </c>
      <c r="E35" s="18">
        <v>1.3</v>
      </c>
      <c r="F35" s="14"/>
      <c r="G35" s="17"/>
      <c r="H35" s="14" t="s">
        <v>356</v>
      </c>
      <c r="J35" s="2" t="s">
        <v>14</v>
      </c>
      <c r="T35" s="10"/>
      <c r="U35" s="11"/>
    </row>
    <row r="36" spans="1:21" s="4" customFormat="1" ht="33.75" x14ac:dyDescent="0.25">
      <c r="A36" s="12">
        <f>IF(J36&lt;&gt;"",COUNTA(J$1:J36),"")</f>
        <v>20</v>
      </c>
      <c r="B36" s="13" t="s">
        <v>69</v>
      </c>
      <c r="C36" s="14" t="s">
        <v>896</v>
      </c>
      <c r="D36" s="15" t="s">
        <v>31</v>
      </c>
      <c r="E36" s="18">
        <v>0.5</v>
      </c>
      <c r="F36" s="14"/>
      <c r="G36" s="17"/>
      <c r="H36" s="14" t="s">
        <v>897</v>
      </c>
      <c r="J36" s="2" t="s">
        <v>14</v>
      </c>
      <c r="T36" s="10"/>
      <c r="U36" s="11"/>
    </row>
    <row r="37" spans="1:21" s="4" customFormat="1" ht="33.75" x14ac:dyDescent="0.25">
      <c r="A37" s="12">
        <f>IF(J37&lt;&gt;"",COUNTA(J$1:J37),"")</f>
        <v>21</v>
      </c>
      <c r="B37" s="13" t="s">
        <v>72</v>
      </c>
      <c r="C37" s="14" t="s">
        <v>898</v>
      </c>
      <c r="D37" s="15" t="s">
        <v>26</v>
      </c>
      <c r="E37" s="16">
        <v>12</v>
      </c>
      <c r="F37" s="14"/>
      <c r="G37" s="17"/>
      <c r="H37" s="14" t="s">
        <v>13</v>
      </c>
      <c r="J37" s="2" t="s">
        <v>14</v>
      </c>
      <c r="T37" s="10"/>
      <c r="U37" s="11"/>
    </row>
    <row r="38" spans="1:21" s="4" customFormat="1" ht="15" x14ac:dyDescent="0.25">
      <c r="A38" s="12">
        <f>IF(J38&lt;&gt;"",COUNTA(J$1:J38),"")</f>
        <v>22</v>
      </c>
      <c r="B38" s="13" t="s">
        <v>75</v>
      </c>
      <c r="C38" s="14" t="s">
        <v>899</v>
      </c>
      <c r="D38" s="15" t="s">
        <v>731</v>
      </c>
      <c r="E38" s="16">
        <v>1</v>
      </c>
      <c r="F38" s="14"/>
      <c r="G38" s="17"/>
      <c r="H38" s="14" t="s">
        <v>13</v>
      </c>
      <c r="J38" s="2" t="s">
        <v>14</v>
      </c>
      <c r="T38" s="10"/>
      <c r="U38" s="11"/>
    </row>
    <row r="39" spans="1:21" s="4" customFormat="1" ht="15" x14ac:dyDescent="0.25">
      <c r="A39" s="36" t="s">
        <v>900</v>
      </c>
      <c r="B39" s="36"/>
      <c r="C39" s="36"/>
      <c r="D39" s="36"/>
      <c r="E39" s="36"/>
      <c r="F39" s="36"/>
      <c r="G39" s="36"/>
      <c r="H39" s="36"/>
      <c r="T39" s="10" t="s">
        <v>900</v>
      </c>
      <c r="U39" s="11"/>
    </row>
    <row r="40" spans="1:21" s="4" customFormat="1" ht="15" x14ac:dyDescent="0.25">
      <c r="A40" s="35" t="s">
        <v>901</v>
      </c>
      <c r="B40" s="35"/>
      <c r="C40" s="35"/>
      <c r="D40" s="35"/>
      <c r="E40" s="35"/>
      <c r="F40" s="35"/>
      <c r="G40" s="35"/>
      <c r="H40" s="35"/>
      <c r="T40" s="10"/>
      <c r="U40" s="11" t="s">
        <v>901</v>
      </c>
    </row>
    <row r="41" spans="1:21" s="4" customFormat="1" ht="23.25" x14ac:dyDescent="0.25">
      <c r="A41" s="35" t="s">
        <v>902</v>
      </c>
      <c r="B41" s="35"/>
      <c r="C41" s="35"/>
      <c r="D41" s="35"/>
      <c r="E41" s="35"/>
      <c r="F41" s="35"/>
      <c r="G41" s="35"/>
      <c r="H41" s="35"/>
      <c r="T41" s="10"/>
      <c r="U41" s="11" t="s">
        <v>902</v>
      </c>
    </row>
    <row r="42" spans="1:21" s="4" customFormat="1" ht="15" x14ac:dyDescent="0.25">
      <c r="A42" s="35" t="s">
        <v>903</v>
      </c>
      <c r="B42" s="35"/>
      <c r="C42" s="35"/>
      <c r="D42" s="35"/>
      <c r="E42" s="35"/>
      <c r="F42" s="35"/>
      <c r="G42" s="35"/>
      <c r="H42" s="35"/>
      <c r="T42" s="10"/>
      <c r="U42" s="11" t="s">
        <v>903</v>
      </c>
    </row>
    <row r="43" spans="1:21" s="4" customFormat="1" ht="33.75" x14ac:dyDescent="0.25">
      <c r="A43" s="12">
        <f>IF(J43&lt;&gt;"",COUNTA(J$1:J43),"")</f>
        <v>23</v>
      </c>
      <c r="B43" s="13" t="s">
        <v>77</v>
      </c>
      <c r="C43" s="14" t="s">
        <v>904</v>
      </c>
      <c r="D43" s="15" t="s">
        <v>12</v>
      </c>
      <c r="E43" s="16">
        <v>1</v>
      </c>
      <c r="F43" s="14"/>
      <c r="G43" s="17"/>
      <c r="H43" s="14" t="s">
        <v>13</v>
      </c>
      <c r="J43" s="2" t="s">
        <v>14</v>
      </c>
      <c r="T43" s="10"/>
      <c r="U43" s="11"/>
    </row>
    <row r="44" spans="1:21" s="4" customFormat="1" ht="45" x14ac:dyDescent="0.25">
      <c r="A44" s="12">
        <f>IF(J44&lt;&gt;"",COUNTA(J$1:J44),"")</f>
        <v>24</v>
      </c>
      <c r="B44" s="13" t="s">
        <v>80</v>
      </c>
      <c r="C44" s="14" t="s">
        <v>905</v>
      </c>
      <c r="D44" s="15" t="s">
        <v>12</v>
      </c>
      <c r="E44" s="16">
        <v>1</v>
      </c>
      <c r="F44" s="14"/>
      <c r="G44" s="17"/>
      <c r="H44" s="14" t="s">
        <v>13</v>
      </c>
      <c r="J44" s="2" t="s">
        <v>14</v>
      </c>
      <c r="T44" s="10"/>
      <c r="U44" s="11"/>
    </row>
    <row r="45" spans="1:21" s="4" customFormat="1" ht="15" x14ac:dyDescent="0.25">
      <c r="A45" s="35" t="s">
        <v>867</v>
      </c>
      <c r="B45" s="35"/>
      <c r="C45" s="35"/>
      <c r="D45" s="35"/>
      <c r="E45" s="35"/>
      <c r="F45" s="35"/>
      <c r="G45" s="35"/>
      <c r="H45" s="35"/>
      <c r="T45" s="10"/>
      <c r="U45" s="11" t="s">
        <v>867</v>
      </c>
    </row>
    <row r="46" spans="1:21" s="4" customFormat="1" ht="15" x14ac:dyDescent="0.25">
      <c r="A46" s="35" t="s">
        <v>868</v>
      </c>
      <c r="B46" s="35"/>
      <c r="C46" s="35"/>
      <c r="D46" s="35"/>
      <c r="E46" s="35"/>
      <c r="F46" s="35"/>
      <c r="G46" s="35"/>
      <c r="H46" s="35"/>
      <c r="T46" s="10"/>
      <c r="U46" s="11" t="s">
        <v>868</v>
      </c>
    </row>
    <row r="47" spans="1:21" s="4" customFormat="1" ht="45" x14ac:dyDescent="0.25">
      <c r="A47" s="12">
        <f>IF(J47&lt;&gt;"",COUNTA(J$1:J47),"")</f>
        <v>25</v>
      </c>
      <c r="B47" s="13" t="s">
        <v>82</v>
      </c>
      <c r="C47" s="14" t="s">
        <v>869</v>
      </c>
      <c r="D47" s="15" t="s">
        <v>122</v>
      </c>
      <c r="E47" s="29">
        <v>0.04</v>
      </c>
      <c r="F47" s="14"/>
      <c r="G47" s="17"/>
      <c r="H47" s="14" t="s">
        <v>872</v>
      </c>
      <c r="J47" s="2" t="s">
        <v>14</v>
      </c>
      <c r="T47" s="10"/>
      <c r="U47" s="11"/>
    </row>
    <row r="48" spans="1:21" s="4" customFormat="1" ht="15" x14ac:dyDescent="0.25">
      <c r="A48" s="35" t="s">
        <v>873</v>
      </c>
      <c r="B48" s="35"/>
      <c r="C48" s="35"/>
      <c r="D48" s="35"/>
      <c r="E48" s="35"/>
      <c r="F48" s="35"/>
      <c r="G48" s="35"/>
      <c r="H48" s="35"/>
      <c r="T48" s="10"/>
      <c r="U48" s="11" t="s">
        <v>873</v>
      </c>
    </row>
    <row r="49" spans="1:21" s="4" customFormat="1" ht="33.75" x14ac:dyDescent="0.25">
      <c r="A49" s="12">
        <f>IF(J49&lt;&gt;"",COUNTA(J$1:J49),"")</f>
        <v>26</v>
      </c>
      <c r="B49" s="13" t="s">
        <v>85</v>
      </c>
      <c r="C49" s="14" t="s">
        <v>874</v>
      </c>
      <c r="D49" s="15" t="s">
        <v>31</v>
      </c>
      <c r="E49" s="18">
        <v>0.1</v>
      </c>
      <c r="F49" s="14"/>
      <c r="G49" s="17"/>
      <c r="H49" s="14" t="s">
        <v>875</v>
      </c>
      <c r="J49" s="2" t="s">
        <v>14</v>
      </c>
      <c r="T49" s="10"/>
      <c r="U49" s="11"/>
    </row>
    <row r="50" spans="1:21" s="4" customFormat="1" ht="15" x14ac:dyDescent="0.25">
      <c r="A50" s="35" t="s">
        <v>877</v>
      </c>
      <c r="B50" s="35"/>
      <c r="C50" s="35"/>
      <c r="D50" s="35"/>
      <c r="E50" s="35"/>
      <c r="F50" s="35"/>
      <c r="G50" s="35"/>
      <c r="H50" s="35"/>
      <c r="T50" s="10"/>
      <c r="U50" s="11" t="s">
        <v>877</v>
      </c>
    </row>
    <row r="51" spans="1:21" s="4" customFormat="1" ht="33.75" x14ac:dyDescent="0.25">
      <c r="A51" s="12">
        <f>IF(J51&lt;&gt;"",COUNTA(J$1:J51),"")</f>
        <v>27</v>
      </c>
      <c r="B51" s="13" t="s">
        <v>86</v>
      </c>
      <c r="C51" s="14" t="s">
        <v>878</v>
      </c>
      <c r="D51" s="15" t="s">
        <v>31</v>
      </c>
      <c r="E51" s="18">
        <v>0.1</v>
      </c>
      <c r="F51" s="14"/>
      <c r="G51" s="17"/>
      <c r="H51" s="14" t="s">
        <v>875</v>
      </c>
      <c r="J51" s="2" t="s">
        <v>14</v>
      </c>
      <c r="T51" s="10"/>
      <c r="U51" s="11"/>
    </row>
    <row r="52" spans="1:21" s="4" customFormat="1" ht="15" x14ac:dyDescent="0.25">
      <c r="A52" s="35" t="s">
        <v>879</v>
      </c>
      <c r="B52" s="35"/>
      <c r="C52" s="35"/>
      <c r="D52" s="35"/>
      <c r="E52" s="35"/>
      <c r="F52" s="35"/>
      <c r="G52" s="35"/>
      <c r="H52" s="35"/>
      <c r="T52" s="10"/>
      <c r="U52" s="11" t="s">
        <v>879</v>
      </c>
    </row>
    <row r="53" spans="1:21" s="4" customFormat="1" ht="22.5" x14ac:dyDescent="0.25">
      <c r="A53" s="12">
        <f>IF(J53&lt;&gt;"",COUNTA(J$1:J53),"")</f>
        <v>28</v>
      </c>
      <c r="B53" s="13" t="s">
        <v>89</v>
      </c>
      <c r="C53" s="14" t="s">
        <v>881</v>
      </c>
      <c r="D53" s="15" t="s">
        <v>35</v>
      </c>
      <c r="E53" s="16">
        <v>6</v>
      </c>
      <c r="F53" s="14"/>
      <c r="G53" s="17"/>
      <c r="H53" s="14" t="s">
        <v>13</v>
      </c>
      <c r="J53" s="2" t="s">
        <v>14</v>
      </c>
      <c r="T53" s="10"/>
      <c r="U53" s="11"/>
    </row>
    <row r="54" spans="1:21" s="4" customFormat="1" ht="22.5" x14ac:dyDescent="0.25">
      <c r="A54" s="12">
        <f>IF(J54&lt;&gt;"",COUNTA(J$1:J54),"")</f>
        <v>29</v>
      </c>
      <c r="B54" s="13" t="s">
        <v>90</v>
      </c>
      <c r="C54" s="14" t="s">
        <v>885</v>
      </c>
      <c r="D54" s="15" t="s">
        <v>12</v>
      </c>
      <c r="E54" s="16">
        <v>2</v>
      </c>
      <c r="F54" s="14"/>
      <c r="G54" s="17"/>
      <c r="H54" s="14" t="s">
        <v>13</v>
      </c>
      <c r="J54" s="2" t="s">
        <v>14</v>
      </c>
      <c r="T54" s="10"/>
      <c r="U54" s="11"/>
    </row>
    <row r="55" spans="1:21" s="4" customFormat="1" ht="45" x14ac:dyDescent="0.25">
      <c r="A55" s="12">
        <f>IF(J55&lt;&gt;"",COUNTA(J$1:J55),"")</f>
        <v>30</v>
      </c>
      <c r="B55" s="13" t="s">
        <v>93</v>
      </c>
      <c r="C55" s="14" t="s">
        <v>887</v>
      </c>
      <c r="D55" s="15" t="s">
        <v>12</v>
      </c>
      <c r="E55" s="16">
        <v>2</v>
      </c>
      <c r="F55" s="14"/>
      <c r="G55" s="17"/>
      <c r="H55" s="14" t="s">
        <v>13</v>
      </c>
      <c r="J55" s="2" t="s">
        <v>14</v>
      </c>
      <c r="T55" s="10"/>
      <c r="U55" s="11"/>
    </row>
    <row r="56" spans="1:21" s="4" customFormat="1" ht="15" x14ac:dyDescent="0.25">
      <c r="A56" s="35" t="s">
        <v>888</v>
      </c>
      <c r="B56" s="35"/>
      <c r="C56" s="35"/>
      <c r="D56" s="35"/>
      <c r="E56" s="35"/>
      <c r="F56" s="35"/>
      <c r="G56" s="35"/>
      <c r="H56" s="35"/>
      <c r="T56" s="10"/>
      <c r="U56" s="11" t="s">
        <v>888</v>
      </c>
    </row>
    <row r="57" spans="1:21" s="4" customFormat="1" ht="67.5" x14ac:dyDescent="0.25">
      <c r="A57" s="12">
        <f>IF(J57&lt;&gt;"",COUNTA(J$1:J57),"")</f>
        <v>31</v>
      </c>
      <c r="B57" s="13" t="s">
        <v>94</v>
      </c>
      <c r="C57" s="14" t="s">
        <v>890</v>
      </c>
      <c r="D57" s="15" t="s">
        <v>12</v>
      </c>
      <c r="E57" s="16">
        <v>2</v>
      </c>
      <c r="F57" s="14"/>
      <c r="G57" s="17"/>
      <c r="H57" s="14" t="s">
        <v>13</v>
      </c>
      <c r="J57" s="2" t="s">
        <v>14</v>
      </c>
      <c r="T57" s="10"/>
      <c r="U57" s="11"/>
    </row>
    <row r="58" spans="1:21" s="4" customFormat="1" ht="15" x14ac:dyDescent="0.25">
      <c r="A58" s="35" t="s">
        <v>892</v>
      </c>
      <c r="B58" s="35"/>
      <c r="C58" s="35"/>
      <c r="D58" s="35"/>
      <c r="E58" s="35"/>
      <c r="F58" s="35"/>
      <c r="G58" s="35"/>
      <c r="H58" s="35"/>
      <c r="T58" s="10"/>
      <c r="U58" s="11" t="s">
        <v>892</v>
      </c>
    </row>
    <row r="59" spans="1:21" s="4" customFormat="1" ht="67.5" x14ac:dyDescent="0.25">
      <c r="A59" s="12">
        <f>IF(J59&lt;&gt;"",COUNTA(J$1:J59),"")</f>
        <v>32</v>
      </c>
      <c r="B59" s="13" t="s">
        <v>173</v>
      </c>
      <c r="C59" s="14" t="s">
        <v>893</v>
      </c>
      <c r="D59" s="15" t="s">
        <v>26</v>
      </c>
      <c r="E59" s="16">
        <v>4</v>
      </c>
      <c r="F59" s="14"/>
      <c r="G59" s="17"/>
      <c r="H59" s="14" t="s">
        <v>13</v>
      </c>
      <c r="J59" s="2" t="s">
        <v>14</v>
      </c>
      <c r="T59" s="10"/>
      <c r="U59" s="11"/>
    </row>
    <row r="60" spans="1:21" s="4" customFormat="1" ht="33.75" x14ac:dyDescent="0.25">
      <c r="A60" s="12">
        <f>IF(J60&lt;&gt;"",COUNTA(J$1:J60),"")</f>
        <v>33</v>
      </c>
      <c r="B60" s="13" t="s">
        <v>178</v>
      </c>
      <c r="C60" s="14" t="s">
        <v>895</v>
      </c>
      <c r="D60" s="15" t="s">
        <v>31</v>
      </c>
      <c r="E60" s="18">
        <v>0.8</v>
      </c>
      <c r="F60" s="14"/>
      <c r="G60" s="17"/>
      <c r="H60" s="14" t="s">
        <v>906</v>
      </c>
      <c r="J60" s="2" t="s">
        <v>14</v>
      </c>
      <c r="T60" s="10"/>
      <c r="U60" s="11"/>
    </row>
    <row r="61" spans="1:21" s="4" customFormat="1" ht="33.75" x14ac:dyDescent="0.25">
      <c r="A61" s="12">
        <f>IF(J61&lt;&gt;"",COUNTA(J$1:J61),"")</f>
        <v>34</v>
      </c>
      <c r="B61" s="13" t="s">
        <v>182</v>
      </c>
      <c r="C61" s="14" t="s">
        <v>898</v>
      </c>
      <c r="D61" s="15" t="s">
        <v>26</v>
      </c>
      <c r="E61" s="16">
        <v>4</v>
      </c>
      <c r="F61" s="14"/>
      <c r="G61" s="17"/>
      <c r="H61" s="14" t="s">
        <v>13</v>
      </c>
      <c r="J61" s="2" t="s">
        <v>14</v>
      </c>
      <c r="T61" s="10"/>
      <c r="U61" s="11"/>
    </row>
    <row r="62" spans="1:21" s="4" customFormat="1" ht="15" x14ac:dyDescent="0.25">
      <c r="A62" s="12">
        <f>IF(J62&lt;&gt;"",COUNTA(J$1:J62),"")</f>
        <v>35</v>
      </c>
      <c r="B62" s="13" t="s">
        <v>185</v>
      </c>
      <c r="C62" s="14" t="s">
        <v>899</v>
      </c>
      <c r="D62" s="15" t="s">
        <v>731</v>
      </c>
      <c r="E62" s="16">
        <v>1</v>
      </c>
      <c r="F62" s="14"/>
      <c r="G62" s="17"/>
      <c r="H62" s="14" t="s">
        <v>13</v>
      </c>
      <c r="J62" s="2" t="s">
        <v>14</v>
      </c>
      <c r="T62" s="10"/>
      <c r="U62" s="11"/>
    </row>
    <row r="63" spans="1:21" s="4" customFormat="1" ht="15" x14ac:dyDescent="0.25">
      <c r="A63" s="35" t="s">
        <v>907</v>
      </c>
      <c r="B63" s="35"/>
      <c r="C63" s="35"/>
      <c r="D63" s="35"/>
      <c r="E63" s="35"/>
      <c r="F63" s="35"/>
      <c r="G63" s="35"/>
      <c r="H63" s="35"/>
      <c r="T63" s="10"/>
      <c r="U63" s="11" t="s">
        <v>907</v>
      </c>
    </row>
    <row r="64" spans="1:21" s="4" customFormat="1" ht="15" x14ac:dyDescent="0.25">
      <c r="A64" s="35" t="s">
        <v>908</v>
      </c>
      <c r="B64" s="35"/>
      <c r="C64" s="35"/>
      <c r="D64" s="35"/>
      <c r="E64" s="35"/>
      <c r="F64" s="35"/>
      <c r="G64" s="35"/>
      <c r="H64" s="35"/>
      <c r="T64" s="10"/>
      <c r="U64" s="11" t="s">
        <v>908</v>
      </c>
    </row>
    <row r="65" spans="1:33" s="4" customFormat="1" ht="15" x14ac:dyDescent="0.25">
      <c r="A65" s="35" t="s">
        <v>909</v>
      </c>
      <c r="B65" s="35"/>
      <c r="C65" s="35"/>
      <c r="D65" s="35"/>
      <c r="E65" s="35"/>
      <c r="F65" s="35"/>
      <c r="G65" s="35"/>
      <c r="H65" s="35"/>
      <c r="T65" s="10"/>
      <c r="U65" s="11" t="s">
        <v>909</v>
      </c>
    </row>
    <row r="66" spans="1:33" s="4" customFormat="1" ht="39" customHeight="1" x14ac:dyDescent="0.25">
      <c r="B66" s="21"/>
      <c r="C66" s="21"/>
      <c r="D66" s="21"/>
      <c r="E66" s="21"/>
      <c r="F66" s="21"/>
      <c r="G66" s="21"/>
      <c r="H66" s="21"/>
    </row>
    <row r="67" spans="1:33" s="22" customFormat="1" ht="15" x14ac:dyDescent="0.25">
      <c r="A67" s="23"/>
      <c r="B67" s="24" t="s">
        <v>96</v>
      </c>
      <c r="C67" s="33"/>
      <c r="D67" s="33"/>
      <c r="E67" s="33"/>
      <c r="F67" s="34" t="s">
        <v>97</v>
      </c>
      <c r="G67" s="34"/>
      <c r="H67" s="3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25"/>
      <c r="U67" s="25"/>
      <c r="V67" s="25" t="s">
        <v>98</v>
      </c>
      <c r="W67" s="25" t="s">
        <v>98</v>
      </c>
      <c r="X67" s="25" t="s">
        <v>98</v>
      </c>
      <c r="Y67" s="25" t="s">
        <v>97</v>
      </c>
      <c r="Z67" s="25" t="s">
        <v>98</v>
      </c>
      <c r="AA67" s="25" t="s">
        <v>98</v>
      </c>
      <c r="AB67" s="25"/>
      <c r="AC67" s="25"/>
      <c r="AD67" s="25"/>
      <c r="AE67" s="25"/>
      <c r="AF67" s="25"/>
      <c r="AG67" s="25"/>
    </row>
    <row r="68" spans="1:33" s="22" customFormat="1" ht="19.5" customHeight="1" x14ac:dyDescent="0.2">
      <c r="A68" s="23"/>
      <c r="B68" s="26"/>
      <c r="C68" s="32" t="s">
        <v>99</v>
      </c>
      <c r="D68" s="32"/>
      <c r="E68" s="32"/>
      <c r="F68" s="32"/>
      <c r="G68" s="32"/>
      <c r="H68" s="32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</row>
    <row r="69" spans="1:33" s="22" customFormat="1" ht="15" x14ac:dyDescent="0.25">
      <c r="A69" s="23"/>
      <c r="B69" s="24" t="s">
        <v>100</v>
      </c>
      <c r="C69" s="33"/>
      <c r="D69" s="33"/>
      <c r="E69" s="33"/>
      <c r="F69" s="34" t="s">
        <v>101</v>
      </c>
      <c r="G69" s="34"/>
      <c r="H69" s="3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25"/>
      <c r="U69" s="25"/>
      <c r="V69" s="25"/>
      <c r="W69" s="25"/>
      <c r="X69" s="25"/>
      <c r="Y69" s="25"/>
      <c r="Z69" s="25"/>
      <c r="AA69" s="25"/>
      <c r="AB69" s="25" t="s">
        <v>98</v>
      </c>
      <c r="AC69" s="25" t="s">
        <v>98</v>
      </c>
      <c r="AD69" s="25" t="s">
        <v>98</v>
      </c>
      <c r="AE69" s="25" t="s">
        <v>101</v>
      </c>
      <c r="AF69" s="25" t="s">
        <v>98</v>
      </c>
      <c r="AG69" s="25" t="s">
        <v>98</v>
      </c>
    </row>
    <row r="70" spans="1:33" s="22" customFormat="1" ht="19.5" customHeight="1" x14ac:dyDescent="0.2">
      <c r="A70" s="23"/>
      <c r="C70" s="32" t="s">
        <v>99</v>
      </c>
      <c r="D70" s="32"/>
      <c r="E70" s="32"/>
      <c r="F70" s="32"/>
      <c r="G70" s="32"/>
      <c r="H70" s="32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</row>
    <row r="72" spans="1:33" s="4" customFormat="1" ht="15" x14ac:dyDescent="0.25">
      <c r="B72" s="27"/>
      <c r="D72" s="27"/>
      <c r="F72" s="27"/>
    </row>
  </sheetData>
  <mergeCells count="34">
    <mergeCell ref="A2:H2"/>
    <mergeCell ref="G4:H4"/>
    <mergeCell ref="G5:H5"/>
    <mergeCell ref="A6:H6"/>
    <mergeCell ref="A7:H7"/>
    <mergeCell ref="A10:H10"/>
    <mergeCell ref="A11:H11"/>
    <mergeCell ref="A13:H13"/>
    <mergeCell ref="A15:H15"/>
    <mergeCell ref="A17:H17"/>
    <mergeCell ref="A19:H19"/>
    <mergeCell ref="A21:H21"/>
    <mergeCell ref="A30:H30"/>
    <mergeCell ref="A33:H33"/>
    <mergeCell ref="A39:H39"/>
    <mergeCell ref="A40:H40"/>
    <mergeCell ref="A41:H41"/>
    <mergeCell ref="A42:H42"/>
    <mergeCell ref="A45:H45"/>
    <mergeCell ref="A46:H46"/>
    <mergeCell ref="A48:H48"/>
    <mergeCell ref="A50:H50"/>
    <mergeCell ref="A52:H52"/>
    <mergeCell ref="A56:H56"/>
    <mergeCell ref="A58:H58"/>
    <mergeCell ref="C68:H68"/>
    <mergeCell ref="C69:E69"/>
    <mergeCell ref="F69:H69"/>
    <mergeCell ref="C70:H70"/>
    <mergeCell ref="A63:H63"/>
    <mergeCell ref="A64:H64"/>
    <mergeCell ref="A65:H65"/>
    <mergeCell ref="C67:E67"/>
    <mergeCell ref="F67:H6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+03-01-06-1146-ОВ.ВР ОВ и К - В</vt:lpstr>
      <vt:lpstr>+03-03-01-1146-ЭС1.ВР Электрооб</vt:lpstr>
      <vt:lpstr>+03-02-02-1146-2-КЖ.ВР пост ЭЦ </vt:lpstr>
      <vt:lpstr>+04-02-02-1146-7-КЖ.ВР фунд под</vt:lpstr>
      <vt:lpstr>+03-01-07-1146-1-АОВ.ВР - Ведом</vt:lpstr>
      <vt:lpstr>+03-01-03-1146-1-ЭОМ.ВР КПП ЭОМ</vt:lpstr>
      <vt:lpstr>+02-06-03-1146-4-ИС.КЖ.ВР Пешех</vt:lpstr>
      <vt:lpstr>+03-01-02-1146-АР.ВР2 КПП - Вед</vt:lpstr>
      <vt:lpstr>+03-01-04-1146-1-ВК.ВР1 КПП Вод</vt:lpstr>
      <vt:lpstr>+02-06-02-1146-4-ИС.КМ1.ВР Пеше</vt:lpstr>
      <vt:lpstr>+03-01-05-1146-1-ВК.ВР2 КПП Вод</vt:lpstr>
      <vt:lpstr>+04-01-01-1146-ЭС2.ВР1 Наружное</vt:lpstr>
      <vt:lpstr>+04-02-01-1146-ЭС2.СО2 Наружное</vt:lpstr>
      <vt:lpstr>+02-06-01-1146-4-ИС.КЖ.ВР Пешех</vt:lpstr>
      <vt:lpstr>+03-01-01-1146-1-КЖ.ВР КПП КЖ -</vt:lpstr>
      <vt:lpstr>'+02-06-01-1146-4-ИС.КЖ.ВР Пешех'!Заголовки_для_печати</vt:lpstr>
      <vt:lpstr>'+02-06-02-1146-4-ИС.КМ1.ВР Пеше'!Заголовки_для_печати</vt:lpstr>
      <vt:lpstr>'+02-06-03-1146-4-ИС.КЖ.ВР Пешех'!Заголовки_для_печати</vt:lpstr>
      <vt:lpstr>'+03-01-01-1146-1-КЖ.ВР КПП КЖ -'!Заголовки_для_печати</vt:lpstr>
      <vt:lpstr>'+03-01-02-1146-АР.ВР2 КПП - Вед'!Заголовки_для_печати</vt:lpstr>
      <vt:lpstr>'+03-01-03-1146-1-ЭОМ.ВР КПП ЭОМ'!Заголовки_для_печати</vt:lpstr>
      <vt:lpstr>'+03-01-04-1146-1-ВК.ВР1 КПП Вод'!Заголовки_для_печати</vt:lpstr>
      <vt:lpstr>'+03-01-05-1146-1-ВК.ВР2 КПП Вод'!Заголовки_для_печати</vt:lpstr>
      <vt:lpstr>'+03-01-06-1146-ОВ.ВР ОВ и К - В'!Заголовки_для_печати</vt:lpstr>
      <vt:lpstr>'+03-01-07-1146-1-АОВ.ВР - Ведом'!Заголовки_для_печати</vt:lpstr>
      <vt:lpstr>'+03-02-02-1146-2-КЖ.ВР пост ЭЦ '!Заголовки_для_печати</vt:lpstr>
      <vt:lpstr>'+03-03-01-1146-ЭС1.ВР Электрооб'!Заголовки_для_печати</vt:lpstr>
      <vt:lpstr>'+04-01-01-1146-ЭС2.ВР1 Наружное'!Заголовки_для_печати</vt:lpstr>
      <vt:lpstr>'+04-02-01-1146-ЭС2.СО2 Наружное'!Заголовки_для_печати</vt:lpstr>
      <vt:lpstr>'+04-02-02-1146-7-КЖ.ВР фунд под'!Заголовки_для_печати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2025-06-19T10:47:00Z</dcterms:created>
  <dcterms:modified xsi:type="dcterms:W3CDTF">2025-06-19T10:50:21Z</dcterms:modified>
</cp:coreProperties>
</file>