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rovaTV\Desktop\Мои закупки\СМР по зданию дожимного компрессора ЕХСЗ-2\публикация\"/>
    </mc:Choice>
  </mc:AlternateContent>
  <bookViews>
    <workbookView xWindow="0" yWindow="0" windowWidth="28800" windowHeight="12300"/>
  </bookViews>
  <sheets>
    <sheet name="форма КП" sheetId="3" r:id="rId1"/>
    <sheet name="спецификация" sheetId="6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D15" i="3" l="1"/>
  <c r="D16" i="3" l="1"/>
  <c r="D17" i="3" s="1"/>
</calcChain>
</file>

<file path=xl/sharedStrings.xml><?xml version="1.0" encoding="utf-8"?>
<sst xmlns="http://schemas.openxmlformats.org/spreadsheetml/2006/main" count="61" uniqueCount="59">
  <si>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</si>
  <si>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</si>
  <si>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</si>
  <si>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</si>
  <si>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</si>
  <si>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</si>
  <si>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</si>
  <si>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</si>
  <si>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</si>
  <si>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</si>
  <si>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</si>
  <si>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</si>
  <si>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</si>
  <si>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</si>
  <si>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</si>
  <si>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</si>
  <si>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</si>
  <si>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</si>
  <si>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</si>
  <si>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</si>
  <si>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</si>
  <si>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r>
      <t xml:space="preserve">НДС 20% </t>
    </r>
    <r>
      <rPr>
        <b/>
        <sz val="10"/>
        <color rgb="FFFF0000"/>
        <rFont val="Times New Roman"/>
        <family val="1"/>
        <charset val="204"/>
      </rPr>
      <t>(если применимо)</t>
    </r>
  </si>
  <si>
    <t>Исх. № ______________ от __.__.2025г.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</si>
  <si>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</si>
  <si>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</si>
  <si>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</si>
  <si>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</si>
  <si>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</si>
  <si>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выделенные поля заполняются Участником</t>
  </si>
  <si>
    <t>Наменование раздела РД</t>
  </si>
  <si>
    <r>
      <rPr>
        <sz val="10"/>
        <rFont val="Times New Roman"/>
        <family val="1"/>
        <charset val="204"/>
      </rPr>
      <t xml:space="preserve">Аванс ____% стоимости Договора с предоставлением БГ.
Ежемесячная стоимость, подлежащая оплате Подрядчику, определяется Сторонами исходя из фактически выполненного объема Работ, указанного в Актах о приемке выполненных работ (Форма № КС-2), Справке о стоимости выполненных работ и затрат (Форма № КС-3) с удержанием денежных средств в размере ____ % от стоимости выполненных и принятых за месяц Работ (гарантийное удержание) и за вычетом авансового платежа.
</t>
    </r>
    <r>
      <rPr>
        <i/>
        <sz val="10"/>
        <color rgb="FFFF0000"/>
        <rFont val="Times New Roman"/>
        <family val="1"/>
        <charset val="204"/>
      </rPr>
      <t xml:space="preserve">
(или указать встречные условия)</t>
    </r>
  </si>
  <si>
    <t>№ пп</t>
  </si>
  <si>
    <t>Ед. изм.</t>
  </si>
  <si>
    <t>Всего</t>
  </si>
  <si>
    <t>Требование ООО «ЕвроХим Северо-Запад-2»</t>
  </si>
  <si>
    <t>Настоящее Предложение имеет правовой статус оферты и действует 90 дней с даты подачи коммерческого предложения</t>
  </si>
  <si>
    <t>60 календарных дней с даты подписания Договора</t>
  </si>
  <si>
    <t>Выполнение строительно-монтажных работ (разделы проекта АР, КМ) по зданию дожимного компрессора</t>
  </si>
  <si>
    <t>выполнение  строительно-монтажных работ (разделы проекта АР, КМ) по зданию дожимного компрессора</t>
  </si>
  <si>
    <t>Гарантийный срок на результат работы Подрядчика устанавливается не менее 24  месяцев.</t>
  </si>
  <si>
    <t>E230-0002-8000603028-РД-01-03.06.010-АР.ЛС-Г06-01-П-00-00</t>
  </si>
  <si>
    <t>E230-0002-8000603028-РД-01-03.06.010-КМ3.ЛС-Г06-01-П-00-00</t>
  </si>
  <si>
    <t>E230-0002-8000603028-РД-01-03.06.010-КМ4.ЛС-Г06-01-П-00-00</t>
  </si>
  <si>
    <t>E230-0002-8000603028-РД-01-03.06.010-КМ5.ЛС-Г06-01-П-00-00</t>
  </si>
  <si>
    <t>E230-0002-8000603028-РД-01-03.06.010-КМ6.ЛС-Г06-01-П-00-00</t>
  </si>
  <si>
    <t>лист "спецификация" необходимо заполнить</t>
  </si>
  <si>
    <t xml:space="preserve">Приложение к Коммерческому предложению </t>
  </si>
  <si>
    <t>Спецификация основных материалов и оборудования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</si>
  <si>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</si>
  <si>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</si>
  <si>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</si>
  <si>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Наименование позиции обоудования/материала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</si>
  <si>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</si>
  <si>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</si>
  <si>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</si>
  <si>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</si>
  <si>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</si>
  <si>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</si>
  <si>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Шифр раздела сметной документации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</si>
</sst>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8" fillId="0" borderId="0"/>
    <xf numFmtId="0" fontId="19" fillId="0" borderId="0"/>
    <xf numFmtId="0" fontId="1" fillId="0" borderId="0"/>
    <xf numFmtId="0" fontId="18" fillId="0" borderId="0"/>
    <xf numFmtId="0" fontId="18" fillId="0" borderId="0"/>
  </cellStyleXfs>
  <cellXfs count="115">
    <xf numFmtId="0" fontId="0" fillId="0" borderId="0" xfId="0"/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Fill="1" applyAlignment="1">
      <alignment horizontal="left" vertical="top" wrapText="1"/>
    </xf>
    <xf numFmtId="0" fontId="4" fillId="0" borderId="0" xfId="0" applyFont="1" applyAlignment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1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4" fillId="0" borderId="0" xfId="0" applyFont="1" applyBorder="1" applyAlignment="1"/>
    <xf numFmtId="0" fontId="4" fillId="0" borderId="10" xfId="0" applyFont="1" applyBorder="1" applyAlignment="1"/>
    <xf numFmtId="0" fontId="8" fillId="0" borderId="10" xfId="0" applyFont="1" applyBorder="1"/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8" fillId="0" borderId="11" xfId="0" quotePrefix="1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7" fillId="0" borderId="16" xfId="0" applyFont="1" applyBorder="1"/>
    <xf numFmtId="0" fontId="8" fillId="0" borderId="19" xfId="0" applyFont="1" applyBorder="1" applyAlignment="1">
      <alignment horizontal="left" wrapText="1"/>
    </xf>
    <xf numFmtId="0" fontId="17" fillId="0" borderId="20" xfId="0" applyFont="1" applyBorder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17" fillId="0" borderId="19" xfId="0" applyFont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3" xfId="0" quotePrefix="1" applyNumberFormat="1" applyFont="1" applyFill="1" applyBorder="1" applyAlignment="1">
      <alignment horizontal="center" vertical="center"/>
    </xf>
    <xf numFmtId="0" fontId="8" fillId="0" borderId="14" xfId="0" quotePrefix="1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7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3" borderId="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5" fillId="0" borderId="9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0" fillId="0" borderId="2" xfId="0" applyBorder="1" applyAlignment="1"/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7" fillId="0" borderId="17" xfId="0" applyFont="1" applyBorder="1" applyAlignment="1">
      <alignment horizontal="left" vertical="center"/>
    </xf>
    <xf numFmtId="0" fontId="2" fillId="0" borderId="18" xfId="0" applyFont="1" applyBorder="1" applyAlignment="1"/>
    <xf numFmtId="0" fontId="8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7" fillId="0" borderId="19" xfId="0" applyFont="1" applyBorder="1" applyAlignment="1">
      <alignment horizontal="center"/>
    </xf>
    <xf numFmtId="0" fontId="0" fillId="0" borderId="19" xfId="0" applyBorder="1" applyAlignment="1"/>
    <xf numFmtId="0" fontId="0" fillId="0" borderId="3" xfId="0" applyBorder="1" applyAlignment="1">
      <alignment wrapText="1"/>
    </xf>
    <xf numFmtId="0" fontId="21" fillId="0" borderId="0" xfId="0" applyFont="1"/>
    <xf numFmtId="0" fontId="8" fillId="0" borderId="0" xfId="0" applyNumberFormat="1" applyFont="1" applyFill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8" fillId="4" borderId="21" xfId="4" applyFont="1" applyFill="1" applyBorder="1" applyAlignment="1">
      <alignment horizontal="center" vertical="center" wrapText="1"/>
    </xf>
    <xf numFmtId="0" fontId="8" fillId="4" borderId="21" xfId="4" applyNumberFormat="1" applyFont="1" applyFill="1" applyBorder="1" applyAlignment="1">
      <alignment horizontal="center" vertical="center" wrapText="1"/>
    </xf>
    <xf numFmtId="3" fontId="8" fillId="4" borderId="4" xfId="4" applyNumberFormat="1" applyFont="1" applyFill="1" applyBorder="1" applyAlignment="1">
      <alignment horizontal="center" vertical="center" wrapText="1"/>
    </xf>
    <xf numFmtId="3" fontId="8" fillId="4" borderId="3" xfId="4" applyNumberFormat="1" applyFont="1" applyFill="1" applyBorder="1" applyAlignment="1">
      <alignment horizontal="center" vertical="center" wrapText="1"/>
    </xf>
    <xf numFmtId="3" fontId="8" fillId="4" borderId="23" xfId="4" applyNumberFormat="1" applyFont="1" applyFill="1" applyBorder="1" applyAlignment="1">
      <alignment horizontal="center" vertical="center" wrapText="1"/>
    </xf>
    <xf numFmtId="3" fontId="8" fillId="4" borderId="24" xfId="4" applyNumberFormat="1" applyFont="1" applyFill="1" applyBorder="1" applyAlignment="1">
      <alignment horizontal="center" vertical="center" wrapText="1"/>
    </xf>
    <xf numFmtId="0" fontId="8" fillId="4" borderId="22" xfId="4" applyFont="1" applyFill="1" applyBorder="1" applyAlignment="1">
      <alignment horizontal="center" vertical="center" wrapText="1"/>
    </xf>
    <xf numFmtId="0" fontId="8" fillId="4" borderId="22" xfId="4" applyNumberFormat="1" applyFont="1" applyFill="1" applyBorder="1" applyAlignment="1">
      <alignment horizontal="center" vertical="center" wrapText="1"/>
    </xf>
    <xf numFmtId="3" fontId="8" fillId="4" borderId="1" xfId="4" applyNumberFormat="1" applyFont="1" applyFill="1" applyBorder="1" applyAlignment="1">
      <alignment horizontal="center" vertical="center" wrapText="1"/>
    </xf>
    <xf numFmtId="0" fontId="8" fillId="4" borderId="21" xfId="5" applyFont="1" applyFill="1" applyBorder="1" applyAlignment="1">
      <alignment horizontal="center" vertical="center"/>
    </xf>
    <xf numFmtId="49" fontId="8" fillId="5" borderId="4" xfId="4" applyNumberFormat="1" applyFont="1" applyFill="1" applyBorder="1" applyAlignment="1">
      <alignment horizontal="left" vertical="center"/>
    </xf>
    <xf numFmtId="49" fontId="8" fillId="5" borderId="3" xfId="4" applyNumberFormat="1" applyFont="1" applyFill="1" applyBorder="1" applyAlignment="1">
      <alignment horizontal="left" vertical="center" wrapText="1"/>
    </xf>
    <xf numFmtId="49" fontId="8" fillId="5" borderId="5" xfId="4" applyNumberFormat="1" applyFont="1" applyFill="1" applyBorder="1" applyAlignment="1">
      <alignment horizontal="left"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21" fillId="0" borderId="1" xfId="0" applyFont="1" applyBorder="1"/>
    <xf numFmtId="0" fontId="14" fillId="0" borderId="0" xfId="0" applyFont="1" applyAlignment="1">
      <alignment horizontal="left" vertical="center"/>
    </xf>
  </cellXfs>
  <cellStyles count="6">
    <cellStyle name="Обычный" xfId="0" builtinId="0"/>
    <cellStyle name="Обычный 10 2 2" xfId="3"/>
    <cellStyle name="Обычный 10 2 2 2" xfId="2"/>
    <cellStyle name="Обычный 10 3" xfId="4"/>
    <cellStyle name="Обычный 2 2" xfId="1"/>
    <cellStyle name="СводВедРес" xfId="5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zoomScaleNormal="100" workbookViewId="0">
      <selection activeCell="G9" sqref="G9"/>
    </sheetView>
  </sheetViews>
  <sheetFormatPr defaultColWidth="8.85546875" defaultRowHeight="12.75" x14ac:dyDescent="0.2"/>
  <cols>
    <col min="1" max="1" width="7" style="7" customWidth="1"/>
    <col min="2" max="2" width="35.5703125" style="8" customWidth="1"/>
    <col min="3" max="3" width="60" style="15" customWidth="1"/>
    <col min="4" max="4" width="22.5703125" style="5" customWidth="1"/>
    <col min="5" max="5" width="22.85546875" style="5" customWidth="1"/>
    <col min="6" max="6" width="8.85546875" style="5"/>
    <col min="7" max="7" width="43.5703125" style="5" customWidth="1"/>
    <col min="8" max="16384" width="8.85546875" style="5"/>
  </cols>
  <sheetData>
    <row r="1" spans="1:8" ht="20.25" customHeight="1" x14ac:dyDescent="0.2">
      <c r="A1" s="29"/>
      <c r="B1" s="30"/>
      <c r="C1" s="31"/>
      <c r="D1" s="32"/>
      <c r="E1" s="33"/>
    </row>
    <row r="2" spans="1:8" ht="28.5" customHeight="1" x14ac:dyDescent="0.2">
      <c r="A2" s="74" t="s">
        <v>23</v>
      </c>
      <c r="B2" s="75"/>
      <c r="C2" s="75"/>
      <c r="D2" s="75"/>
      <c r="E2" s="76"/>
      <c r="G2" s="3"/>
    </row>
    <row r="3" spans="1:8" ht="36" customHeight="1" x14ac:dyDescent="0.2">
      <c r="A3" s="79" t="s">
        <v>20</v>
      </c>
      <c r="B3" s="80"/>
      <c r="C3" s="81" t="s">
        <v>37</v>
      </c>
      <c r="D3" s="81"/>
      <c r="E3" s="82"/>
      <c r="G3" s="3"/>
    </row>
    <row r="4" spans="1:8" ht="18.75" x14ac:dyDescent="0.3">
      <c r="A4" s="84" t="s">
        <v>22</v>
      </c>
      <c r="B4" s="85"/>
      <c r="C4" s="17"/>
      <c r="D4" s="34"/>
      <c r="E4" s="35"/>
      <c r="F4" s="4"/>
      <c r="G4" s="1"/>
      <c r="H4" s="1"/>
    </row>
    <row r="5" spans="1:8" ht="15.75" x14ac:dyDescent="0.25">
      <c r="A5" s="86" t="s">
        <v>4</v>
      </c>
      <c r="B5" s="87"/>
      <c r="C5" s="26"/>
      <c r="D5" s="6"/>
      <c r="E5" s="36"/>
      <c r="F5" s="6"/>
      <c r="G5" s="2"/>
      <c r="H5" s="2"/>
    </row>
    <row r="6" spans="1:8" ht="18.75" x14ac:dyDescent="0.3">
      <c r="A6" s="86" t="s">
        <v>5</v>
      </c>
      <c r="B6" s="87"/>
      <c r="C6" s="27"/>
      <c r="D6" s="6"/>
      <c r="E6" s="37"/>
      <c r="F6" s="6"/>
      <c r="G6" s="2"/>
      <c r="H6" s="2"/>
    </row>
    <row r="7" spans="1:8" x14ac:dyDescent="0.2">
      <c r="A7" s="38"/>
      <c r="B7" s="9"/>
      <c r="C7" s="16"/>
      <c r="D7" s="6"/>
      <c r="E7" s="36"/>
    </row>
    <row r="8" spans="1:8" ht="27.75" customHeight="1" x14ac:dyDescent="0.2">
      <c r="A8" s="39" t="s">
        <v>0</v>
      </c>
      <c r="B8" s="18" t="s">
        <v>1</v>
      </c>
      <c r="C8" s="53" t="s">
        <v>34</v>
      </c>
      <c r="D8" s="54" t="s">
        <v>6</v>
      </c>
      <c r="E8" s="83"/>
    </row>
    <row r="9" spans="1:8" ht="26.25" customHeight="1" x14ac:dyDescent="0.2">
      <c r="A9" s="40"/>
      <c r="B9" s="19"/>
      <c r="C9" s="21" t="s">
        <v>29</v>
      </c>
      <c r="D9" s="22" t="s">
        <v>7</v>
      </c>
      <c r="E9" s="41" t="s">
        <v>8</v>
      </c>
    </row>
    <row r="10" spans="1:8" ht="17.25" customHeight="1" x14ac:dyDescent="0.2">
      <c r="A10" s="55">
        <v>1</v>
      </c>
      <c r="B10" s="61" t="s">
        <v>38</v>
      </c>
      <c r="C10" s="20" t="s">
        <v>40</v>
      </c>
      <c r="D10" s="25"/>
      <c r="E10" s="42"/>
    </row>
    <row r="11" spans="1:8" ht="17.25" customHeight="1" x14ac:dyDescent="0.2">
      <c r="A11" s="56"/>
      <c r="B11" s="61"/>
      <c r="C11" s="48" t="s">
        <v>41</v>
      </c>
      <c r="D11" s="25"/>
      <c r="E11" s="42"/>
    </row>
    <row r="12" spans="1:8" ht="20.25" customHeight="1" x14ac:dyDescent="0.2">
      <c r="A12" s="56"/>
      <c r="B12" s="61"/>
      <c r="C12" s="48" t="s">
        <v>42</v>
      </c>
      <c r="D12" s="25"/>
      <c r="E12" s="42"/>
    </row>
    <row r="13" spans="1:8" ht="18" customHeight="1" x14ac:dyDescent="0.2">
      <c r="A13" s="56"/>
      <c r="B13" s="61"/>
      <c r="C13" s="48" t="s">
        <v>43</v>
      </c>
      <c r="D13" s="25"/>
      <c r="E13" s="42"/>
    </row>
    <row r="14" spans="1:8" ht="18" customHeight="1" x14ac:dyDescent="0.2">
      <c r="A14" s="56"/>
      <c r="B14" s="61"/>
      <c r="C14" s="48" t="s">
        <v>44</v>
      </c>
      <c r="D14" s="25"/>
      <c r="E14" s="42"/>
    </row>
    <row r="15" spans="1:8" ht="30" customHeight="1" x14ac:dyDescent="0.2">
      <c r="A15" s="43">
        <v>2</v>
      </c>
      <c r="B15" s="59" t="s">
        <v>9</v>
      </c>
      <c r="C15" s="60"/>
      <c r="D15" s="57">
        <f>SUM(D10:E14)</f>
        <v>0</v>
      </c>
      <c r="E15" s="58"/>
    </row>
    <row r="16" spans="1:8" ht="30" customHeight="1" x14ac:dyDescent="0.2">
      <c r="A16" s="43">
        <v>5</v>
      </c>
      <c r="B16" s="59" t="s">
        <v>21</v>
      </c>
      <c r="C16" s="73"/>
      <c r="D16" s="57">
        <f>D15*0.2</f>
        <v>0</v>
      </c>
      <c r="E16" s="58"/>
    </row>
    <row r="17" spans="1:8" ht="30" customHeight="1" x14ac:dyDescent="0.2">
      <c r="A17" s="43">
        <v>6</v>
      </c>
      <c r="B17" s="59" t="s">
        <v>19</v>
      </c>
      <c r="C17" s="60"/>
      <c r="D17" s="57">
        <f>D15+D16</f>
        <v>0</v>
      </c>
      <c r="E17" s="58"/>
    </row>
    <row r="18" spans="1:8" ht="27" customHeight="1" x14ac:dyDescent="0.2">
      <c r="A18" s="43">
        <v>7</v>
      </c>
      <c r="B18" s="23" t="s">
        <v>3</v>
      </c>
      <c r="C18" s="51" t="s">
        <v>36</v>
      </c>
      <c r="D18" s="71"/>
      <c r="E18" s="72"/>
    </row>
    <row r="19" spans="1:8" ht="151.5" customHeight="1" x14ac:dyDescent="0.2">
      <c r="A19" s="40">
        <v>8</v>
      </c>
      <c r="B19" s="23" t="s">
        <v>10</v>
      </c>
      <c r="C19" s="51"/>
      <c r="D19" s="62" t="s">
        <v>30</v>
      </c>
      <c r="E19" s="63"/>
    </row>
    <row r="20" spans="1:8" ht="31.5" customHeight="1" x14ac:dyDescent="0.2">
      <c r="A20" s="40">
        <v>9</v>
      </c>
      <c r="B20" s="23" t="s">
        <v>11</v>
      </c>
      <c r="C20" s="52" t="s">
        <v>39</v>
      </c>
      <c r="D20" s="69" t="s">
        <v>12</v>
      </c>
      <c r="E20" s="70"/>
    </row>
    <row r="21" spans="1:8" ht="29.25" customHeight="1" x14ac:dyDescent="0.2">
      <c r="A21" s="40">
        <v>10</v>
      </c>
      <c r="B21" s="59" t="s">
        <v>13</v>
      </c>
      <c r="C21" s="94"/>
      <c r="D21" s="67"/>
      <c r="E21" s="68"/>
    </row>
    <row r="22" spans="1:8" x14ac:dyDescent="0.2">
      <c r="A22" s="38"/>
      <c r="B22" s="9"/>
      <c r="C22" s="16"/>
      <c r="D22" s="10"/>
      <c r="E22" s="44"/>
    </row>
    <row r="23" spans="1:8" x14ac:dyDescent="0.2">
      <c r="A23" s="64" t="s">
        <v>35</v>
      </c>
      <c r="B23" s="65"/>
      <c r="C23" s="65"/>
      <c r="D23" s="65"/>
      <c r="E23" s="66"/>
    </row>
    <row r="24" spans="1:8" x14ac:dyDescent="0.2">
      <c r="A24" s="38"/>
      <c r="B24" s="9"/>
      <c r="C24" s="16"/>
      <c r="D24" s="6"/>
      <c r="E24" s="36"/>
    </row>
    <row r="25" spans="1:8" x14ac:dyDescent="0.2">
      <c r="A25" s="38"/>
      <c r="B25" s="9"/>
      <c r="C25" s="16"/>
      <c r="D25" s="6"/>
      <c r="E25" s="36"/>
    </row>
    <row r="26" spans="1:8" ht="15" customHeight="1" x14ac:dyDescent="0.25">
      <c r="A26" s="77"/>
      <c r="B26" s="78"/>
      <c r="C26" s="16"/>
      <c r="D26" s="49" t="s">
        <v>26</v>
      </c>
      <c r="E26" s="45"/>
      <c r="G26" s="90"/>
      <c r="H26" s="91"/>
    </row>
    <row r="27" spans="1:8" ht="13.5" thickBot="1" x14ac:dyDescent="0.25">
      <c r="A27" s="88" t="s">
        <v>24</v>
      </c>
      <c r="B27" s="89"/>
      <c r="C27" s="46"/>
      <c r="D27" s="50" t="s">
        <v>25</v>
      </c>
      <c r="E27" s="47" t="s">
        <v>2</v>
      </c>
      <c r="G27" s="92"/>
      <c r="H27" s="93"/>
    </row>
    <row r="28" spans="1:8" x14ac:dyDescent="0.2">
      <c r="A28" s="11"/>
      <c r="B28" s="13"/>
      <c r="D28" s="12"/>
    </row>
    <row r="29" spans="1:8" x14ac:dyDescent="0.2">
      <c r="A29" s="11"/>
      <c r="B29" s="13"/>
      <c r="D29" s="12"/>
    </row>
    <row r="30" spans="1:8" x14ac:dyDescent="0.2">
      <c r="A30" s="14" t="s">
        <v>14</v>
      </c>
      <c r="B30" s="13"/>
      <c r="D30" s="12"/>
    </row>
    <row r="31" spans="1:8" x14ac:dyDescent="0.2">
      <c r="A31" s="14" t="s">
        <v>15</v>
      </c>
      <c r="B31" s="13"/>
      <c r="D31" s="12"/>
    </row>
    <row r="32" spans="1:8" x14ac:dyDescent="0.2">
      <c r="A32" s="14" t="s">
        <v>16</v>
      </c>
      <c r="B32" s="13"/>
      <c r="D32" s="12"/>
    </row>
    <row r="33" spans="1:4" x14ac:dyDescent="0.2">
      <c r="A33" s="14" t="s">
        <v>17</v>
      </c>
      <c r="B33" s="13"/>
      <c r="D33" s="12"/>
    </row>
    <row r="34" spans="1:4" x14ac:dyDescent="0.2">
      <c r="A34" s="14" t="s">
        <v>18</v>
      </c>
      <c r="B34" s="13"/>
      <c r="D34" s="12"/>
    </row>
    <row r="35" spans="1:4" x14ac:dyDescent="0.2">
      <c r="A35" s="114" t="s">
        <v>27</v>
      </c>
      <c r="B35" s="13"/>
      <c r="D35" s="12"/>
    </row>
    <row r="36" spans="1:4" ht="14.25" customHeight="1" x14ac:dyDescent="0.2">
      <c r="A36" s="24"/>
      <c r="B36" s="28" t="s">
        <v>28</v>
      </c>
    </row>
    <row r="37" spans="1:4" ht="16.5" customHeight="1" x14ac:dyDescent="0.2">
      <c r="A37" s="114" t="s">
        <v>45</v>
      </c>
    </row>
  </sheetData>
  <mergeCells count="25">
    <mergeCell ref="G26:H26"/>
    <mergeCell ref="G27:H27"/>
    <mergeCell ref="A27:B27"/>
    <mergeCell ref="B21:C21"/>
    <mergeCell ref="A2:E2"/>
    <mergeCell ref="A26:B26"/>
    <mergeCell ref="A3:B3"/>
    <mergeCell ref="C3:E3"/>
    <mergeCell ref="D8:E8"/>
    <mergeCell ref="A4:B4"/>
    <mergeCell ref="A5:B5"/>
    <mergeCell ref="A6:B6"/>
    <mergeCell ref="D16:E16"/>
    <mergeCell ref="D17:E17"/>
    <mergeCell ref="B16:C16"/>
    <mergeCell ref="B17:C17"/>
    <mergeCell ref="D19:E19"/>
    <mergeCell ref="A23:E23"/>
    <mergeCell ref="D21:E21"/>
    <mergeCell ref="D20:E20"/>
    <mergeCell ref="D18:E18"/>
    <mergeCell ref="A10:A14"/>
    <mergeCell ref="D15:E15"/>
    <mergeCell ref="B15:C15"/>
    <mergeCell ref="B10:B14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workbookViewId="0">
      <selection activeCell="N13" sqref="N13"/>
    </sheetView>
  </sheetViews>
  <sheetFormatPr defaultRowHeight="12.75" x14ac:dyDescent="0.2"/>
  <cols>
    <col min="2" max="2" width="15.28515625" customWidth="1"/>
    <col min="5" max="5" width="12.28515625" customWidth="1"/>
    <col min="6" max="6" width="14" customWidth="1"/>
    <col min="7" max="7" width="12.5703125" customWidth="1"/>
    <col min="8" max="8" width="12.28515625" customWidth="1"/>
    <col min="9" max="9" width="15.85546875" customWidth="1"/>
  </cols>
  <sheetData>
    <row r="2" spans="1:9" x14ac:dyDescent="0.2">
      <c r="A2" s="95"/>
      <c r="B2" s="95"/>
      <c r="C2" s="95"/>
      <c r="D2" s="95"/>
      <c r="E2" s="95"/>
      <c r="F2" s="95"/>
      <c r="G2" s="96" t="s">
        <v>46</v>
      </c>
      <c r="H2" s="96"/>
      <c r="I2" s="96"/>
    </row>
    <row r="3" spans="1:9" x14ac:dyDescent="0.2">
      <c r="B3" s="95"/>
      <c r="C3" s="95"/>
      <c r="D3" s="95"/>
      <c r="E3" s="95"/>
      <c r="F3" s="95"/>
      <c r="G3" s="95"/>
      <c r="H3" s="95"/>
      <c r="I3" s="95"/>
    </row>
    <row r="4" spans="1:9" ht="14.25" x14ac:dyDescent="0.2">
      <c r="A4" s="97" t="s">
        <v>47</v>
      </c>
      <c r="B4" s="97"/>
      <c r="C4" s="97"/>
      <c r="D4" s="97"/>
      <c r="E4" s="97"/>
      <c r="F4" s="97"/>
      <c r="G4" s="97"/>
      <c r="H4" s="97"/>
      <c r="I4" s="97"/>
    </row>
    <row r="5" spans="1:9" ht="14.25" x14ac:dyDescent="0.2">
      <c r="A5" s="98" t="s">
        <v>48</v>
      </c>
      <c r="B5" s="98"/>
      <c r="C5" s="98"/>
      <c r="D5" s="98"/>
      <c r="E5" s="98"/>
      <c r="F5" s="98"/>
      <c r="G5" s="98"/>
      <c r="H5" s="98"/>
      <c r="I5" s="98"/>
    </row>
    <row r="6" spans="1:9" x14ac:dyDescent="0.2">
      <c r="A6" s="95"/>
      <c r="B6" s="95"/>
      <c r="C6" s="95"/>
      <c r="D6" s="95"/>
      <c r="E6" s="95"/>
      <c r="F6" s="95"/>
      <c r="G6" s="95"/>
      <c r="H6" s="95"/>
      <c r="I6" s="95"/>
    </row>
    <row r="7" spans="1:9" x14ac:dyDescent="0.2">
      <c r="A7" s="95" t="s">
        <v>49</v>
      </c>
      <c r="B7" s="95"/>
      <c r="C7" s="95"/>
      <c r="D7" s="95"/>
      <c r="E7" s="95"/>
      <c r="F7" s="95"/>
      <c r="G7" s="95"/>
      <c r="H7" s="95"/>
      <c r="I7" s="95"/>
    </row>
    <row r="8" spans="1:9" x14ac:dyDescent="0.2">
      <c r="A8" s="95" t="s">
        <v>4</v>
      </c>
      <c r="B8" s="95"/>
      <c r="C8" s="95"/>
      <c r="D8" s="95"/>
      <c r="E8" s="95"/>
      <c r="F8" s="95"/>
      <c r="G8" s="95"/>
      <c r="H8" s="95"/>
      <c r="I8" s="95"/>
    </row>
    <row r="9" spans="1:9" x14ac:dyDescent="0.2">
      <c r="A9" s="95" t="s">
        <v>50</v>
      </c>
      <c r="B9" s="95"/>
      <c r="C9" s="95"/>
      <c r="D9" s="95"/>
      <c r="E9" s="95"/>
      <c r="F9" s="95"/>
      <c r="G9" s="95"/>
      <c r="H9" s="95"/>
      <c r="I9" s="95"/>
    </row>
    <row r="10" spans="1:9" x14ac:dyDescent="0.2">
      <c r="A10" s="95"/>
      <c r="B10" s="95"/>
      <c r="C10" s="95"/>
      <c r="D10" s="95"/>
      <c r="E10" s="95"/>
      <c r="F10" s="95"/>
      <c r="G10" s="95"/>
      <c r="H10" s="95"/>
      <c r="I10" s="95"/>
    </row>
    <row r="11" spans="1:9" x14ac:dyDescent="0.2">
      <c r="A11" s="99" t="s">
        <v>31</v>
      </c>
      <c r="B11" s="99" t="s">
        <v>51</v>
      </c>
      <c r="C11" s="99" t="s">
        <v>32</v>
      </c>
      <c r="D11" s="100" t="s">
        <v>52</v>
      </c>
      <c r="E11" s="101" t="s">
        <v>53</v>
      </c>
      <c r="F11" s="102"/>
      <c r="G11" s="103" t="s">
        <v>54</v>
      </c>
      <c r="H11" s="104"/>
      <c r="I11" s="99" t="s">
        <v>55</v>
      </c>
    </row>
    <row r="12" spans="1:9" ht="25.5" x14ac:dyDescent="0.2">
      <c r="A12" s="105"/>
      <c r="B12" s="105"/>
      <c r="C12" s="105"/>
      <c r="D12" s="106"/>
      <c r="E12" s="107" t="s">
        <v>56</v>
      </c>
      <c r="F12" s="107" t="s">
        <v>57</v>
      </c>
      <c r="G12" s="107" t="s">
        <v>56</v>
      </c>
      <c r="H12" s="107" t="s">
        <v>33</v>
      </c>
      <c r="I12" s="105"/>
    </row>
    <row r="13" spans="1:9" x14ac:dyDescent="0.2">
      <c r="A13" s="108">
        <v>1</v>
      </c>
      <c r="B13" s="108">
        <v>2</v>
      </c>
      <c r="C13" s="108">
        <v>3</v>
      </c>
      <c r="D13" s="108">
        <v>4</v>
      </c>
      <c r="E13" s="108">
        <v>5</v>
      </c>
      <c r="F13" s="108">
        <v>6</v>
      </c>
      <c r="G13" s="108">
        <v>7</v>
      </c>
      <c r="H13" s="108">
        <v>8</v>
      </c>
      <c r="I13" s="108">
        <v>9</v>
      </c>
    </row>
    <row r="14" spans="1:9" x14ac:dyDescent="0.2">
      <c r="A14" s="109" t="s">
        <v>58</v>
      </c>
      <c r="B14" s="110"/>
      <c r="C14" s="110"/>
      <c r="D14" s="110"/>
      <c r="E14" s="110"/>
      <c r="F14" s="110"/>
      <c r="G14" s="110"/>
      <c r="H14" s="110"/>
      <c r="I14" s="111"/>
    </row>
    <row r="15" spans="1:9" x14ac:dyDescent="0.2">
      <c r="A15" s="112"/>
      <c r="B15" s="113"/>
      <c r="C15" s="113"/>
      <c r="D15" s="113"/>
      <c r="E15" s="113"/>
      <c r="F15" s="113"/>
      <c r="G15" s="113"/>
      <c r="H15" s="113"/>
      <c r="I15" s="113"/>
    </row>
    <row r="16" spans="1:9" x14ac:dyDescent="0.2">
      <c r="A16" s="113"/>
      <c r="B16" s="113"/>
      <c r="C16" s="113"/>
      <c r="D16" s="113"/>
      <c r="E16" s="113"/>
      <c r="F16" s="113"/>
      <c r="G16" s="113"/>
      <c r="H16" s="113"/>
      <c r="I16" s="113"/>
    </row>
    <row r="17" spans="1:9" x14ac:dyDescent="0.2">
      <c r="A17" s="113"/>
      <c r="B17" s="113"/>
      <c r="C17" s="113"/>
      <c r="D17" s="113"/>
      <c r="E17" s="113"/>
      <c r="F17" s="113"/>
      <c r="G17" s="113"/>
      <c r="H17" s="113"/>
      <c r="I17" s="113"/>
    </row>
    <row r="18" spans="1:9" x14ac:dyDescent="0.2">
      <c r="A18" s="113"/>
      <c r="B18" s="113"/>
      <c r="C18" s="113"/>
      <c r="D18" s="113"/>
      <c r="E18" s="113"/>
      <c r="F18" s="113"/>
      <c r="G18" s="113"/>
      <c r="H18" s="113"/>
      <c r="I18" s="113"/>
    </row>
    <row r="19" spans="1:9" x14ac:dyDescent="0.2">
      <c r="A19" s="113"/>
      <c r="B19" s="113"/>
      <c r="C19" s="113"/>
      <c r="D19" s="113"/>
      <c r="E19" s="113"/>
      <c r="F19" s="113"/>
      <c r="G19" s="113"/>
      <c r="H19" s="113"/>
      <c r="I19" s="113"/>
    </row>
    <row r="20" spans="1:9" x14ac:dyDescent="0.2">
      <c r="A20" s="113"/>
      <c r="B20" s="113"/>
      <c r="C20" s="113"/>
      <c r="D20" s="113"/>
      <c r="E20" s="113"/>
      <c r="F20" s="113"/>
      <c r="G20" s="113"/>
      <c r="H20" s="113"/>
      <c r="I20" s="113"/>
    </row>
    <row r="21" spans="1:9" x14ac:dyDescent="0.2">
      <c r="A21" s="113"/>
      <c r="B21" s="113"/>
      <c r="C21" s="113"/>
      <c r="D21" s="113"/>
      <c r="E21" s="113"/>
      <c r="F21" s="113"/>
      <c r="G21" s="113"/>
      <c r="H21" s="113"/>
      <c r="I21" s="113"/>
    </row>
    <row r="22" spans="1:9" x14ac:dyDescent="0.2">
      <c r="A22" s="113"/>
      <c r="B22" s="113"/>
      <c r="C22" s="113"/>
      <c r="D22" s="113"/>
      <c r="E22" s="113"/>
      <c r="F22" s="113"/>
      <c r="G22" s="113"/>
      <c r="H22" s="113"/>
      <c r="I22" s="113"/>
    </row>
    <row r="23" spans="1:9" x14ac:dyDescent="0.2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x14ac:dyDescent="0.2">
      <c r="A24" s="113"/>
      <c r="B24" s="113"/>
      <c r="C24" s="113"/>
      <c r="D24" s="113"/>
      <c r="E24" s="113"/>
      <c r="F24" s="113"/>
      <c r="G24" s="113"/>
      <c r="H24" s="113"/>
      <c r="I24" s="113"/>
    </row>
    <row r="25" spans="1:9" x14ac:dyDescent="0.2">
      <c r="A25" s="113"/>
      <c r="B25" s="113"/>
      <c r="C25" s="113"/>
      <c r="D25" s="113"/>
      <c r="E25" s="113"/>
      <c r="F25" s="113"/>
      <c r="G25" s="113"/>
      <c r="H25" s="113"/>
      <c r="I25" s="113"/>
    </row>
    <row r="26" spans="1:9" x14ac:dyDescent="0.2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x14ac:dyDescent="0.2">
      <c r="A27" s="113"/>
      <c r="B27" s="113"/>
      <c r="C27" s="113"/>
      <c r="D27" s="113"/>
      <c r="E27" s="113"/>
      <c r="F27" s="113"/>
      <c r="G27" s="113"/>
      <c r="H27" s="113"/>
      <c r="I27" s="113"/>
    </row>
    <row r="28" spans="1:9" x14ac:dyDescent="0.2">
      <c r="A28" s="113"/>
      <c r="B28" s="113"/>
      <c r="C28" s="113"/>
      <c r="D28" s="113"/>
      <c r="E28" s="113"/>
      <c r="F28" s="113"/>
      <c r="G28" s="113"/>
      <c r="H28" s="113"/>
      <c r="I28" s="113"/>
    </row>
    <row r="29" spans="1:9" x14ac:dyDescent="0.2">
      <c r="A29" s="113"/>
      <c r="B29" s="113"/>
      <c r="C29" s="113"/>
      <c r="D29" s="113"/>
      <c r="E29" s="113"/>
      <c r="F29" s="113"/>
      <c r="G29" s="113"/>
      <c r="H29" s="113"/>
      <c r="I29" s="113"/>
    </row>
  </sheetData>
  <mergeCells count="10">
    <mergeCell ref="G2:I2"/>
    <mergeCell ref="A4:I4"/>
    <mergeCell ref="A5:I5"/>
    <mergeCell ref="A11:A12"/>
    <mergeCell ref="B11:B12"/>
    <mergeCell ref="C11:C12"/>
    <mergeCell ref="D11:D12"/>
    <mergeCell ref="E11:F11"/>
    <mergeCell ref="G11:H11"/>
    <mergeCell ref="I11:I1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F6BD39-7D9C-488F-8A32-090F4D93948D}">
            <xm:f>VLOOKUP(B11,'\\mos022\Московский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G11:G12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КП</vt:lpstr>
      <vt:lpstr>спецификация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Боброва Татьяна Вячеславовна</cp:lastModifiedBy>
  <cp:lastPrinted>2012-06-15T03:00:35Z</cp:lastPrinted>
  <dcterms:created xsi:type="dcterms:W3CDTF">2010-07-21T15:31:22Z</dcterms:created>
  <dcterms:modified xsi:type="dcterms:W3CDTF">2025-09-19T07:21:40Z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