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08_СМР_ОБ_ЭП8 - Ведомость" sheetId="1" r:id="rId1"/>
  </sheets>
  <definedNames>
    <definedName name="_xlnm.Print_Titles" localSheetId="0">'02-01-08_СМР_ОБ_ЭП8 - Ведомость'!$20:$20</definedName>
  </definedNames>
  <calcPr calcId="162913"/>
</workbook>
</file>

<file path=xl/calcChain.xml><?xml version="1.0" encoding="utf-8"?>
<calcChain xmlns="http://schemas.openxmlformats.org/spreadsheetml/2006/main">
  <c r="A46" i="1" l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<sst xmlns="http://schemas.openxmlformats.org/spreadsheetml/2006/main" count="128" uniqueCount="67">
  <si>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</si>
  <si>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</si>
  <si>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</si>
  <si>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</si>
  <si>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02-01-08</t>
  </si>
  <si>
    <t>в текущем уровне цен</t>
  </si>
  <si>
    <t xml:space="preserve">на </t>
  </si>
  <si>
    <t>Строительно-монтажные работы. Оборудование., ЭП8</t>
  </si>
  <si>
    <t>(наименование работ и затрат, наименование объекта)</t>
  </si>
  <si>
    <t>Основание:</t>
  </si>
  <si>
    <t>21105_EA_DWG_DE_LAY_CIL_UPS_ER8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</si>
  <si>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</si>
  <si>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</si>
  <si>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</si>
  <si>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</si>
  <si>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</si>
  <si>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</si>
  <si>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</si>
  <si>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</si>
  <si>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</si>
  <si>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</si>
  <si>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</si>
  <si>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</si>
  <si>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</si>
  <si>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</si>
  <si>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</si>
  <si>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</si>
  <si>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</si>
  <si>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</si>
  <si>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</si>
  <si>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</si>
  <si>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</si>
  <si>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</si>
  <si>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</si>
  <si>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</si>
  <si>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</si>
  <si>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</si>
  <si>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</si>
  <si>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</si>
  <si>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</si>
  <si>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</si>
  <si>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</si>
  <si>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</si>
  <si>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</si>
  <si>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</si>
  <si>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</si>
  <si>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</si>
  <si>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BC3DDU+А32 Шкаф 2300x1200х600( ВхШхГ)</t>
  </si>
  <si>
    <t>шт</t>
  </si>
  <si>
    <t>BC4DDU+А33 Шкаф 2300x1200х600( ВхШхГ)</t>
  </si>
  <si>
    <t>DDUTT1+А31  Шкаф 2300x600х600( ВхШхГ)</t>
  </si>
  <si>
    <t>PCS8+А49 Шкаф 2300x800х1000( ВхШхГ)</t>
  </si>
  <si>
    <t>PCS8+А50 Шкаф 2300x600х600( ВхШхГ)</t>
  </si>
  <si>
    <t>PCS8+А61 Шкаф 2300x1200х600( ВхШхГ)</t>
  </si>
  <si>
    <t>PCS8+А73 Шкаф 2300x600х600( ВхШхГ)</t>
  </si>
  <si>
    <t>ВС1+А01 Шкаф 2200x1200х600( ВхШхГ)</t>
  </si>
  <si>
    <t>ВС1+А102 Шкаф 2200x800х500( ВхШхГ)</t>
  </si>
  <si>
    <t>ВС1+А111 Шкаф 2200x600х600( ВхШхГ)</t>
  </si>
  <si>
    <t>ВС1+А51 Шкаф 2200x1200х600( ВхШхГ)</t>
  </si>
  <si>
    <t>ВС2+А01 Шкаф 2200x1200х600( ВхШхГ)</t>
  </si>
  <si>
    <t>ВС2+А102 Шкаф 2200x800х500( ВхШхГ)</t>
  </si>
  <si>
    <t>ВС2+А111 Шкаф 2200x600х600( ВхШхГ)</t>
  </si>
  <si>
    <t>ВС2+А51 Шкаф 2200x1200х600( ВхШхГ)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</si>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</sst>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2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3" t="s">
        <v>0</v>
      </c>
      <c r="D1" s="43"/>
      <c r="E1" s="43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4" t="s">
        <v>7</v>
      </c>
      <c r="C7" s="44"/>
      <c r="D7" s="44"/>
      <c r="E7" s="44"/>
      <c r="F7" s="44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5" t="s">
        <v>10</v>
      </c>
      <c r="D10" s="45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6"/>
      <c r="G12" s="46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7">
        <v>106.4</v>
      </c>
      <c r="G13" s="46"/>
      <c r="H13" s="7"/>
    </row>
    <row r="14" spans="1:25" customFormat="1" ht="13.5" customHeight="1" x14ac:dyDescent="0.25">
      <c r="A14" s="7"/>
      <c r="D14" s="7"/>
      <c r="E14" s="15" t="s">
        <v>13</v>
      </c>
      <c r="F14" s="47">
        <v>15.22</v>
      </c>
      <c r="G14" s="46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8">
        <v>0</v>
      </c>
      <c r="G15" s="46"/>
    </row>
    <row r="16" spans="1:25" customFormat="1" ht="13.5" customHeight="1" x14ac:dyDescent="0.25">
      <c r="D16" s="18"/>
      <c r="E16" s="15" t="s">
        <v>15</v>
      </c>
      <c r="F16" s="48">
        <v>0</v>
      </c>
      <c r="G16" s="46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49" t="s">
        <v>16</v>
      </c>
      <c r="B18" s="50" t="s">
        <v>17</v>
      </c>
      <c r="C18" s="49" t="s">
        <v>18</v>
      </c>
      <c r="D18" s="49" t="s">
        <v>19</v>
      </c>
      <c r="E18" s="49" t="s">
        <v>20</v>
      </c>
      <c r="F18" s="51" t="s">
        <v>21</v>
      </c>
      <c r="G18" s="52"/>
    </row>
    <row r="19" spans="1:27" customFormat="1" ht="18" customHeight="1" x14ac:dyDescent="0.25">
      <c r="A19" s="49"/>
      <c r="B19" s="50"/>
      <c r="C19" s="49"/>
      <c r="D19" s="49"/>
      <c r="E19" s="49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3" t="s">
        <v>25</v>
      </c>
      <c r="B21" s="53"/>
      <c r="C21" s="53"/>
      <c r="D21" s="53"/>
      <c r="E21" s="53"/>
      <c r="F21" s="53"/>
      <c r="G21" s="53"/>
      <c r="H21" s="23"/>
      <c r="Z21" s="24" t="s">
        <v>25</v>
      </c>
    </row>
    <row r="22" spans="1:27" customFormat="1" ht="15" x14ac:dyDescent="0.25">
      <c r="A22" s="53" t="s">
        <v>26</v>
      </c>
      <c r="B22" s="53"/>
      <c r="C22" s="53"/>
      <c r="D22" s="53"/>
      <c r="E22" s="53"/>
      <c r="F22" s="53"/>
      <c r="G22" s="53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6.2399999999999999E-3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2.38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4">
        <v>7.9560000000000004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3">
        <v>2.34</v>
      </c>
      <c r="F26" s="30"/>
      <c r="G26" s="31"/>
      <c r="H26" s="32"/>
      <c r="J26" s="1" t="s">
        <v>30</v>
      </c>
      <c r="Z26" s="24"/>
      <c r="AA26" s="24"/>
    </row>
    <row r="27" spans="1:27" customFormat="1" ht="1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40</v>
      </c>
      <c r="E27" s="33">
        <v>1.56</v>
      </c>
      <c r="F27" s="30"/>
      <c r="G27" s="31"/>
      <c r="H27" s="32"/>
      <c r="J27" s="1" t="s">
        <v>30</v>
      </c>
      <c r="Z27" s="24"/>
      <c r="AA27" s="24"/>
    </row>
    <row r="28" spans="1:27" customFormat="1" ht="22.5" x14ac:dyDescent="0.25">
      <c r="A28" s="25">
        <f>IF(J28&lt;&gt;"",COUNTA(J$1:J28),"")</f>
        <v>6</v>
      </c>
      <c r="B28" s="26" t="s">
        <v>41</v>
      </c>
      <c r="C28" s="27" t="s">
        <v>42</v>
      </c>
      <c r="D28" s="28" t="s">
        <v>43</v>
      </c>
      <c r="E28" s="34">
        <v>34.828000000000003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8"/>
      <c r="B29" s="35"/>
      <c r="C29" s="36" t="s">
        <v>44</v>
      </c>
      <c r="D29" s="25" t="s">
        <v>43</v>
      </c>
      <c r="E29" s="25"/>
      <c r="F29" s="31"/>
      <c r="G29" s="37"/>
      <c r="H29" s="32"/>
      <c r="Z29" s="24"/>
      <c r="AA29" s="24"/>
    </row>
    <row r="30" spans="1:27" customFormat="1" ht="15" x14ac:dyDescent="0.25">
      <c r="A30" s="53" t="s">
        <v>45</v>
      </c>
      <c r="B30" s="53"/>
      <c r="C30" s="53"/>
      <c r="D30" s="53"/>
      <c r="E30" s="53"/>
      <c r="F30" s="53"/>
      <c r="G30" s="53"/>
      <c r="H30" s="23"/>
      <c r="Z30" s="24" t="s">
        <v>45</v>
      </c>
      <c r="AA30" s="24"/>
    </row>
    <row r="31" spans="1:27" customFormat="1" ht="15" x14ac:dyDescent="0.25">
      <c r="A31" s="53" t="s">
        <v>46</v>
      </c>
      <c r="B31" s="53"/>
      <c r="C31" s="53"/>
      <c r="D31" s="53"/>
      <c r="E31" s="53"/>
      <c r="F31" s="53"/>
      <c r="G31" s="53"/>
      <c r="H31" s="23"/>
      <c r="Z31" s="24"/>
      <c r="AA31" s="24" t="s">
        <v>46</v>
      </c>
    </row>
    <row r="32" spans="1:27" customFormat="1" ht="15" x14ac:dyDescent="0.25">
      <c r="A32" s="25">
        <f>IF(J32&lt;&gt;"",COUNTA(J$1:J32),"")</f>
        <v>7</v>
      </c>
      <c r="B32" s="26"/>
      <c r="C32" s="27" t="s">
        <v>47</v>
      </c>
      <c r="D32" s="28" t="s">
        <v>48</v>
      </c>
      <c r="E32" s="38">
        <v>1</v>
      </c>
      <c r="F32" s="30"/>
      <c r="G32" s="31"/>
      <c r="H32" s="32"/>
      <c r="J32" s="1" t="s">
        <v>30</v>
      </c>
      <c r="Z32" s="24"/>
      <c r="AA32" s="24"/>
    </row>
    <row r="33" spans="1:28" customFormat="1" ht="15" x14ac:dyDescent="0.25">
      <c r="A33" s="25">
        <f>IF(J33&lt;&gt;"",COUNTA(J$1:J33),"")</f>
        <v>8</v>
      </c>
      <c r="B33" s="26"/>
      <c r="C33" s="27" t="s">
        <v>49</v>
      </c>
      <c r="D33" s="28" t="s">
        <v>48</v>
      </c>
      <c r="E33" s="38">
        <v>1</v>
      </c>
      <c r="F33" s="30"/>
      <c r="G33" s="31"/>
      <c r="H33" s="32"/>
      <c r="J33" s="1" t="s">
        <v>30</v>
      </c>
      <c r="Z33" s="24"/>
      <c r="AA33" s="24"/>
    </row>
    <row r="34" spans="1:28" customFormat="1" ht="15" x14ac:dyDescent="0.25">
      <c r="A34" s="25">
        <f>IF(J34&lt;&gt;"",COUNTA(J$1:J34),"")</f>
        <v>9</v>
      </c>
      <c r="B34" s="26"/>
      <c r="C34" s="27" t="s">
        <v>50</v>
      </c>
      <c r="D34" s="28" t="s">
        <v>48</v>
      </c>
      <c r="E34" s="38">
        <v>1</v>
      </c>
      <c r="F34" s="30"/>
      <c r="G34" s="31"/>
      <c r="H34" s="32"/>
      <c r="J34" s="1" t="s">
        <v>30</v>
      </c>
      <c r="Z34" s="24"/>
      <c r="AA34" s="24"/>
    </row>
    <row r="35" spans="1:28" customFormat="1" ht="15" x14ac:dyDescent="0.25">
      <c r="A35" s="25">
        <f>IF(J35&lt;&gt;"",COUNTA(J$1:J35),"")</f>
        <v>10</v>
      </c>
      <c r="B35" s="26"/>
      <c r="C35" s="27" t="s">
        <v>51</v>
      </c>
      <c r="D35" s="28" t="s">
        <v>48</v>
      </c>
      <c r="E35" s="38">
        <v>1</v>
      </c>
      <c r="F35" s="30"/>
      <c r="G35" s="31"/>
      <c r="H35" s="32"/>
      <c r="J35" s="1" t="s">
        <v>30</v>
      </c>
      <c r="Z35" s="24"/>
      <c r="AA35" s="24"/>
    </row>
    <row r="36" spans="1:28" customFormat="1" ht="15" x14ac:dyDescent="0.25">
      <c r="A36" s="25">
        <f>IF(J36&lt;&gt;"",COUNTA(J$1:J36),"")</f>
        <v>11</v>
      </c>
      <c r="B36" s="26"/>
      <c r="C36" s="27" t="s">
        <v>52</v>
      </c>
      <c r="D36" s="28" t="s">
        <v>48</v>
      </c>
      <c r="E36" s="38">
        <v>1</v>
      </c>
      <c r="F36" s="30"/>
      <c r="G36" s="31"/>
      <c r="H36" s="32"/>
      <c r="J36" s="1" t="s">
        <v>30</v>
      </c>
      <c r="Z36" s="24"/>
      <c r="AA36" s="24"/>
    </row>
    <row r="37" spans="1:28" customFormat="1" ht="15" x14ac:dyDescent="0.25">
      <c r="A37" s="25">
        <f>IF(J37&lt;&gt;"",COUNTA(J$1:J37),"")</f>
        <v>12</v>
      </c>
      <c r="B37" s="26"/>
      <c r="C37" s="27" t="s">
        <v>53</v>
      </c>
      <c r="D37" s="28" t="s">
        <v>48</v>
      </c>
      <c r="E37" s="38">
        <v>1</v>
      </c>
      <c r="F37" s="30"/>
      <c r="G37" s="31"/>
      <c r="H37" s="32"/>
      <c r="J37" s="1" t="s">
        <v>30</v>
      </c>
      <c r="Z37" s="24"/>
      <c r="AA37" s="24"/>
    </row>
    <row r="38" spans="1:28" customFormat="1" ht="15" x14ac:dyDescent="0.25">
      <c r="A38" s="25">
        <f>IF(J38&lt;&gt;"",COUNTA(J$1:J38),"")</f>
        <v>13</v>
      </c>
      <c r="B38" s="26"/>
      <c r="C38" s="27" t="s">
        <v>54</v>
      </c>
      <c r="D38" s="28" t="s">
        <v>48</v>
      </c>
      <c r="E38" s="38">
        <v>1</v>
      </c>
      <c r="F38" s="30"/>
      <c r="G38" s="31"/>
      <c r="H38" s="32"/>
      <c r="J38" s="1" t="s">
        <v>30</v>
      </c>
      <c r="Z38" s="24"/>
      <c r="AA38" s="24"/>
    </row>
    <row r="39" spans="1:28" customFormat="1" ht="15" x14ac:dyDescent="0.25">
      <c r="A39" s="25">
        <f>IF(J39&lt;&gt;"",COUNTA(J$1:J39),"")</f>
        <v>14</v>
      </c>
      <c r="B39" s="26"/>
      <c r="C39" s="27" t="s">
        <v>55</v>
      </c>
      <c r="D39" s="28" t="s">
        <v>48</v>
      </c>
      <c r="E39" s="38">
        <v>2</v>
      </c>
      <c r="F39" s="30"/>
      <c r="G39" s="31"/>
      <c r="H39" s="32"/>
      <c r="J39" s="1" t="s">
        <v>30</v>
      </c>
      <c r="Z39" s="24"/>
      <c r="AA39" s="24"/>
    </row>
    <row r="40" spans="1:28" customFormat="1" ht="15" x14ac:dyDescent="0.25">
      <c r="A40" s="25">
        <f>IF(J40&lt;&gt;"",COUNTA(J$1:J40),"")</f>
        <v>15</v>
      </c>
      <c r="B40" s="26"/>
      <c r="C40" s="27" t="s">
        <v>56</v>
      </c>
      <c r="D40" s="28" t="s">
        <v>48</v>
      </c>
      <c r="E40" s="38">
        <v>1</v>
      </c>
      <c r="F40" s="30"/>
      <c r="G40" s="31"/>
      <c r="H40" s="32"/>
      <c r="J40" s="1" t="s">
        <v>30</v>
      </c>
      <c r="Z40" s="24"/>
      <c r="AA40" s="24"/>
    </row>
    <row r="41" spans="1:28" customFormat="1" ht="15" x14ac:dyDescent="0.25">
      <c r="A41" s="25">
        <f>IF(J41&lt;&gt;"",COUNTA(J$1:J41),"")</f>
        <v>16</v>
      </c>
      <c r="B41" s="26"/>
      <c r="C41" s="27" t="s">
        <v>57</v>
      </c>
      <c r="D41" s="28" t="s">
        <v>48</v>
      </c>
      <c r="E41" s="38">
        <v>1</v>
      </c>
      <c r="F41" s="30"/>
      <c r="G41" s="31"/>
      <c r="H41" s="32"/>
      <c r="J41" s="1" t="s">
        <v>30</v>
      </c>
      <c r="Z41" s="24"/>
      <c r="AA41" s="24"/>
    </row>
    <row r="42" spans="1:28" customFormat="1" ht="15" x14ac:dyDescent="0.25">
      <c r="A42" s="25">
        <f>IF(J42&lt;&gt;"",COUNTA(J$1:J42),"")</f>
        <v>17</v>
      </c>
      <c r="B42" s="26"/>
      <c r="C42" s="27" t="s">
        <v>58</v>
      </c>
      <c r="D42" s="28" t="s">
        <v>48</v>
      </c>
      <c r="E42" s="38">
        <v>1</v>
      </c>
      <c r="F42" s="30"/>
      <c r="G42" s="31"/>
      <c r="H42" s="32"/>
      <c r="J42" s="1" t="s">
        <v>30</v>
      </c>
      <c r="Z42" s="24"/>
      <c r="AA42" s="24"/>
    </row>
    <row r="43" spans="1:28" customFormat="1" ht="15" x14ac:dyDescent="0.25">
      <c r="A43" s="25">
        <f>IF(J43&lt;&gt;"",COUNTA(J$1:J43),"")</f>
        <v>18</v>
      </c>
      <c r="B43" s="26"/>
      <c r="C43" s="27" t="s">
        <v>59</v>
      </c>
      <c r="D43" s="28" t="s">
        <v>48</v>
      </c>
      <c r="E43" s="38">
        <v>2</v>
      </c>
      <c r="F43" s="30"/>
      <c r="G43" s="31"/>
      <c r="H43" s="32"/>
      <c r="J43" s="1" t="s">
        <v>30</v>
      </c>
      <c r="Z43" s="24"/>
      <c r="AA43" s="24"/>
    </row>
    <row r="44" spans="1:28" customFormat="1" ht="15" x14ac:dyDescent="0.25">
      <c r="A44" s="25">
        <f>IF(J44&lt;&gt;"",COUNTA(J$1:J44),"")</f>
        <v>19</v>
      </c>
      <c r="B44" s="26"/>
      <c r="C44" s="27" t="s">
        <v>60</v>
      </c>
      <c r="D44" s="28" t="s">
        <v>48</v>
      </c>
      <c r="E44" s="38">
        <v>1</v>
      </c>
      <c r="F44" s="30"/>
      <c r="G44" s="31"/>
      <c r="H44" s="32"/>
      <c r="J44" s="1" t="s">
        <v>30</v>
      </c>
      <c r="Z44" s="24"/>
      <c r="AA44" s="24"/>
    </row>
    <row r="45" spans="1:28" customFormat="1" ht="15" x14ac:dyDescent="0.25">
      <c r="A45" s="25">
        <f>IF(J45&lt;&gt;"",COUNTA(J$1:J45),"")</f>
        <v>20</v>
      </c>
      <c r="B45" s="26"/>
      <c r="C45" s="27" t="s">
        <v>61</v>
      </c>
      <c r="D45" s="28" t="s">
        <v>48</v>
      </c>
      <c r="E45" s="38">
        <v>1</v>
      </c>
      <c r="F45" s="30"/>
      <c r="G45" s="31"/>
      <c r="H45" s="32"/>
      <c r="J45" s="1" t="s">
        <v>30</v>
      </c>
      <c r="Z45" s="24"/>
      <c r="AA45" s="24"/>
    </row>
    <row r="46" spans="1:28" customFormat="1" ht="15" x14ac:dyDescent="0.25">
      <c r="A46" s="25">
        <f>IF(J46&lt;&gt;"",COUNTA(J$1:J46),"")</f>
        <v>21</v>
      </c>
      <c r="B46" s="26"/>
      <c r="C46" s="27" t="s">
        <v>62</v>
      </c>
      <c r="D46" s="28" t="s">
        <v>48</v>
      </c>
      <c r="E46" s="38">
        <v>1</v>
      </c>
      <c r="F46" s="30"/>
      <c r="G46" s="31"/>
      <c r="H46" s="32"/>
      <c r="J46" s="1" t="s">
        <v>30</v>
      </c>
      <c r="Z46" s="24"/>
      <c r="AA46" s="24"/>
    </row>
    <row r="47" spans="1:28" customFormat="1" ht="15" x14ac:dyDescent="0.25">
      <c r="A47" s="54" t="s">
        <v>63</v>
      </c>
      <c r="B47" s="55"/>
      <c r="C47" s="55"/>
      <c r="D47" s="55"/>
      <c r="E47" s="55"/>
      <c r="F47" s="56"/>
      <c r="G47" s="37"/>
      <c r="H47" s="39"/>
      <c r="I47" s="39"/>
      <c r="J47" s="40"/>
      <c r="K47" s="40"/>
      <c r="L47" s="40"/>
      <c r="AB47" s="41" t="s">
        <v>63</v>
      </c>
    </row>
    <row r="48" spans="1:28" customFormat="1" ht="15" x14ac:dyDescent="0.25">
      <c r="A48" s="54" t="s">
        <v>64</v>
      </c>
      <c r="B48" s="55"/>
      <c r="C48" s="55"/>
      <c r="D48" s="55"/>
      <c r="E48" s="55"/>
      <c r="F48" s="56"/>
      <c r="G48" s="37"/>
      <c r="H48" s="39"/>
      <c r="I48" s="39"/>
      <c r="J48" s="40"/>
      <c r="K48" s="40"/>
      <c r="L48" s="40"/>
      <c r="AB48" s="41" t="s">
        <v>64</v>
      </c>
    </row>
    <row r="49" spans="1:35" customFormat="1" ht="15" x14ac:dyDescent="0.25">
      <c r="A49" s="54" t="s">
        <v>65</v>
      </c>
      <c r="B49" s="55"/>
      <c r="C49" s="55"/>
      <c r="D49" s="55"/>
      <c r="E49" s="55"/>
      <c r="F49" s="56"/>
      <c r="G49" s="37"/>
      <c r="H49" s="39"/>
      <c r="I49" s="39"/>
      <c r="J49" s="40"/>
      <c r="K49" s="40"/>
      <c r="L49" s="40"/>
      <c r="AB49" s="41" t="s">
        <v>65</v>
      </c>
    </row>
    <row r="50" spans="1:35" customFormat="1" ht="15" x14ac:dyDescent="0.25">
      <c r="A50" s="54" t="s">
        <v>66</v>
      </c>
      <c r="B50" s="55"/>
      <c r="C50" s="55"/>
      <c r="D50" s="55"/>
      <c r="E50" s="55"/>
      <c r="F50" s="56"/>
      <c r="G50" s="37"/>
      <c r="H50" s="39"/>
      <c r="I50" s="39"/>
      <c r="J50" s="40"/>
      <c r="K50" s="40"/>
      <c r="L50" s="40"/>
      <c r="AB50" s="41" t="s">
        <v>66</v>
      </c>
    </row>
    <row r="51" spans="1:35" customFormat="1" ht="13.5" customHeight="1" x14ac:dyDescent="0.25"/>
    <row r="52" spans="1:35" customFormat="1" ht="15" x14ac:dyDescent="0.25">
      <c r="A52" s="57"/>
      <c r="B52" s="57"/>
      <c r="C52" s="57"/>
      <c r="D52" s="57"/>
      <c r="E52" s="57"/>
      <c r="F52" s="57"/>
      <c r="G52" s="57"/>
      <c r="H52" s="42"/>
      <c r="AC52" s="2" t="s">
        <v>1</v>
      </c>
      <c r="AD52" s="2" t="s">
        <v>1</v>
      </c>
      <c r="AE52" s="2" t="s">
        <v>1</v>
      </c>
      <c r="AF52" s="2" t="s">
        <v>1</v>
      </c>
      <c r="AG52" s="2" t="s">
        <v>1</v>
      </c>
      <c r="AH52" s="2" t="s">
        <v>1</v>
      </c>
      <c r="AI52" s="2" t="s">
        <v>1</v>
      </c>
    </row>
  </sheetData>
  <mergeCells count="23">
    <mergeCell ref="A48:F48"/>
    <mergeCell ref="A49:F49"/>
    <mergeCell ref="A50:F50"/>
    <mergeCell ref="A52:G52"/>
    <mergeCell ref="A21:G21"/>
    <mergeCell ref="A22:G22"/>
    <mergeCell ref="A30:G30"/>
    <mergeCell ref="A31:G31"/>
    <mergeCell ref="A47:F47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02-01-08_СМР_ОБ_ЭП8 - Ведомость</vt:lpstr>
      <vt:lpstr>'02-01-08_СМР_ОБ_ЭП8 -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2025-04-10T06:46:04Z</dcterms:modified>
</cp:coreProperties>
</file>