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/>
</calcChain>
</file>

<file path=xl/sharedStrings.xml><?xml version="1.0" encoding="utf-8"?>
<sst xmlns="http://schemas.openxmlformats.org/spreadsheetml/2006/main" count="19" uniqueCount="15">
  <si>
    <t>Выполнение работ по погружению и извлечению шпунтового ограждения котлована емкости проливов Холодильной установки на объекте «Терминал по перевалке минеральных удобрений в Морском Торговом Порту Усть-Луга. Перевалка аммиака»</t>
  </si>
  <si>
    <t>Изготовление, поставка, монтаж, и нанесение огнезащитного и антикоррозийного покрытия металлоконструкций технологической эстакады и навеса по объекту: «Терминал по перевалке минеральных удобрений в МТП Усть-Луга. Перевалка аммиака 3 этап».</t>
  </si>
  <si>
    <t>Выполнение комплекса работ по монтажу технологических трубопроводов</t>
  </si>
  <si>
    <t>Выполнение комплекса работ по устройству ограждения режимной территории и вентилируемых фасадов, окон, дверей, витражей здания Морского пункта пропуска</t>
  </si>
  <si>
    <t>Выполнение комплекса работ по монтажу систем наружного водоснабжения и канализации</t>
  </si>
  <si>
    <t>Выполнение комплекса работ по устройству и наладке систем автоматизации, сетей связи и слаботочных систем на объекте «Терминал по перевалке минеральных удобрений в МТП Усть-Луга. Береговые объекты терминала»</t>
  </si>
  <si>
    <t>выполнение комплекса работ по наружной и внутренней отделке зданий Ремонтно-механической мастерской, Административно-бытового корпуса и КПП №2 на объекте «Терминал по перевалке минеральных удобрений в МТП Усть-Луга. Береговые объекты терминала»</t>
  </si>
  <si>
    <t>Наименование конкурса</t>
  </si>
  <si>
    <t>№ п/п</t>
  </si>
  <si>
    <t>Ориентировочная сметная стоимость</t>
  </si>
  <si>
    <t>Причина отказа от участия</t>
  </si>
  <si>
    <t>-</t>
  </si>
  <si>
    <t>Итого</t>
  </si>
  <si>
    <t>не большой объём, не наш профиль</t>
  </si>
  <si>
    <t>Не большой объем, маленький срок на просчёт и подачу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</si>
</sst>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/>
    <xf numFmtId="4" fontId="1" fillId="0" borderId="1" xfId="0" applyNumberFormat="1" applyFont="1" applyBorder="1" applyAlignment="1">
      <alignment vertical="center" wrapText="1" shrinkToFit="1"/>
    </xf>
    <xf numFmtId="4" fontId="2" fillId="0" borderId="1" xfId="0" applyNumberFormat="1" applyFont="1" applyBorder="1" applyAlignment="1">
      <alignment wrapText="1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wrapText="1" shrinkToFit="1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1"/>
  <sheetViews>
    <sheetView tabSelected="1" workbookViewId="0">
      <selection activeCell="J5" sqref="J5"/>
    </sheetView>
  </sheetViews>
  <sheetFormatPr defaultRowHeight="15.75" x14ac:dyDescent="0.25"/>
  <cols>
    <col min="1" max="3" width="9.140625" style="1"/>
    <col min="4" max="4" width="55.42578125" style="2" customWidth="1"/>
    <col min="5" max="5" width="25.7109375" style="1" customWidth="1"/>
    <col min="6" max="6" width="34" style="1" customWidth="1"/>
    <col min="7" max="16384" width="9.140625" style="1"/>
  </cols>
  <sheetData>
    <row r="3" spans="3:6" ht="31.5" x14ac:dyDescent="0.25">
      <c r="C3" s="8" t="s">
        <v>8</v>
      </c>
      <c r="D3" s="3" t="s">
        <v>7</v>
      </c>
      <c r="E3" s="8" t="s">
        <v>9</v>
      </c>
      <c r="F3" s="8" t="s">
        <v>10</v>
      </c>
    </row>
    <row r="4" spans="3:6" ht="78.75" x14ac:dyDescent="0.25">
      <c r="C4" s="7">
        <v>1</v>
      </c>
      <c r="D4" s="5" t="s">
        <v>0</v>
      </c>
      <c r="E4" s="9" t="s">
        <v>11</v>
      </c>
      <c r="F4" s="11" t="s">
        <v>13</v>
      </c>
    </row>
    <row r="5" spans="3:6" ht="94.5" x14ac:dyDescent="0.25">
      <c r="C5" s="7">
        <v>2</v>
      </c>
      <c r="D5" s="6" t="s">
        <v>1</v>
      </c>
      <c r="E5" s="9">
        <v>9484420</v>
      </c>
      <c r="F5" s="11" t="s">
        <v>13</v>
      </c>
    </row>
    <row r="6" spans="3:6" ht="31.5" x14ac:dyDescent="0.25">
      <c r="C6" s="7">
        <v>3</v>
      </c>
      <c r="D6" s="6" t="s">
        <v>2</v>
      </c>
      <c r="E6" s="9">
        <v>26596028</v>
      </c>
      <c r="F6" s="11" t="s">
        <v>13</v>
      </c>
    </row>
    <row r="7" spans="3:6" ht="63" x14ac:dyDescent="0.25">
      <c r="C7" s="7">
        <v>4</v>
      </c>
      <c r="D7" s="6" t="s">
        <v>3</v>
      </c>
      <c r="E7" s="9">
        <v>8254456</v>
      </c>
      <c r="F7" s="11" t="s">
        <v>13</v>
      </c>
    </row>
    <row r="8" spans="3:6" ht="31.5" x14ac:dyDescent="0.25">
      <c r="C8" s="7">
        <v>5</v>
      </c>
      <c r="D8" s="6" t="s">
        <v>4</v>
      </c>
      <c r="E8" s="9">
        <v>5789431</v>
      </c>
      <c r="F8" s="11" t="s">
        <v>13</v>
      </c>
    </row>
    <row r="9" spans="3:6" ht="78.75" x14ac:dyDescent="0.25">
      <c r="C9" s="12">
        <v>6</v>
      </c>
      <c r="D9" s="13" t="s">
        <v>5</v>
      </c>
      <c r="E9" s="14">
        <f>1231935.72*1000</f>
        <v>1231935720</v>
      </c>
      <c r="F9" s="15"/>
    </row>
    <row r="10" spans="3:6" ht="94.5" x14ac:dyDescent="0.25">
      <c r="C10" s="7">
        <v>7</v>
      </c>
      <c r="D10" s="6" t="s">
        <v>6</v>
      </c>
      <c r="E10" s="9">
        <v>12930129</v>
      </c>
      <c r="F10" s="11" t="s">
        <v>14</v>
      </c>
    </row>
    <row r="11" spans="3:6" x14ac:dyDescent="0.25">
      <c r="C11" s="10" t="s">
        <v>12</v>
      </c>
      <c r="D11" s="10"/>
      <c r="E11" s="9">
        <f>SUM(E5:E10)</f>
        <v>1294990184</v>
      </c>
      <c r="F11" s="4"/>
    </row>
  </sheetData>
  <mergeCells count="1"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2025-05-07T09:32:37Z</dcterms:created>
  <dcterms:modified xsi:type="dcterms:W3CDTF">2025-05-07T12:53:49Z</dcterms:modified>
</cp:coreProperties>
</file>