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Объекты\Усть Улуг\Галерея №3\Давальческий материал\"/>
    </mc:Choice>
  </mc:AlternateContent>
  <bookViews>
    <workbookView xWindow="0" yWindow="0" windowWidth="28800" windowHeight="12285"/>
  </bookViews>
  <sheets>
    <sheet name="07.08.2025" sheetId="1" r:id="rId1"/>
    <sheet name="СОЭКС" sheetId="5" r:id="rId2"/>
  </sheets>
  <definedNames>
    <definedName name="_xlnm.Print_Area" localSheetId="0">'07.08.2025'!$A$1:$I$33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13" i="5" l="1"/>
</calcChain>
</file>

<file path=xl/sharedStrings.xml><?xml version="1.0" encoding="utf-8"?>
<sst xmlns="http://schemas.openxmlformats.org/spreadsheetml/2006/main" count="137" uniqueCount="73">
  <si>
    <t>№ 
п/п</t>
  </si>
  <si>
    <t>Наименование материала, оборудования</t>
  </si>
  <si>
    <t>Наименование РД</t>
  </si>
  <si>
    <t xml:space="preserve"> Тип, марка, ГОСТ (либо ОЛ)</t>
  </si>
  <si>
    <t>ЗАЯВКА  на получение давальческих ТМЦ</t>
  </si>
  <si>
    <t>Дата</t>
  </si>
  <si>
    <t>Основание (договор)</t>
  </si>
  <si>
    <t>ФИО ответственного</t>
  </si>
  <si>
    <t xml:space="preserve">Номер и дата доверенности </t>
  </si>
  <si>
    <t>Номенклатура и количество затребованного материала соответствует РД и Договору:</t>
  </si>
  <si>
    <t>Главный инженер проектов</t>
  </si>
  <si>
    <t>Ответственный от тех.блока</t>
  </si>
  <si>
    <t xml:space="preserve">Ед. изм. </t>
  </si>
  <si>
    <t>Выдал (кладовщик)</t>
  </si>
  <si>
    <t>Получил</t>
  </si>
  <si>
    <t>дата</t>
  </si>
  <si>
    <t>Кол-во (затребованное)</t>
  </si>
  <si>
    <t>Кол-во (фактически выданное)</t>
  </si>
  <si>
    <t>Организация (подрядчик)</t>
  </si>
  <si>
    <t>Номенклатурный номер 
в SAP</t>
  </si>
  <si>
    <r>
      <rPr>
        <sz val="11"/>
        <rFont val="Times New Roman"/>
        <family val="1"/>
        <charset val="204"/>
      </rPr>
      <t>НАИМЕНОВАНИЕ ОБЪЕКТА:</t>
    </r>
    <r>
      <rPr>
        <b/>
        <sz val="11"/>
        <rFont val="Times New Roman"/>
        <family val="1"/>
        <charset val="204"/>
      </rPr>
      <t xml:space="preserve"> </t>
    </r>
    <r>
      <rPr>
        <b/>
        <i/>
        <sz val="11"/>
        <rFont val="Times New Roman"/>
        <family val="1"/>
        <charset val="204"/>
      </rPr>
      <t>«Терминал по перевалке минеральных удобрений» в МТП Усть-Луга. Конвейерная Галерея №3.</t>
    </r>
  </si>
  <si>
    <t>ООО "КиКГЕОСТРОЙ"</t>
  </si>
  <si>
    <t xml:space="preserve"> 22.05.2025г.</t>
  </si>
  <si>
    <t>№314-25/104</t>
  </si>
  <si>
    <t>1632-2021-2.1.3-КМ</t>
  </si>
  <si>
    <t>шт</t>
  </si>
  <si>
    <t>ГОСТ 57837-2017</t>
  </si>
  <si>
    <t>Колонна 1К2-1</t>
  </si>
  <si>
    <t>Балка 1Б1-1</t>
  </si>
  <si>
    <t>Балка 1Б8-1</t>
  </si>
  <si>
    <t>Колонна 1К2-2</t>
  </si>
  <si>
    <t>Балка 1Б8-3</t>
  </si>
  <si>
    <t>Колонна 1К2-3</t>
  </si>
  <si>
    <t>Балка 1Б2-1</t>
  </si>
  <si>
    <t>Балка 1Б8-4</t>
  </si>
  <si>
    <t>Балка 1Б1-3</t>
  </si>
  <si>
    <t>Балка 1Б1-4</t>
  </si>
  <si>
    <t>Балка 1Б8-5</t>
  </si>
  <si>
    <t>ГОСТ 19903-2015</t>
  </si>
  <si>
    <t>№</t>
  </si>
  <si>
    <t>Марка</t>
  </si>
  <si>
    <t>Наименование</t>
  </si>
  <si>
    <t>Шифр</t>
  </si>
  <si>
    <t>Кол-во</t>
  </si>
  <si>
    <t>ОВ</t>
  </si>
  <si>
    <r>
      <t xml:space="preserve">Масса по ОВ
</t>
    </r>
    <r>
      <rPr>
        <sz val="10"/>
        <color theme="1"/>
        <rFont val="Calibri"/>
        <family val="2"/>
        <charset val="204"/>
        <scheme val="minor"/>
      </rPr>
      <t>(общая)</t>
    </r>
  </si>
  <si>
    <r>
      <t xml:space="preserve">Площадь по ОВ
</t>
    </r>
    <r>
      <rPr>
        <sz val="10"/>
        <color theme="1"/>
        <rFont val="Calibri"/>
        <family val="2"/>
        <charset val="204"/>
        <scheme val="minor"/>
      </rPr>
      <t>(общая)</t>
    </r>
  </si>
  <si>
    <t>Дата отгрузки</t>
  </si>
  <si>
    <r>
      <t xml:space="preserve">Дата прибытия
</t>
    </r>
    <r>
      <rPr>
        <sz val="10"/>
        <color theme="1"/>
        <rFont val="Calibri"/>
        <family val="2"/>
        <charset val="204"/>
        <scheme val="minor"/>
      </rPr>
      <t>(фактическая)</t>
    </r>
  </si>
  <si>
    <t>1К2-1</t>
  </si>
  <si>
    <t>Колонна</t>
  </si>
  <si>
    <t xml:space="preserve">1632-2021-2.1.3-КМД	</t>
  </si>
  <si>
    <t>ОВ 2-1506-25</t>
  </si>
  <si>
    <t>1К2-3</t>
  </si>
  <si>
    <t>Балка</t>
  </si>
  <si>
    <t>1Б1-1</t>
  </si>
  <si>
    <t>ОВ 1-1806-25</t>
  </si>
  <si>
    <t>1Б8-3</t>
  </si>
  <si>
    <t>ОВ 1-2306-25</t>
  </si>
  <si>
    <t>1Б8-4</t>
  </si>
  <si>
    <t>ОВ 1-2406-25</t>
  </si>
  <si>
    <t>1Б1-3</t>
  </si>
  <si>
    <t>ОВ 3-2406-25</t>
  </si>
  <si>
    <t>1Б1-4</t>
  </si>
  <si>
    <t>ОВ 1-3006-25</t>
  </si>
  <si>
    <t>1Б2-1</t>
  </si>
  <si>
    <t>1Б8-1</t>
  </si>
  <si>
    <t>ОВ 1-0107-25</t>
  </si>
  <si>
    <t>1Б8-5</t>
  </si>
  <si>
    <t>1К2-2</t>
  </si>
  <si>
    <t>ИТОГО, тн:</t>
  </si>
  <si>
    <t>Шевчук К.А.</t>
  </si>
  <si>
    <t>ОВ 2-2406-25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</si>
</sst>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2" x14ac:knownFonts="1">
    <font>
      <sz val="11"/>
      <color theme="1"/>
      <name val="Times New Roman"/>
      <family val="2"/>
      <charset val="204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rgb="FF000000"/>
      <name val="Times New Roman"/>
      <family val="1"/>
      <charset val="204"/>
    </font>
    <font>
      <b/>
      <sz val="11"/>
      <name val="Times New Roman"/>
      <family val="1"/>
      <charset val="204"/>
    </font>
    <font>
      <sz val="11"/>
      <name val="Times New Roman"/>
      <family val="1"/>
      <charset val="204"/>
    </font>
    <font>
      <sz val="11"/>
      <name val="Calibri"/>
      <family val="2"/>
      <charset val="204"/>
      <scheme val="minor"/>
    </font>
    <font>
      <i/>
      <sz val="11"/>
      <name val="Calibri"/>
      <family val="2"/>
      <charset val="204"/>
      <scheme val="minor"/>
    </font>
    <font>
      <sz val="8"/>
      <name val="Times New Roman"/>
      <family val="2"/>
      <charset val="204"/>
    </font>
    <font>
      <sz val="12"/>
      <name val="Times New Roman"/>
      <family val="1"/>
      <charset val="204"/>
    </font>
    <font>
      <b/>
      <sz val="13"/>
      <color theme="1"/>
      <name val="Times New Roman"/>
      <family val="1"/>
      <charset val="204"/>
    </font>
    <font>
      <b/>
      <i/>
      <sz val="11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i/>
      <sz val="11"/>
      <name val="Times New Roman"/>
      <family val="1"/>
      <charset val="204"/>
    </font>
    <font>
      <b/>
      <sz val="10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10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b/>
      <sz val="10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59999389629810485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6">
    <xf numFmtId="0" fontId="0" fillId="0" borderId="0"/>
    <xf numFmtId="0" fontId="4" fillId="0" borderId="0"/>
    <xf numFmtId="0" fontId="3" fillId="0" borderId="0"/>
    <xf numFmtId="0" fontId="2" fillId="0" borderId="0"/>
    <xf numFmtId="0" fontId="1" fillId="0" borderId="0"/>
    <xf numFmtId="0" fontId="19" fillId="0" borderId="0"/>
  </cellStyleXfs>
  <cellXfs count="71">
    <xf numFmtId="0" fontId="0" fillId="0" borderId="0" xfId="0"/>
    <xf numFmtId="0" fontId="8" fillId="0" borderId="0" xfId="2" applyFont="1"/>
    <xf numFmtId="0" fontId="7" fillId="0" borderId="0" xfId="2" applyFont="1"/>
    <xf numFmtId="0" fontId="6" fillId="0" borderId="0" xfId="1" applyFont="1" applyAlignment="1">
      <alignment horizontal="center" vertical="center" wrapText="1"/>
    </xf>
    <xf numFmtId="0" fontId="7" fillId="0" borderId="0" xfId="2" applyFont="1" applyAlignment="1">
      <alignment horizontal="center"/>
    </xf>
    <xf numFmtId="0" fontId="7" fillId="0" borderId="0" xfId="2" applyFont="1" applyAlignment="1">
      <alignment horizontal="center" vertical="center"/>
    </xf>
    <xf numFmtId="0" fontId="6" fillId="0" borderId="0" xfId="2" applyFont="1" applyAlignment="1">
      <alignment vertical="center" wrapText="1"/>
    </xf>
    <xf numFmtId="0" fontId="6" fillId="0" borderId="0" xfId="2" applyFont="1" applyAlignment="1">
      <alignment horizontal="center" vertical="center" wrapText="1"/>
    </xf>
    <xf numFmtId="0" fontId="6" fillId="0" borderId="0" xfId="1" applyFont="1" applyAlignment="1">
      <alignment vertical="center" wrapText="1"/>
    </xf>
    <xf numFmtId="0" fontId="6" fillId="0" borderId="0" xfId="2" applyFont="1" applyAlignment="1">
      <alignment vertical="top" wrapText="1"/>
    </xf>
    <xf numFmtId="0" fontId="5" fillId="0" borderId="0" xfId="2" applyFont="1" applyAlignment="1">
      <alignment horizontal="center" vertical="center" wrapText="1"/>
    </xf>
    <xf numFmtId="0" fontId="6" fillId="0" borderId="0" xfId="1" applyFont="1" applyAlignment="1">
      <alignment horizontal="left" wrapText="1"/>
    </xf>
    <xf numFmtId="0" fontId="10" fillId="0" borderId="0" xfId="2" applyFont="1" applyAlignment="1">
      <alignment horizontal="left" vertical="center" wrapText="1"/>
    </xf>
    <xf numFmtId="0" fontId="10" fillId="0" borderId="0" xfId="2" applyFont="1" applyAlignment="1">
      <alignment horizontal="left" vertical="center" wrapText="1"/>
    </xf>
    <xf numFmtId="0" fontId="5" fillId="0" borderId="0" xfId="2" applyFont="1" applyAlignment="1">
      <alignment horizontal="center" vertical="center" wrapText="1"/>
    </xf>
    <xf numFmtId="0" fontId="6" fillId="2" borderId="1" xfId="2" applyFont="1" applyFill="1" applyBorder="1" applyAlignment="1">
      <alignment horizontal="center" vertical="center"/>
    </xf>
    <xf numFmtId="0" fontId="6" fillId="0" borderId="1" xfId="2" applyFont="1" applyBorder="1" applyAlignment="1">
      <alignment horizontal="center" vertical="center"/>
    </xf>
    <xf numFmtId="0" fontId="6" fillId="0" borderId="1" xfId="2" applyFont="1" applyFill="1" applyBorder="1" applyAlignment="1">
      <alignment horizontal="center" vertical="center"/>
    </xf>
    <xf numFmtId="0" fontId="6" fillId="0" borderId="1" xfId="2" applyFont="1" applyBorder="1" applyAlignment="1">
      <alignment vertical="center" wrapText="1"/>
    </xf>
    <xf numFmtId="0" fontId="6" fillId="0" borderId="1" xfId="2" applyFont="1" applyBorder="1" applyAlignment="1">
      <alignment horizontal="left" vertical="center" wrapText="1"/>
    </xf>
    <xf numFmtId="0" fontId="11" fillId="0" borderId="0" xfId="2" applyFont="1" applyAlignment="1">
      <alignment horizontal="centerContinuous" vertical="center"/>
    </xf>
    <xf numFmtId="0" fontId="5" fillId="0" borderId="2" xfId="2" applyFont="1" applyBorder="1" applyAlignment="1">
      <alignment horizontal="center" vertical="center" wrapText="1"/>
    </xf>
    <xf numFmtId="0" fontId="5" fillId="0" borderId="3" xfId="2" applyFont="1" applyBorder="1" applyAlignment="1">
      <alignment horizontal="center" vertical="center" wrapText="1"/>
    </xf>
    <xf numFmtId="0" fontId="6" fillId="0" borderId="0" xfId="1" applyFont="1" applyAlignment="1">
      <alignment vertical="center"/>
    </xf>
    <xf numFmtId="0" fontId="6" fillId="0" borderId="0" xfId="2" applyFont="1"/>
    <xf numFmtId="0" fontId="6" fillId="0" borderId="0" xfId="2" applyFont="1" applyAlignment="1">
      <alignment horizontal="center" vertical="center"/>
    </xf>
    <xf numFmtId="0" fontId="6" fillId="0" borderId="0" xfId="2" applyFont="1" applyAlignment="1">
      <alignment horizontal="center"/>
    </xf>
    <xf numFmtId="0" fontId="6" fillId="0" borderId="2" xfId="2" applyFont="1" applyBorder="1" applyAlignment="1">
      <alignment horizontal="center"/>
    </xf>
    <xf numFmtId="0" fontId="13" fillId="0" borderId="0" xfId="2" applyFont="1" applyAlignment="1">
      <alignment horizontal="center" vertical="center" wrapText="1"/>
    </xf>
    <xf numFmtId="0" fontId="5" fillId="0" borderId="0" xfId="2" applyFont="1" applyAlignment="1">
      <alignment horizontal="right" vertical="center" wrapText="1"/>
    </xf>
    <xf numFmtId="0" fontId="5" fillId="0" borderId="0" xfId="2" applyFont="1" applyAlignment="1">
      <alignment horizontal="left" vertical="center" wrapText="1"/>
    </xf>
    <xf numFmtId="0" fontId="6" fillId="0" borderId="1" xfId="2" applyFont="1" applyFill="1" applyBorder="1" applyAlignment="1">
      <alignment vertical="center" wrapText="1"/>
    </xf>
    <xf numFmtId="0" fontId="7" fillId="2" borderId="0" xfId="2" applyFont="1" applyFill="1"/>
    <xf numFmtId="0" fontId="5" fillId="2" borderId="0" xfId="2" applyFont="1" applyFill="1" applyAlignment="1">
      <alignment horizontal="center" vertical="center" wrapText="1"/>
    </xf>
    <xf numFmtId="0" fontId="5" fillId="2" borderId="0" xfId="2" applyFont="1" applyFill="1" applyAlignment="1">
      <alignment horizontal="left" vertical="center" wrapText="1"/>
    </xf>
    <xf numFmtId="0" fontId="5" fillId="2" borderId="2" xfId="2" applyFont="1" applyFill="1" applyBorder="1" applyAlignment="1">
      <alignment horizontal="center" vertical="center" wrapText="1"/>
    </xf>
    <xf numFmtId="0" fontId="5" fillId="2" borderId="3" xfId="2" applyFont="1" applyFill="1" applyBorder="1" applyAlignment="1">
      <alignment horizontal="center" vertical="center" wrapText="1"/>
    </xf>
    <xf numFmtId="0" fontId="14" fillId="0" borderId="1" xfId="0" applyFont="1" applyFill="1" applyBorder="1" applyAlignment="1">
      <alignment horizontal="center" vertical="center"/>
    </xf>
    <xf numFmtId="0" fontId="15" fillId="0" borderId="0" xfId="2" applyFont="1" applyFill="1"/>
    <xf numFmtId="1" fontId="11" fillId="0" borderId="0" xfId="2" applyNumberFormat="1" applyFont="1" applyAlignment="1">
      <alignment horizontal="centerContinuous" vertical="center"/>
    </xf>
    <xf numFmtId="1" fontId="5" fillId="2" borderId="0" xfId="2" applyNumberFormat="1" applyFont="1" applyFill="1" applyAlignment="1">
      <alignment horizontal="center" vertical="center" wrapText="1"/>
    </xf>
    <xf numFmtId="1" fontId="5" fillId="0" borderId="0" xfId="2" applyNumberFormat="1" applyFont="1" applyAlignment="1">
      <alignment horizontal="center" vertical="center" wrapText="1"/>
    </xf>
    <xf numFmtId="1" fontId="10" fillId="0" borderId="0" xfId="2" applyNumberFormat="1" applyFont="1" applyAlignment="1">
      <alignment horizontal="left" vertical="center" wrapText="1"/>
    </xf>
    <xf numFmtId="1" fontId="6" fillId="0" borderId="1" xfId="2" applyNumberFormat="1" applyFont="1" applyBorder="1" applyAlignment="1">
      <alignment horizontal="center" vertical="center"/>
    </xf>
    <xf numFmtId="1" fontId="6" fillId="0" borderId="0" xfId="1" applyNumberFormat="1" applyFont="1" applyAlignment="1">
      <alignment horizontal="left" wrapText="1"/>
    </xf>
    <xf numFmtId="1" fontId="6" fillId="0" borderId="0" xfId="2" applyNumberFormat="1" applyFont="1"/>
    <xf numFmtId="1" fontId="6" fillId="0" borderId="2" xfId="2" applyNumberFormat="1" applyFont="1" applyBorder="1"/>
    <xf numFmtId="1" fontId="7" fillId="0" borderId="0" xfId="2" applyNumberFormat="1" applyFont="1"/>
    <xf numFmtId="0" fontId="4" fillId="0" borderId="1" xfId="0" applyFont="1" applyBorder="1" applyAlignment="1">
      <alignment horizontal="left" vertical="center"/>
    </xf>
    <xf numFmtId="0" fontId="4" fillId="2" borderId="1" xfId="0" applyFont="1" applyFill="1" applyBorder="1" applyAlignment="1">
      <alignment horizontal="left" vertical="center"/>
    </xf>
    <xf numFmtId="49" fontId="7" fillId="0" borderId="0" xfId="2" applyNumberFormat="1" applyFont="1"/>
    <xf numFmtId="49" fontId="7" fillId="2" borderId="0" xfId="2" applyNumberFormat="1" applyFont="1" applyFill="1"/>
    <xf numFmtId="49" fontId="6" fillId="0" borderId="0" xfId="2" applyNumberFormat="1" applyFont="1" applyAlignment="1">
      <alignment vertical="center" wrapText="1"/>
    </xf>
    <xf numFmtId="49" fontId="7" fillId="0" borderId="4" xfId="2" applyNumberFormat="1" applyFont="1" applyBorder="1"/>
    <xf numFmtId="49" fontId="8" fillId="0" borderId="0" xfId="2" applyNumberFormat="1" applyFont="1"/>
    <xf numFmtId="49" fontId="15" fillId="0" borderId="0" xfId="2" applyNumberFormat="1" applyFont="1" applyFill="1"/>
    <xf numFmtId="49" fontId="6" fillId="0" borderId="0" xfId="2" applyNumberFormat="1" applyFont="1" applyAlignment="1">
      <alignment vertical="top" wrapText="1"/>
    </xf>
    <xf numFmtId="0" fontId="5" fillId="0" borderId="1" xfId="2" applyFont="1" applyBorder="1" applyAlignment="1">
      <alignment horizontal="center" vertical="center" wrapText="1"/>
    </xf>
    <xf numFmtId="1" fontId="5" fillId="0" borderId="1" xfId="2" applyNumberFormat="1" applyFont="1" applyBorder="1" applyAlignment="1">
      <alignment horizontal="center" vertical="center" wrapText="1"/>
    </xf>
    <xf numFmtId="49" fontId="6" fillId="0" borderId="1" xfId="2" applyNumberFormat="1" applyFont="1" applyBorder="1" applyAlignment="1">
      <alignment horizontal="center" vertical="center"/>
    </xf>
    <xf numFmtId="0" fontId="16" fillId="3" borderId="5" xfId="0" applyFont="1" applyFill="1" applyBorder="1" applyAlignment="1">
      <alignment horizontal="center" vertical="center"/>
    </xf>
    <xf numFmtId="2" fontId="16" fillId="3" borderId="5" xfId="0" applyNumberFormat="1" applyFont="1" applyFill="1" applyBorder="1" applyAlignment="1">
      <alignment horizontal="center" vertical="center" wrapText="1"/>
    </xf>
    <xf numFmtId="0" fontId="16" fillId="3" borderId="5" xfId="0" applyFont="1" applyFill="1" applyBorder="1" applyAlignment="1">
      <alignment horizontal="center" vertical="center" wrapText="1"/>
    </xf>
    <xf numFmtId="0" fontId="18" fillId="0" borderId="1" xfId="0" applyFont="1" applyBorder="1" applyAlignment="1">
      <alignment horizontal="center" vertical="center"/>
    </xf>
    <xf numFmtId="0" fontId="17" fillId="0" borderId="1" xfId="0" applyFont="1" applyBorder="1" applyAlignment="1">
      <alignment horizontal="center" vertical="center" wrapText="1"/>
    </xf>
    <xf numFmtId="2" fontId="18" fillId="0" borderId="1" xfId="0" applyNumberFormat="1" applyFont="1" applyBorder="1" applyAlignment="1">
      <alignment horizontal="center" vertical="center"/>
    </xf>
    <xf numFmtId="14" fontId="18" fillId="0" borderId="1" xfId="0" applyNumberFormat="1" applyFont="1" applyBorder="1" applyAlignment="1">
      <alignment horizontal="center" vertical="center"/>
    </xf>
    <xf numFmtId="0" fontId="0" fillId="0" borderId="0" xfId="0" applyBorder="1"/>
    <xf numFmtId="2" fontId="21" fillId="0" borderId="0" xfId="0" applyNumberFormat="1" applyFont="1" applyBorder="1"/>
    <xf numFmtId="0" fontId="20" fillId="0" borderId="0" xfId="0" applyFont="1" applyFill="1" applyBorder="1" applyAlignment="1">
      <alignment horizontal="center" vertical="center"/>
    </xf>
    <xf numFmtId="0" fontId="5" fillId="2" borderId="0" xfId="2" applyFont="1" applyFill="1" applyAlignment="1">
      <alignment horizontal="center" vertical="center" wrapText="1"/>
    </xf>
  </cellXfs>
  <cellStyles count="6">
    <cellStyle name="Обычный" xfId="0" builtinId="0"/>
    <cellStyle name="Обычный 2" xfId="2"/>
    <cellStyle name="Обычный 3" xfId="1"/>
    <cellStyle name="Обычный 3 3" xfId="5"/>
    <cellStyle name="Обычный 4" xfId="3"/>
    <cellStyle name="Обычный 5" xf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/>
    <pageSetUpPr fitToPage="1"/>
  </sheetPr>
  <dimension ref="A1:K71"/>
  <sheetViews>
    <sheetView tabSelected="1" view="pageBreakPreview" topLeftCell="A3" zoomScale="85" zoomScaleNormal="85" zoomScaleSheetLayoutView="85" workbookViewId="0">
      <selection activeCell="L8" sqref="L8"/>
    </sheetView>
  </sheetViews>
  <sheetFormatPr defaultColWidth="9.140625" defaultRowHeight="15" x14ac:dyDescent="0.25"/>
  <cols>
    <col min="1" max="1" width="5.85546875" style="2" customWidth="1"/>
    <col min="2" max="2" width="26.42578125" style="2" customWidth="1"/>
    <col min="3" max="3" width="26.28515625" style="2" customWidth="1"/>
    <col min="4" max="4" width="56.28515625" style="5" customWidth="1"/>
    <col min="5" max="5" width="22.42578125" style="4" customWidth="1"/>
    <col min="6" max="6" width="11.5703125" style="2" customWidth="1"/>
    <col min="7" max="7" width="13.28515625" style="47" customWidth="1"/>
    <col min="8" max="8" width="11.5703125" style="2" customWidth="1"/>
    <col min="9" max="9" width="13.28515625" style="2" customWidth="1"/>
    <col min="10" max="10" width="48.42578125" style="50" customWidth="1"/>
    <col min="11" max="11" width="16.28515625" style="2" customWidth="1"/>
    <col min="12" max="16384" width="9.140625" style="2"/>
  </cols>
  <sheetData>
    <row r="1" spans="1:10" ht="21" customHeight="1" x14ac:dyDescent="0.25">
      <c r="A1" s="20" t="s">
        <v>4</v>
      </c>
      <c r="B1" s="20"/>
      <c r="C1" s="20"/>
      <c r="D1" s="20"/>
      <c r="E1" s="20"/>
      <c r="F1" s="20"/>
      <c r="G1" s="39"/>
      <c r="H1" s="20"/>
      <c r="I1" s="20"/>
    </row>
    <row r="2" spans="1:10" s="32" customFormat="1" ht="47.25" customHeight="1" x14ac:dyDescent="0.25">
      <c r="A2" s="70" t="s">
        <v>20</v>
      </c>
      <c r="B2" s="70"/>
      <c r="C2" s="70"/>
      <c r="D2" s="70"/>
      <c r="E2" s="70"/>
      <c r="F2" s="70"/>
      <c r="G2" s="70"/>
      <c r="H2" s="70"/>
      <c r="J2" s="51"/>
    </row>
    <row r="3" spans="1:10" s="32" customFormat="1" ht="24" customHeight="1" x14ac:dyDescent="0.25">
      <c r="A3" s="33"/>
      <c r="B3" s="34" t="s">
        <v>18</v>
      </c>
      <c r="C3" s="35" t="s">
        <v>21</v>
      </c>
      <c r="D3" s="33"/>
      <c r="E3" s="33"/>
      <c r="F3" s="33"/>
      <c r="G3" s="40"/>
      <c r="H3" s="33"/>
      <c r="I3" s="33"/>
      <c r="J3" s="51"/>
    </row>
    <row r="4" spans="1:10" s="32" customFormat="1" ht="24" customHeight="1" x14ac:dyDescent="0.25">
      <c r="A4" s="33"/>
      <c r="B4" s="34" t="s">
        <v>6</v>
      </c>
      <c r="C4" s="36" t="s">
        <v>23</v>
      </c>
      <c r="D4" s="33"/>
      <c r="E4" s="33"/>
      <c r="F4" s="33"/>
      <c r="G4" s="40"/>
      <c r="H4" s="33"/>
      <c r="I4" s="33"/>
      <c r="J4" s="51"/>
    </row>
    <row r="5" spans="1:10" ht="24" customHeight="1" x14ac:dyDescent="0.25">
      <c r="A5" s="10"/>
      <c r="B5" s="30" t="s">
        <v>5</v>
      </c>
      <c r="C5" s="22" t="s">
        <v>22</v>
      </c>
      <c r="D5" s="10"/>
      <c r="E5" s="10"/>
      <c r="F5" s="14"/>
      <c r="G5" s="41"/>
      <c r="H5" s="14"/>
      <c r="I5" s="14"/>
    </row>
    <row r="6" spans="1:10" ht="20.25" customHeight="1" x14ac:dyDescent="0.25">
      <c r="A6" s="14"/>
      <c r="B6" s="30" t="s">
        <v>7</v>
      </c>
      <c r="C6" s="22" t="s">
        <v>71</v>
      </c>
      <c r="D6" s="29" t="s">
        <v>8</v>
      </c>
      <c r="E6" s="21"/>
      <c r="F6" s="14"/>
      <c r="G6" s="41"/>
      <c r="H6" s="14"/>
      <c r="I6" s="14"/>
    </row>
    <row r="7" spans="1:10" s="6" customFormat="1" ht="21.95" customHeight="1" x14ac:dyDescent="0.25">
      <c r="A7" s="12"/>
      <c r="B7" s="12"/>
      <c r="C7" s="12"/>
      <c r="D7" s="12"/>
      <c r="E7" s="12"/>
      <c r="F7" s="13"/>
      <c r="G7" s="42"/>
      <c r="H7" s="13"/>
      <c r="I7" s="13"/>
      <c r="J7" s="52"/>
    </row>
    <row r="8" spans="1:10" ht="56.25" customHeight="1" x14ac:dyDescent="0.25">
      <c r="A8" s="57" t="s">
        <v>0</v>
      </c>
      <c r="B8" s="57" t="s">
        <v>2</v>
      </c>
      <c r="C8" s="57" t="s">
        <v>19</v>
      </c>
      <c r="D8" s="57" t="s">
        <v>1</v>
      </c>
      <c r="E8" s="57" t="s">
        <v>3</v>
      </c>
      <c r="F8" s="57" t="s">
        <v>12</v>
      </c>
      <c r="G8" s="58" t="s">
        <v>16</v>
      </c>
      <c r="H8" s="57" t="s">
        <v>12</v>
      </c>
      <c r="I8" s="57" t="s">
        <v>17</v>
      </c>
      <c r="J8" s="53"/>
    </row>
    <row r="9" spans="1:10" s="1" customFormat="1" ht="16.5" customHeight="1" x14ac:dyDescent="0.25">
      <c r="A9" s="16">
        <v>1</v>
      </c>
      <c r="B9" s="16">
        <v>2</v>
      </c>
      <c r="C9" s="16">
        <v>3</v>
      </c>
      <c r="D9" s="16">
        <v>4</v>
      </c>
      <c r="E9" s="16">
        <v>5</v>
      </c>
      <c r="F9" s="16">
        <v>6</v>
      </c>
      <c r="G9" s="59">
        <v>7</v>
      </c>
      <c r="H9" s="16">
        <v>8</v>
      </c>
      <c r="I9" s="16">
        <v>9</v>
      </c>
      <c r="J9" s="54"/>
    </row>
    <row r="10" spans="1:10" s="38" customFormat="1" ht="15" customHeight="1" x14ac:dyDescent="0.25">
      <c r="A10" s="15">
        <v>1</v>
      </c>
      <c r="B10" s="15" t="s">
        <v>24</v>
      </c>
      <c r="C10" s="15"/>
      <c r="D10" s="19" t="s">
        <v>28</v>
      </c>
      <c r="E10" s="37" t="s">
        <v>26</v>
      </c>
      <c r="F10" s="17" t="s">
        <v>25</v>
      </c>
      <c r="G10" s="43">
        <v>1</v>
      </c>
      <c r="H10" s="16" t="s">
        <v>25</v>
      </c>
      <c r="I10" s="16"/>
      <c r="J10" s="55"/>
    </row>
    <row r="11" spans="1:10" s="38" customFormat="1" ht="14.45" customHeight="1" x14ac:dyDescent="0.25">
      <c r="A11" s="15">
        <v>2</v>
      </c>
      <c r="B11" s="15" t="s">
        <v>24</v>
      </c>
      <c r="C11" s="15"/>
      <c r="D11" s="19" t="s">
        <v>29</v>
      </c>
      <c r="E11" s="37" t="s">
        <v>38</v>
      </c>
      <c r="F11" s="17" t="s">
        <v>25</v>
      </c>
      <c r="G11" s="43">
        <v>1</v>
      </c>
      <c r="H11" s="16" t="s">
        <v>25</v>
      </c>
      <c r="I11" s="16"/>
      <c r="J11" s="55"/>
    </row>
    <row r="12" spans="1:10" s="38" customFormat="1" ht="14.45" customHeight="1" x14ac:dyDescent="0.25">
      <c r="A12" s="15">
        <v>3</v>
      </c>
      <c r="B12" s="15" t="s">
        <v>24</v>
      </c>
      <c r="C12" s="15"/>
      <c r="D12" s="48" t="s">
        <v>27</v>
      </c>
      <c r="E12" s="37" t="s">
        <v>38</v>
      </c>
      <c r="F12" s="17" t="s">
        <v>25</v>
      </c>
      <c r="G12" s="43">
        <v>1</v>
      </c>
      <c r="H12" s="16" t="s">
        <v>25</v>
      </c>
      <c r="I12" s="16"/>
      <c r="J12" s="55"/>
    </row>
    <row r="13" spans="1:10" s="38" customFormat="1" ht="15" customHeight="1" x14ac:dyDescent="0.25">
      <c r="A13" s="15">
        <v>4</v>
      </c>
      <c r="B13" s="15" t="s">
        <v>24</v>
      </c>
      <c r="C13" s="15"/>
      <c r="D13" s="48" t="s">
        <v>32</v>
      </c>
      <c r="E13" s="37" t="s">
        <v>38</v>
      </c>
      <c r="F13" s="17" t="s">
        <v>25</v>
      </c>
      <c r="G13" s="43">
        <v>1</v>
      </c>
      <c r="H13" s="16" t="s">
        <v>25</v>
      </c>
      <c r="I13" s="16"/>
      <c r="J13" s="55"/>
    </row>
    <row r="14" spans="1:10" s="38" customFormat="1" ht="15" customHeight="1" x14ac:dyDescent="0.25">
      <c r="A14" s="15">
        <v>5</v>
      </c>
      <c r="B14" s="15" t="s">
        <v>24</v>
      </c>
      <c r="C14" s="15"/>
      <c r="D14" s="31" t="s">
        <v>33</v>
      </c>
      <c r="E14" s="37" t="s">
        <v>26</v>
      </c>
      <c r="F14" s="17" t="s">
        <v>25</v>
      </c>
      <c r="G14" s="43">
        <v>1</v>
      </c>
      <c r="H14" s="16" t="s">
        <v>25</v>
      </c>
      <c r="I14" s="16"/>
      <c r="J14" s="55"/>
    </row>
    <row r="15" spans="1:10" s="38" customFormat="1" ht="15" customHeight="1" x14ac:dyDescent="0.25">
      <c r="A15" s="15">
        <v>6</v>
      </c>
      <c r="B15" s="15" t="s">
        <v>24</v>
      </c>
      <c r="C15" s="15"/>
      <c r="D15" s="18" t="s">
        <v>31</v>
      </c>
      <c r="E15" s="37" t="s">
        <v>38</v>
      </c>
      <c r="F15" s="17" t="s">
        <v>25</v>
      </c>
      <c r="G15" s="43">
        <v>1</v>
      </c>
      <c r="H15" s="16" t="s">
        <v>25</v>
      </c>
      <c r="I15" s="16"/>
      <c r="J15" s="55"/>
    </row>
    <row r="16" spans="1:10" s="38" customFormat="1" ht="15" customHeight="1" x14ac:dyDescent="0.25">
      <c r="A16" s="15">
        <v>7</v>
      </c>
      <c r="B16" s="15" t="s">
        <v>24</v>
      </c>
      <c r="C16" s="15"/>
      <c r="D16" s="31" t="s">
        <v>35</v>
      </c>
      <c r="E16" s="37" t="s">
        <v>26</v>
      </c>
      <c r="F16" s="17" t="s">
        <v>25</v>
      </c>
      <c r="G16" s="43">
        <v>1</v>
      </c>
      <c r="H16" s="16" t="s">
        <v>25</v>
      </c>
      <c r="I16" s="16"/>
      <c r="J16" s="55"/>
    </row>
    <row r="17" spans="1:11" s="38" customFormat="1" ht="15" customHeight="1" x14ac:dyDescent="0.25">
      <c r="A17" s="15">
        <v>8</v>
      </c>
      <c r="B17" s="15" t="s">
        <v>24</v>
      </c>
      <c r="C17" s="15"/>
      <c r="D17" s="18" t="s">
        <v>34</v>
      </c>
      <c r="E17" s="37" t="s">
        <v>38</v>
      </c>
      <c r="F17" s="17" t="s">
        <v>25</v>
      </c>
      <c r="G17" s="43">
        <v>1</v>
      </c>
      <c r="H17" s="16" t="s">
        <v>25</v>
      </c>
      <c r="I17" s="16"/>
      <c r="J17" s="55"/>
    </row>
    <row r="18" spans="1:11" s="38" customFormat="1" ht="15" customHeight="1" x14ac:dyDescent="0.25">
      <c r="A18" s="15">
        <v>9</v>
      </c>
      <c r="B18" s="15" t="s">
        <v>24</v>
      </c>
      <c r="C18" s="15"/>
      <c r="D18" s="49" t="s">
        <v>30</v>
      </c>
      <c r="E18" s="37" t="s">
        <v>38</v>
      </c>
      <c r="F18" s="17" t="s">
        <v>25</v>
      </c>
      <c r="G18" s="43">
        <v>2</v>
      </c>
      <c r="H18" s="16" t="s">
        <v>25</v>
      </c>
      <c r="I18" s="16"/>
      <c r="K18" s="55"/>
    </row>
    <row r="19" spans="1:11" s="38" customFormat="1" ht="15" customHeight="1" x14ac:dyDescent="0.25">
      <c r="A19" s="15">
        <v>10</v>
      </c>
      <c r="B19" s="15" t="s">
        <v>24</v>
      </c>
      <c r="C19" s="15"/>
      <c r="D19" s="31" t="s">
        <v>36</v>
      </c>
      <c r="E19" s="37" t="s">
        <v>26</v>
      </c>
      <c r="F19" s="17" t="s">
        <v>25</v>
      </c>
      <c r="G19" s="43">
        <v>1</v>
      </c>
      <c r="H19" s="16" t="s">
        <v>25</v>
      </c>
      <c r="I19" s="16"/>
      <c r="J19" s="55"/>
    </row>
    <row r="20" spans="1:11" s="38" customFormat="1" ht="15" customHeight="1" x14ac:dyDescent="0.25">
      <c r="A20" s="15">
        <v>11</v>
      </c>
      <c r="B20" s="15" t="s">
        <v>24</v>
      </c>
      <c r="C20" s="15"/>
      <c r="D20" s="31" t="s">
        <v>37</v>
      </c>
      <c r="E20" s="37" t="s">
        <v>38</v>
      </c>
      <c r="F20" s="17" t="s">
        <v>25</v>
      </c>
      <c r="G20" s="43">
        <v>1</v>
      </c>
      <c r="H20" s="16" t="s">
        <v>25</v>
      </c>
      <c r="I20" s="16"/>
      <c r="J20" s="55"/>
    </row>
    <row r="21" spans="1:11" x14ac:dyDescent="0.25">
      <c r="A21" s="8"/>
      <c r="B21" s="23" t="s">
        <v>9</v>
      </c>
      <c r="C21" s="8"/>
      <c r="D21" s="3"/>
      <c r="E21" s="7"/>
      <c r="F21" s="11"/>
      <c r="G21" s="44"/>
      <c r="H21" s="11"/>
      <c r="I21" s="11"/>
    </row>
    <row r="22" spans="1:11" x14ac:dyDescent="0.25">
      <c r="B22" s="24"/>
      <c r="C22" s="24"/>
      <c r="D22" s="25"/>
      <c r="E22" s="26"/>
      <c r="F22" s="24"/>
      <c r="G22" s="45"/>
      <c r="H22" s="24"/>
      <c r="I22" s="24"/>
    </row>
    <row r="23" spans="1:11" x14ac:dyDescent="0.25">
      <c r="B23" s="24"/>
      <c r="C23" s="24" t="s">
        <v>11</v>
      </c>
      <c r="D23" s="25"/>
      <c r="E23" s="27"/>
      <c r="F23" s="24"/>
      <c r="G23" s="45"/>
      <c r="H23" s="24"/>
      <c r="I23" s="24"/>
    </row>
    <row r="24" spans="1:11" x14ac:dyDescent="0.25">
      <c r="B24" s="24"/>
      <c r="C24" s="24"/>
      <c r="D24" s="28"/>
      <c r="E24" s="26"/>
      <c r="F24" s="24"/>
      <c r="G24" s="45"/>
      <c r="H24" s="24"/>
      <c r="I24" s="24"/>
    </row>
    <row r="25" spans="1:11" x14ac:dyDescent="0.25">
      <c r="B25" s="24"/>
      <c r="C25" s="24" t="s">
        <v>10</v>
      </c>
      <c r="D25" s="25"/>
      <c r="E25" s="27"/>
      <c r="F25" s="24"/>
      <c r="G25" s="45"/>
      <c r="H25" s="24"/>
      <c r="I25" s="24"/>
    </row>
    <row r="26" spans="1:11" x14ac:dyDescent="0.25">
      <c r="B26" s="24"/>
      <c r="C26" s="24"/>
      <c r="D26" s="25"/>
      <c r="E26" s="26"/>
      <c r="F26" s="24"/>
      <c r="G26" s="45"/>
      <c r="H26" s="24"/>
      <c r="I26" s="24"/>
    </row>
    <row r="27" spans="1:11" x14ac:dyDescent="0.25">
      <c r="B27" s="24"/>
      <c r="C27" s="24"/>
      <c r="D27" s="25"/>
      <c r="E27" s="26"/>
      <c r="F27" s="24"/>
      <c r="G27" s="45"/>
      <c r="H27" s="24"/>
      <c r="I27" s="24"/>
    </row>
    <row r="28" spans="1:11" x14ac:dyDescent="0.25">
      <c r="B28" s="24"/>
      <c r="C28" s="24" t="s">
        <v>13</v>
      </c>
      <c r="D28" s="25"/>
      <c r="E28" s="27"/>
      <c r="F28" s="26" t="s">
        <v>15</v>
      </c>
      <c r="G28" s="46"/>
      <c r="H28" s="26"/>
      <c r="I28" s="24"/>
    </row>
    <row r="29" spans="1:11" ht="24" customHeight="1" x14ac:dyDescent="0.25">
      <c r="B29" s="24"/>
      <c r="C29" s="24"/>
      <c r="D29" s="25"/>
      <c r="E29" s="26"/>
      <c r="F29" s="26"/>
      <c r="G29" s="45"/>
      <c r="H29" s="26"/>
      <c r="I29" s="24"/>
    </row>
    <row r="30" spans="1:11" x14ac:dyDescent="0.25">
      <c r="B30" s="24"/>
      <c r="C30" s="24" t="s">
        <v>14</v>
      </c>
      <c r="D30" s="25"/>
      <c r="E30" s="27"/>
      <c r="F30" s="26" t="s">
        <v>15</v>
      </c>
      <c r="G30" s="46"/>
      <c r="H30" s="26"/>
      <c r="I30" s="24"/>
    </row>
    <row r="65" spans="1:10" s="6" customFormat="1" x14ac:dyDescent="0.25">
      <c r="A65" s="2"/>
      <c r="B65" s="2"/>
      <c r="C65" s="2"/>
      <c r="D65" s="5"/>
      <c r="E65" s="4"/>
      <c r="F65" s="2"/>
      <c r="G65" s="47"/>
      <c r="H65" s="2"/>
      <c r="I65" s="2"/>
      <c r="J65" s="52"/>
    </row>
    <row r="66" spans="1:10" s="6" customFormat="1" x14ac:dyDescent="0.25">
      <c r="A66" s="2"/>
      <c r="B66" s="2"/>
      <c r="C66" s="2"/>
      <c r="D66" s="5"/>
      <c r="E66" s="4"/>
      <c r="F66" s="2"/>
      <c r="G66" s="47"/>
      <c r="H66" s="2"/>
      <c r="I66" s="2"/>
      <c r="J66" s="52"/>
    </row>
    <row r="67" spans="1:10" s="6" customFormat="1" x14ac:dyDescent="0.25">
      <c r="A67" s="2"/>
      <c r="B67" s="2"/>
      <c r="C67" s="2"/>
      <c r="D67" s="5"/>
      <c r="E67" s="4"/>
      <c r="F67" s="2"/>
      <c r="G67" s="47"/>
      <c r="H67" s="2"/>
      <c r="I67" s="2"/>
      <c r="J67" s="52"/>
    </row>
    <row r="68" spans="1:10" s="9" customFormat="1" x14ac:dyDescent="0.25">
      <c r="A68" s="2"/>
      <c r="B68" s="2"/>
      <c r="C68" s="2"/>
      <c r="D68" s="5"/>
      <c r="E68" s="4"/>
      <c r="F68" s="2"/>
      <c r="G68" s="47"/>
      <c r="H68" s="2"/>
      <c r="I68" s="2"/>
      <c r="J68" s="56"/>
    </row>
    <row r="69" spans="1:10" s="6" customFormat="1" x14ac:dyDescent="0.25">
      <c r="A69" s="2"/>
      <c r="B69" s="2"/>
      <c r="C69" s="2"/>
      <c r="D69" s="5"/>
      <c r="E69" s="4"/>
      <c r="F69" s="2"/>
      <c r="G69" s="47"/>
      <c r="H69" s="2"/>
      <c r="I69" s="2"/>
      <c r="J69" s="52"/>
    </row>
    <row r="70" spans="1:10" s="6" customFormat="1" x14ac:dyDescent="0.25">
      <c r="A70" s="2"/>
      <c r="B70" s="2"/>
      <c r="C70" s="2"/>
      <c r="D70" s="5"/>
      <c r="E70" s="4"/>
      <c r="F70" s="2"/>
      <c r="G70" s="47"/>
      <c r="H70" s="2"/>
      <c r="I70" s="2"/>
      <c r="J70" s="52"/>
    </row>
    <row r="71" spans="1:10" s="9" customFormat="1" x14ac:dyDescent="0.25">
      <c r="A71" s="2"/>
      <c r="B71" s="2"/>
      <c r="C71" s="2"/>
      <c r="D71" s="5"/>
      <c r="E71" s="4"/>
      <c r="F71" s="2"/>
      <c r="G71" s="47"/>
      <c r="H71" s="2"/>
      <c r="I71" s="2"/>
      <c r="J71" s="56"/>
    </row>
  </sheetData>
  <mergeCells count="1">
    <mergeCell ref="A2:H2"/>
  </mergeCells>
  <phoneticPr fontId="9" type="noConversion"/>
  <printOptions horizontalCentered="1"/>
  <pageMargins left="0.25" right="0.25" top="0.75" bottom="0.75" header="0.3" footer="0.3"/>
  <pageSetup paperSize="8" scale="77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/>
  </sheetPr>
  <dimension ref="A1:J13"/>
  <sheetViews>
    <sheetView workbookViewId="0">
      <selection activeCell="D29" sqref="D29"/>
    </sheetView>
  </sheetViews>
  <sheetFormatPr defaultRowHeight="15" x14ac:dyDescent="0.25"/>
  <cols>
    <col min="3" max="3" width="14.42578125" customWidth="1"/>
    <col min="4" max="4" width="24.42578125" customWidth="1"/>
    <col min="6" max="10" width="13.28515625" customWidth="1"/>
  </cols>
  <sheetData>
    <row r="1" spans="1:10" ht="38.25" x14ac:dyDescent="0.25">
      <c r="A1" s="60" t="s">
        <v>39</v>
      </c>
      <c r="B1" s="60" t="s">
        <v>40</v>
      </c>
      <c r="C1" s="60" t="s">
        <v>41</v>
      </c>
      <c r="D1" s="60" t="s">
        <v>42</v>
      </c>
      <c r="E1" s="60" t="s">
        <v>43</v>
      </c>
      <c r="F1" s="60" t="s">
        <v>44</v>
      </c>
      <c r="G1" s="61" t="s">
        <v>45</v>
      </c>
      <c r="H1" s="61" t="s">
        <v>46</v>
      </c>
      <c r="I1" s="60" t="s">
        <v>47</v>
      </c>
      <c r="J1" s="62" t="s">
        <v>48</v>
      </c>
    </row>
    <row r="2" spans="1:10" x14ac:dyDescent="0.25">
      <c r="A2" s="63">
        <v>6</v>
      </c>
      <c r="B2" s="63" t="s">
        <v>49</v>
      </c>
      <c r="C2" s="63" t="s">
        <v>50</v>
      </c>
      <c r="D2" s="64" t="s">
        <v>51</v>
      </c>
      <c r="E2" s="63">
        <v>1</v>
      </c>
      <c r="F2" s="63" t="s">
        <v>52</v>
      </c>
      <c r="G2" s="65">
        <v>1779.2</v>
      </c>
      <c r="H2" s="65">
        <v>22.16</v>
      </c>
      <c r="I2" s="66">
        <v>45823</v>
      </c>
      <c r="J2" s="66">
        <v>45824</v>
      </c>
    </row>
    <row r="3" spans="1:10" x14ac:dyDescent="0.25">
      <c r="A3" s="63">
        <v>8</v>
      </c>
      <c r="B3" s="63" t="s">
        <v>53</v>
      </c>
      <c r="C3" s="63" t="s">
        <v>50</v>
      </c>
      <c r="D3" s="64" t="s">
        <v>51</v>
      </c>
      <c r="E3" s="63">
        <v>1</v>
      </c>
      <c r="F3" s="63" t="s">
        <v>52</v>
      </c>
      <c r="G3" s="65">
        <v>1786.1</v>
      </c>
      <c r="H3" s="65">
        <v>22.29</v>
      </c>
      <c r="I3" s="66">
        <v>45823</v>
      </c>
      <c r="J3" s="66">
        <v>45824</v>
      </c>
    </row>
    <row r="4" spans="1:10" x14ac:dyDescent="0.25">
      <c r="A4" s="63">
        <v>23</v>
      </c>
      <c r="B4" s="63" t="s">
        <v>55</v>
      </c>
      <c r="C4" s="63" t="s">
        <v>54</v>
      </c>
      <c r="D4" s="64" t="s">
        <v>51</v>
      </c>
      <c r="E4" s="63">
        <v>1</v>
      </c>
      <c r="F4" s="63" t="s">
        <v>56</v>
      </c>
      <c r="G4" s="65">
        <v>4542.8999999999996</v>
      </c>
      <c r="H4" s="65">
        <v>57.95</v>
      </c>
      <c r="I4" s="66">
        <v>45826</v>
      </c>
      <c r="J4" s="66">
        <v>45827</v>
      </c>
    </row>
    <row r="5" spans="1:10" x14ac:dyDescent="0.25">
      <c r="A5" s="63">
        <v>36</v>
      </c>
      <c r="B5" s="63" t="s">
        <v>57</v>
      </c>
      <c r="C5" s="63" t="s">
        <v>54</v>
      </c>
      <c r="D5" s="64" t="s">
        <v>51</v>
      </c>
      <c r="E5" s="63">
        <v>1</v>
      </c>
      <c r="F5" s="63" t="s">
        <v>58</v>
      </c>
      <c r="G5" s="65">
        <v>3785.1</v>
      </c>
      <c r="H5" s="65">
        <v>45.83</v>
      </c>
      <c r="I5" s="66">
        <v>45831</v>
      </c>
      <c r="J5" s="66">
        <v>45831</v>
      </c>
    </row>
    <row r="6" spans="1:10" x14ac:dyDescent="0.25">
      <c r="A6" s="63">
        <v>38</v>
      </c>
      <c r="B6" s="63" t="s">
        <v>59</v>
      </c>
      <c r="C6" s="63" t="s">
        <v>54</v>
      </c>
      <c r="D6" s="64" t="s">
        <v>51</v>
      </c>
      <c r="E6" s="63">
        <v>1</v>
      </c>
      <c r="F6" s="63" t="s">
        <v>60</v>
      </c>
      <c r="G6" s="65">
        <v>3796.9</v>
      </c>
      <c r="H6" s="65">
        <v>46.04</v>
      </c>
      <c r="I6" s="66">
        <v>45832</v>
      </c>
      <c r="J6" s="66">
        <v>45832</v>
      </c>
    </row>
    <row r="7" spans="1:10" x14ac:dyDescent="0.25">
      <c r="A7" s="63">
        <v>45</v>
      </c>
      <c r="B7" s="63" t="s">
        <v>69</v>
      </c>
      <c r="C7" s="63" t="s">
        <v>50</v>
      </c>
      <c r="D7" s="64" t="s">
        <v>51</v>
      </c>
      <c r="E7" s="63">
        <v>2</v>
      </c>
      <c r="F7" s="63" t="s">
        <v>72</v>
      </c>
      <c r="G7" s="65">
        <v>3529.4</v>
      </c>
      <c r="H7" s="65">
        <v>43.62</v>
      </c>
      <c r="I7" s="66">
        <v>45832</v>
      </c>
      <c r="J7" s="66">
        <v>45833</v>
      </c>
    </row>
    <row r="8" spans="1:10" x14ac:dyDescent="0.25">
      <c r="A8" s="63">
        <v>48</v>
      </c>
      <c r="B8" s="63" t="s">
        <v>61</v>
      </c>
      <c r="C8" s="63" t="s">
        <v>54</v>
      </c>
      <c r="D8" s="64" t="s">
        <v>51</v>
      </c>
      <c r="E8" s="63">
        <v>1</v>
      </c>
      <c r="F8" s="63" t="s">
        <v>62</v>
      </c>
      <c r="G8" s="65">
        <v>4536</v>
      </c>
      <c r="H8" s="65">
        <v>57.33</v>
      </c>
      <c r="I8" s="66">
        <v>45832</v>
      </c>
      <c r="J8" s="66">
        <v>45833</v>
      </c>
    </row>
    <row r="9" spans="1:10" x14ac:dyDescent="0.25">
      <c r="A9" s="63">
        <v>68</v>
      </c>
      <c r="B9" s="63" t="s">
        <v>63</v>
      </c>
      <c r="C9" s="63" t="s">
        <v>54</v>
      </c>
      <c r="D9" s="64" t="s">
        <v>51</v>
      </c>
      <c r="E9" s="63">
        <v>1</v>
      </c>
      <c r="F9" s="63" t="s">
        <v>64</v>
      </c>
      <c r="G9" s="65">
        <v>4551.2</v>
      </c>
      <c r="H9" s="65">
        <v>57.72</v>
      </c>
      <c r="I9" s="66">
        <v>45838</v>
      </c>
      <c r="J9" s="66">
        <v>45839</v>
      </c>
    </row>
    <row r="10" spans="1:10" x14ac:dyDescent="0.25">
      <c r="A10" s="63">
        <v>71</v>
      </c>
      <c r="B10" s="63" t="s">
        <v>65</v>
      </c>
      <c r="C10" s="63" t="s">
        <v>54</v>
      </c>
      <c r="D10" s="64" t="s">
        <v>51</v>
      </c>
      <c r="E10" s="63">
        <v>1</v>
      </c>
      <c r="F10" s="63" t="s">
        <v>64</v>
      </c>
      <c r="G10" s="65">
        <v>4416.3</v>
      </c>
      <c r="H10" s="65">
        <v>55.45</v>
      </c>
      <c r="I10" s="66">
        <v>45838</v>
      </c>
      <c r="J10" s="66">
        <v>45839</v>
      </c>
    </row>
    <row r="11" spans="1:10" x14ac:dyDescent="0.25">
      <c r="A11" s="63">
        <v>72</v>
      </c>
      <c r="B11" s="63" t="s">
        <v>66</v>
      </c>
      <c r="C11" s="63" t="s">
        <v>54</v>
      </c>
      <c r="D11" s="64" t="s">
        <v>51</v>
      </c>
      <c r="E11" s="63">
        <v>1</v>
      </c>
      <c r="F11" s="63" t="s">
        <v>67</v>
      </c>
      <c r="G11" s="65">
        <v>3763.7</v>
      </c>
      <c r="H11" s="65">
        <v>45.26</v>
      </c>
      <c r="I11" s="66">
        <v>45839</v>
      </c>
      <c r="J11" s="66">
        <v>45840</v>
      </c>
    </row>
    <row r="12" spans="1:10" x14ac:dyDescent="0.25">
      <c r="A12" s="63">
        <v>73</v>
      </c>
      <c r="B12" s="63" t="s">
        <v>68</v>
      </c>
      <c r="C12" s="63" t="s">
        <v>54</v>
      </c>
      <c r="D12" s="64" t="s">
        <v>51</v>
      </c>
      <c r="E12" s="63">
        <v>1</v>
      </c>
      <c r="F12" s="63" t="s">
        <v>67</v>
      </c>
      <c r="G12" s="65">
        <v>3763.7</v>
      </c>
      <c r="H12" s="65">
        <v>45.26</v>
      </c>
      <c r="I12" s="66">
        <v>45839</v>
      </c>
      <c r="J12" s="66">
        <v>45840</v>
      </c>
    </row>
    <row r="13" spans="1:10" x14ac:dyDescent="0.25">
      <c r="E13" s="67"/>
      <c r="F13" s="69" t="s">
        <v>70</v>
      </c>
      <c r="G13" s="68">
        <f>SUM(G2:G12)/1000</f>
        <v>40.250499999999995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07.08.2025</vt:lpstr>
      <vt:lpstr>СОЭКС</vt:lpstr>
      <vt:lpstr>'07.08.2025'!Область_печати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Ведутин Андрей Сергеевич</dc:creator>
  <cp:lastModifiedBy>Admin</cp:lastModifiedBy>
  <cp:lastPrinted>2024-10-11T07:59:14Z</cp:lastPrinted>
  <dcterms:created xsi:type="dcterms:W3CDTF">2020-09-16T12:01:33Z</dcterms:created>
  <dcterms:modified xsi:type="dcterms:W3CDTF">2025-08-08T09:06:15Z</dcterms:modified>
</cp:coreProperties>
</file>