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chudotvortseva\Desktop\ООО ЕвроХим Терминал Усть-Луга\МОНТАЖ МК КГ№3\Заявки и акты\для М15 заявки\"/>
    </mc:Choice>
  </mc:AlternateContent>
  <xr:revisionPtr revIDLastSave="0" documentId="13_ncr:1_{C5527F60-15BD-4B46-97AA-5D8EEE81D77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415,338" sheetId="1" r:id="rId1"/>
  </sheets>
  <definedNames>
    <definedName name="_xlnm.Print_Titles" localSheetId="0">'415,338'!$A:$I</definedName>
    <definedName name="_xlnm.Print_Area" localSheetId="0">'415,338'!$A$1:$I$173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58" i="1" l="1"/>
</calcChain>
</file>

<file path=xl/sharedStrings.xml><?xml version="1.0" encoding="utf-8"?>
<sst xmlns="http://schemas.openxmlformats.org/spreadsheetml/2006/main" count="921" uniqueCount="195">
  <si>
    <t>№ 
п/п</t>
  </si>
  <si>
    <t>Наименование материала, оборудования</t>
  </si>
  <si>
    <t>Наименование РД</t>
  </si>
  <si>
    <t xml:space="preserve"> Тип, марка, ГОСТ (либо ОЛ)</t>
  </si>
  <si>
    <t>ЗАЯВКА  на получение давальческих ТМЦ</t>
  </si>
  <si>
    <t>Дата</t>
  </si>
  <si>
    <t>Основание (договор)</t>
  </si>
  <si>
    <t>ФИО ответственного</t>
  </si>
  <si>
    <t xml:space="preserve">Номер и дата доверенности </t>
  </si>
  <si>
    <t>Номенклатура и количество затребованного материала соответствует РД и Договору:</t>
  </si>
  <si>
    <t>Главный инженер проектов</t>
  </si>
  <si>
    <t>Ответственный от тех.блока</t>
  </si>
  <si>
    <t xml:space="preserve">Ед. изм. </t>
  </si>
  <si>
    <t>Выдал (кладовщик)</t>
  </si>
  <si>
    <t>Получил</t>
  </si>
  <si>
    <t>дата</t>
  </si>
  <si>
    <t>Кол-во (затребованное)</t>
  </si>
  <si>
    <t>Кол-во (фактически выданное)</t>
  </si>
  <si>
    <t>Организация (подрядчик)</t>
  </si>
  <si>
    <t>Номенклатурный номер 
в SAP</t>
  </si>
  <si>
    <r>
      <rPr>
        <sz val="11"/>
        <rFont val="Times New Roman"/>
        <family val="1"/>
        <charset val="204"/>
      </rPr>
      <t>НАИМЕНОВАНИЕ ОБЪЕКТА:</t>
    </r>
    <r>
      <rPr>
        <b/>
        <sz val="11"/>
        <rFont val="Times New Roman"/>
        <family val="1"/>
        <charset val="204"/>
      </rPr>
      <t xml:space="preserve"> </t>
    </r>
    <r>
      <rPr>
        <b/>
        <i/>
        <sz val="11"/>
        <rFont val="Times New Roman"/>
        <family val="1"/>
        <charset val="204"/>
      </rPr>
      <t>«Терминал по перевалке минеральных удобрений» в МТП Усть-Луга. Конвейерная Галерея №3.</t>
    </r>
  </si>
  <si>
    <t>ООО "КиКГЕОСТРОЙ"</t>
  </si>
  <si>
    <t xml:space="preserve"> 22.05.2025г.</t>
  </si>
  <si>
    <t>№314-25/104</t>
  </si>
  <si>
    <t>1632-2021-2.1.3-КМ</t>
  </si>
  <si>
    <t>Балка 1Б3-1</t>
  </si>
  <si>
    <t>шт</t>
  </si>
  <si>
    <t>ГОСТ 57837-2017</t>
  </si>
  <si>
    <t>Балка 1Б9-1</t>
  </si>
  <si>
    <t>Колонна 1К3-2</t>
  </si>
  <si>
    <t>Колонна 1К3-3</t>
  </si>
  <si>
    <t>Колонна 1К3-4</t>
  </si>
  <si>
    <t>Балка 1Б3-2</t>
  </si>
  <si>
    <t>Балка 1Б9-2</t>
  </si>
  <si>
    <t>Колонна 1К3-5</t>
  </si>
  <si>
    <t>Колонна 1К3-6</t>
  </si>
  <si>
    <t>Балка 1Б3-3</t>
  </si>
  <si>
    <t>Балка 1Б9-3</t>
  </si>
  <si>
    <t>Балка 1Б3-4</t>
  </si>
  <si>
    <t>Колонна 1К3-7</t>
  </si>
  <si>
    <t>Балка 1Б3-5</t>
  </si>
  <si>
    <t>Балка 1Б9-4</t>
  </si>
  <si>
    <t>Колонна 1К3-8</t>
  </si>
  <si>
    <t>Колонна 1К3-9</t>
  </si>
  <si>
    <t>Колонна 1К2-1</t>
  </si>
  <si>
    <t>Балка 1Б1-1</t>
  </si>
  <si>
    <t>Балка 1Б8-1</t>
  </si>
  <si>
    <t>Колонна 1К2-2</t>
  </si>
  <si>
    <t>Балка 1Б8-3</t>
  </si>
  <si>
    <t>Колонна 1К2-3</t>
  </si>
  <si>
    <t>Балка 1Б2-1</t>
  </si>
  <si>
    <t>Балка 1Б8-4</t>
  </si>
  <si>
    <t>Балка 1Б1-3</t>
  </si>
  <si>
    <t>Балка 1Б1-4</t>
  </si>
  <si>
    <t>Балка 1Б8-5</t>
  </si>
  <si>
    <t>ГОСТ 19903-2015</t>
  </si>
  <si>
    <t>Шевчук К.А.</t>
  </si>
  <si>
    <t>Балка 1Б11-1</t>
  </si>
  <si>
    <t>Балка 1Б12-1</t>
  </si>
  <si>
    <t>Балка 1Б4-1</t>
  </si>
  <si>
    <t>Балка 1Б4-10</t>
  </si>
  <si>
    <t>Балка 1Б4-13</t>
  </si>
  <si>
    <t>Балка 1Б4-14</t>
  </si>
  <si>
    <t>Балка 1Б4-15</t>
  </si>
  <si>
    <t>Балка 1Б4-16</t>
  </si>
  <si>
    <t>Балка 1Б4-17</t>
  </si>
  <si>
    <t>Балка 1Б4-2</t>
  </si>
  <si>
    <t>Балка 1Б4-20</t>
  </si>
  <si>
    <t>Балка 1Б4-3</t>
  </si>
  <si>
    <t>Балка 1Б4-4</t>
  </si>
  <si>
    <t>Балка 1Б4-5</t>
  </si>
  <si>
    <t>Балка 1Б6-1</t>
  </si>
  <si>
    <t>Балка 1Б6-2</t>
  </si>
  <si>
    <t>Балка 1Б6-3</t>
  </si>
  <si>
    <t>Балка 1Б8-2</t>
  </si>
  <si>
    <t>Балка 1Б8-6</t>
  </si>
  <si>
    <t>Колонна 1К1-1</t>
  </si>
  <si>
    <t>Колонна 1К1-11</t>
  </si>
  <si>
    <t>Колонна 1К1-14</t>
  </si>
  <si>
    <t>Колонна 1К1-16</t>
  </si>
  <si>
    <t>Колонна 1К1-18</t>
  </si>
  <si>
    <t>Колонна 1К1-2</t>
  </si>
  <si>
    <t>Колонна 1К1-20</t>
  </si>
  <si>
    <t>Колонна 1К1-22</t>
  </si>
  <si>
    <t>Колонна 1К1-3</t>
  </si>
  <si>
    <t>Колонна 1К1-5</t>
  </si>
  <si>
    <t>Колонна 1К1-7</t>
  </si>
  <si>
    <t>Колонна 1К1-9</t>
  </si>
  <si>
    <t>Колонна 1К2-4</t>
  </si>
  <si>
    <t>Настил 1Н1-118</t>
  </si>
  <si>
    <t>Настил 1Н1-122</t>
  </si>
  <si>
    <t>Настил 1Н1-130</t>
  </si>
  <si>
    <t>Настил 1Н1-134</t>
  </si>
  <si>
    <t>Настил 1Н1-138</t>
  </si>
  <si>
    <t>Настил 1Н1-139</t>
  </si>
  <si>
    <t>Настил 1Н1-142</t>
  </si>
  <si>
    <t>Настил 1Н1-143</t>
  </si>
  <si>
    <t>Балка 2Б1-2</t>
  </si>
  <si>
    <t>Балка 2Б1-3</t>
  </si>
  <si>
    <t>Балка 2Б1-5</t>
  </si>
  <si>
    <t>Балка 2Б2-1</t>
  </si>
  <si>
    <t>Балка 2Б2-2</t>
  </si>
  <si>
    <t>Балка 2Б2-3</t>
  </si>
  <si>
    <t>Балка 2Б4-10</t>
  </si>
  <si>
    <t>Балка 2Б4-11</t>
  </si>
  <si>
    <t>Балка 2Б4-12</t>
  </si>
  <si>
    <t>Балка 2Б4-13</t>
  </si>
  <si>
    <t>Балка 2Б4-14</t>
  </si>
  <si>
    <t>Балка 2Б4-17</t>
  </si>
  <si>
    <t>Балка 2Б4-18</t>
  </si>
  <si>
    <t>Балка 2Б4-20</t>
  </si>
  <si>
    <t>Балка 2Б4-23</t>
  </si>
  <si>
    <t>Балка 2Б4-24</t>
  </si>
  <si>
    <t>Балка 2Б4-25</t>
  </si>
  <si>
    <t>Балка 2Б4-3</t>
  </si>
  <si>
    <t>Балка 2Б4-4</t>
  </si>
  <si>
    <t>Балка 2Б4-5</t>
  </si>
  <si>
    <t>Балка 2Б4-6</t>
  </si>
  <si>
    <t>Балка 2Б4-7</t>
  </si>
  <si>
    <t>Балка 2Б4-8</t>
  </si>
  <si>
    <t>Балка 2Б4-9</t>
  </si>
  <si>
    <t>Балка 2Б8-1</t>
  </si>
  <si>
    <t>Балка 2Б8-2</t>
  </si>
  <si>
    <t>Балка 2Б8-3</t>
  </si>
  <si>
    <t>Колонна 2К1-1</t>
  </si>
  <si>
    <t>Колонна 2К1-11</t>
  </si>
  <si>
    <t>Колонна 2К1-15</t>
  </si>
  <si>
    <t>Колонна 2К1-3</t>
  </si>
  <si>
    <t>Колонна 2К1-7</t>
  </si>
  <si>
    <t>Колонна 2К1-8</t>
  </si>
  <si>
    <t>Колонна 2К1-9</t>
  </si>
  <si>
    <t>Колонна 2К2-1</t>
  </si>
  <si>
    <t>Колонна 2К2-2</t>
  </si>
  <si>
    <t>Колонна 2К2-4</t>
  </si>
  <si>
    <t>Колонна 2К2-6</t>
  </si>
  <si>
    <t>Колонна 2К2-7</t>
  </si>
  <si>
    <t>Колонна 2К2-8</t>
  </si>
  <si>
    <t>Балка 3Б1-5</t>
  </si>
  <si>
    <t>Балка 3Б1-7</t>
  </si>
  <si>
    <t>Балка 3Б2-1</t>
  </si>
  <si>
    <t>Балка 3Б2-2</t>
  </si>
  <si>
    <t>Колонна 3К2-1</t>
  </si>
  <si>
    <t>Колонна 3К2-2</t>
  </si>
  <si>
    <t>Колонна 3К2-5</t>
  </si>
  <si>
    <t>Балка 4Б1-2</t>
  </si>
  <si>
    <t>Балка 4Б2-1</t>
  </si>
  <si>
    <t>Колонна 4К2-2</t>
  </si>
  <si>
    <t>ГОСТ 19903-2015, ГОСТ 8568-77</t>
  </si>
  <si>
    <t>ГОСТ 19903-2015, ГОСТ 8568-78</t>
  </si>
  <si>
    <t>ГОСТ 19903-2015, ГОСТ 8568-79</t>
  </si>
  <si>
    <t>ГОСТ 19903-2015, ГОСТ 8568-80</t>
  </si>
  <si>
    <t>ГОСТ 19903-2015, ГОСТ 8568-81</t>
  </si>
  <si>
    <t>ГОСТ 19903-2015, ГОСТ 8568-82</t>
  </si>
  <si>
    <t>ГОСТ 19903-2015, ГОСТ 8568-83</t>
  </si>
  <si>
    <t>ГОСТ 19903-2015, ГОСТ 8568-84</t>
  </si>
  <si>
    <t>Болт M12x45 кл.пр.8.8</t>
  </si>
  <si>
    <t xml:space="preserve"> ГОСТ 7798, 7805, ИСО 4014</t>
  </si>
  <si>
    <t>кг</t>
  </si>
  <si>
    <t>Болт M16x55 кл.пр.8.8</t>
  </si>
  <si>
    <t>Болт M16x60 кл.пр.8.8</t>
  </si>
  <si>
    <t>Болт M16x65 кл.пр.8.8</t>
  </si>
  <si>
    <t>Болт M20x65 кл.пр.8.8</t>
  </si>
  <si>
    <t>Болт M20x70 кл.пр.8.8</t>
  </si>
  <si>
    <t>Болт M20x75 кл.пр.8.8</t>
  </si>
  <si>
    <t>Болт M20x80 кл.пр.8.8</t>
  </si>
  <si>
    <t>Болт M20x85 кл.пр.8.8</t>
  </si>
  <si>
    <t>Болт M20x90 кл.пр.8.8</t>
  </si>
  <si>
    <t>Болт M20x95 кл.пр.8.8</t>
  </si>
  <si>
    <t>Болт M20x105 кл.пр.8.8</t>
  </si>
  <si>
    <t>Болт M20x120 кл.пр.8.8</t>
  </si>
  <si>
    <t>Болт M20x130 кл.пр.8.8</t>
  </si>
  <si>
    <t xml:space="preserve">Гайка M12 кл.пр.8 </t>
  </si>
  <si>
    <t>ГОСТ 5915, 5927, ИСО 4032</t>
  </si>
  <si>
    <t xml:space="preserve">Гайка M16 кл.пр.8 </t>
  </si>
  <si>
    <t>Гайка M20 кл.пр.8</t>
  </si>
  <si>
    <t xml:space="preserve">Гайка M16 кл.пр.10 </t>
  </si>
  <si>
    <t>Шайба 12, DIN 125</t>
  </si>
  <si>
    <t>ГОСТ 11371-78</t>
  </si>
  <si>
    <t>Шайба 16, DIN 125</t>
  </si>
  <si>
    <t>Шайба 20, DIN 125</t>
  </si>
  <si>
    <t>Болт M20x150 кл.пр.5.8</t>
  </si>
  <si>
    <t>Гайка M20 кл.пр.5 (6)</t>
  </si>
  <si>
    <t xml:space="preserve"> ГОСТ 5915, 5927, ИСО 4032</t>
  </si>
  <si>
    <t>Болт M24x65 кл.пр.10.9-HR ХЛ</t>
  </si>
  <si>
    <t xml:space="preserve"> ГОСТ 32484.3-2014</t>
  </si>
  <si>
    <t>Болт M24x80 кл.пр.10.9-HR ХЛ</t>
  </si>
  <si>
    <t xml:space="preserve">Болт M24x85 кл.пр.10.9-HR ХЛ </t>
  </si>
  <si>
    <t>Болт M24x90 кл.пр.10.9-HR ХЛ</t>
  </si>
  <si>
    <t>Гайка M24 10-HR ХЛ</t>
  </si>
  <si>
    <t>Шайба 24</t>
  </si>
  <si>
    <t xml:space="preserve"> ГОСТ 32484.6-2013</t>
  </si>
  <si>
    <t>Шпилька M16x75.109.40X.ТДЦ</t>
  </si>
  <si>
    <t xml:space="preserve"> ГОСТ 22042-76</t>
  </si>
  <si>
    <t>тн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</si>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</sst>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8" x14ac:knownFonts="1">
    <font>
      <sz val="11"/>
      <color theme="1"/>
      <name val="Times New Roman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i/>
      <sz val="11"/>
      <name val="Calibri"/>
      <family val="2"/>
      <charset val="204"/>
      <scheme val="minor"/>
    </font>
    <font>
      <sz val="8"/>
      <name val="Times New Roman"/>
      <family val="2"/>
      <charset val="204"/>
    </font>
    <font>
      <sz val="12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b/>
      <i/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name val="Times New Roman"/>
      <family val="1"/>
      <charset val="204"/>
    </font>
    <font>
      <sz val="10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4" fillId="0" borderId="0"/>
    <xf numFmtId="0" fontId="3" fillId="0" borderId="0"/>
    <xf numFmtId="0" fontId="2" fillId="0" borderId="0"/>
    <xf numFmtId="0" fontId="1" fillId="0" borderId="0"/>
    <xf numFmtId="0" fontId="17" fillId="0" borderId="0"/>
  </cellStyleXfs>
  <cellXfs count="78">
    <xf numFmtId="0" fontId="0" fillId="0" borderId="0" xfId="0"/>
    <xf numFmtId="0" fontId="8" fillId="0" borderId="0" xfId="2" applyFont="1"/>
    <xf numFmtId="0" fontId="7" fillId="0" borderId="0" xfId="2" applyFont="1"/>
    <xf numFmtId="0" fontId="6" fillId="0" borderId="0" xfId="1" applyFont="1" applyAlignment="1">
      <alignment horizontal="center" vertical="center" wrapText="1"/>
    </xf>
    <xf numFmtId="0" fontId="7" fillId="0" borderId="0" xfId="2" applyFont="1" applyAlignment="1">
      <alignment horizontal="center" vertical="center"/>
    </xf>
    <xf numFmtId="0" fontId="6" fillId="0" borderId="0" xfId="2" applyFont="1" applyAlignment="1">
      <alignment vertical="center" wrapText="1"/>
    </xf>
    <xf numFmtId="1" fontId="6" fillId="0" borderId="0" xfId="2" applyNumberFormat="1" applyFont="1" applyAlignment="1">
      <alignment horizontal="center" vertical="center"/>
    </xf>
    <xf numFmtId="0" fontId="6" fillId="0" borderId="0" xfId="2" applyFont="1" applyAlignment="1">
      <alignment horizontal="center" vertical="center" wrapText="1"/>
    </xf>
    <xf numFmtId="0" fontId="6" fillId="0" borderId="0" xfId="1" applyFont="1" applyAlignment="1">
      <alignment vertical="center" wrapText="1"/>
    </xf>
    <xf numFmtId="0" fontId="6" fillId="0" borderId="0" xfId="2" applyFont="1" applyAlignment="1">
      <alignment vertical="top" wrapText="1"/>
    </xf>
    <xf numFmtId="0" fontId="5" fillId="0" borderId="0" xfId="2" applyFont="1" applyAlignment="1">
      <alignment horizontal="center" vertical="center" wrapText="1"/>
    </xf>
    <xf numFmtId="0" fontId="6" fillId="0" borderId="0" xfId="1" applyFont="1" applyAlignment="1">
      <alignment horizontal="left" wrapText="1"/>
    </xf>
    <xf numFmtId="0" fontId="10" fillId="0" borderId="0" xfId="2" applyFont="1" applyAlignment="1">
      <alignment horizontal="left" vertical="center" wrapText="1"/>
    </xf>
    <xf numFmtId="0" fontId="10" fillId="0" borderId="0" xfId="2" applyFont="1" applyAlignment="1">
      <alignment horizontal="left" vertical="center" wrapText="1"/>
    </xf>
    <xf numFmtId="0" fontId="5" fillId="0" borderId="0" xfId="2" applyFont="1" applyAlignment="1">
      <alignment horizontal="center" vertical="center" wrapText="1"/>
    </xf>
    <xf numFmtId="0" fontId="6" fillId="2" borderId="1" xfId="2" applyFont="1" applyFill="1" applyBorder="1" applyAlignment="1">
      <alignment horizontal="center" vertical="center"/>
    </xf>
    <xf numFmtId="0" fontId="6" fillId="0" borderId="1" xfId="2" applyFont="1" applyBorder="1" applyAlignment="1">
      <alignment horizontal="center" vertical="center"/>
    </xf>
    <xf numFmtId="0" fontId="6" fillId="0" borderId="1" xfId="2" applyFont="1" applyFill="1" applyBorder="1" applyAlignment="1">
      <alignment horizontal="center" vertical="center"/>
    </xf>
    <xf numFmtId="0" fontId="11" fillId="0" borderId="0" xfId="2" applyFont="1" applyAlignment="1">
      <alignment horizontal="centerContinuous" vertical="center"/>
    </xf>
    <xf numFmtId="0" fontId="5" fillId="0" borderId="3" xfId="2" applyFont="1" applyBorder="1" applyAlignment="1">
      <alignment horizontal="center" vertical="center" wrapText="1"/>
    </xf>
    <xf numFmtId="0" fontId="6" fillId="0" borderId="0" xfId="1" applyFont="1" applyAlignment="1">
      <alignment vertical="center"/>
    </xf>
    <xf numFmtId="0" fontId="6" fillId="0" borderId="0" xfId="2" applyFont="1"/>
    <xf numFmtId="0" fontId="6" fillId="0" borderId="0" xfId="2" applyFont="1" applyAlignment="1">
      <alignment horizontal="center" vertical="center"/>
    </xf>
    <xf numFmtId="0" fontId="13" fillId="0" borderId="0" xfId="2" applyFont="1" applyAlignment="1">
      <alignment horizontal="center" vertical="center" wrapText="1"/>
    </xf>
    <xf numFmtId="0" fontId="5" fillId="0" borderId="0" xfId="2" applyFont="1" applyAlignment="1">
      <alignment horizontal="right" vertical="center" wrapText="1"/>
    </xf>
    <xf numFmtId="0" fontId="5" fillId="0" borderId="0" xfId="2" applyFont="1" applyAlignment="1">
      <alignment horizontal="left" vertical="center" wrapText="1"/>
    </xf>
    <xf numFmtId="0" fontId="6" fillId="0" borderId="1" xfId="2" applyFont="1" applyFill="1" applyBorder="1" applyAlignment="1">
      <alignment vertical="center" wrapText="1"/>
    </xf>
    <xf numFmtId="0" fontId="7" fillId="2" borderId="0" xfId="2" applyFont="1" applyFill="1"/>
    <xf numFmtId="0" fontId="5" fillId="2" borderId="0" xfId="2" applyFont="1" applyFill="1" applyAlignment="1">
      <alignment horizontal="center" vertical="center" wrapText="1"/>
    </xf>
    <xf numFmtId="0" fontId="5" fillId="2" borderId="0" xfId="2" applyFont="1" applyFill="1" applyAlignment="1">
      <alignment horizontal="left" vertical="center" wrapText="1"/>
    </xf>
    <xf numFmtId="0" fontId="5" fillId="2" borderId="2" xfId="2" applyFont="1" applyFill="1" applyBorder="1" applyAlignment="1">
      <alignment horizontal="center" vertical="center" wrapText="1"/>
    </xf>
    <xf numFmtId="0" fontId="5" fillId="2" borderId="3" xfId="2" applyFont="1" applyFill="1" applyBorder="1" applyAlignment="1">
      <alignment horizontal="center" vertical="center" wrapText="1"/>
    </xf>
    <xf numFmtId="0" fontId="15" fillId="0" borderId="0" xfId="2" applyFont="1" applyFill="1"/>
    <xf numFmtId="1" fontId="6" fillId="0" borderId="1" xfId="2" applyNumberFormat="1" applyFont="1" applyBorder="1" applyAlignment="1">
      <alignment horizontal="center" vertical="center"/>
    </xf>
    <xf numFmtId="49" fontId="7" fillId="0" borderId="0" xfId="2" applyNumberFormat="1" applyFont="1"/>
    <xf numFmtId="49" fontId="7" fillId="2" borderId="0" xfId="2" applyNumberFormat="1" applyFont="1" applyFill="1"/>
    <xf numFmtId="49" fontId="6" fillId="0" borderId="0" xfId="2" applyNumberFormat="1" applyFont="1" applyAlignment="1">
      <alignment vertical="center" wrapText="1"/>
    </xf>
    <xf numFmtId="0" fontId="5" fillId="0" borderId="1" xfId="2" applyFont="1" applyBorder="1" applyAlignment="1">
      <alignment horizontal="center" vertical="center" wrapText="1"/>
    </xf>
    <xf numFmtId="1" fontId="5" fillId="0" borderId="1" xfId="2" applyNumberFormat="1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5" fillId="2" borderId="0" xfId="2" applyFont="1" applyFill="1" applyAlignment="1">
      <alignment horizontal="center" vertical="center" wrapText="1"/>
    </xf>
    <xf numFmtId="0" fontId="14" fillId="0" borderId="1" xfId="0" applyFont="1" applyBorder="1"/>
    <xf numFmtId="0" fontId="14" fillId="0" borderId="1" xfId="0" applyFont="1" applyBorder="1" applyAlignment="1">
      <alignment horizontal="center" vertical="center"/>
    </xf>
    <xf numFmtId="0" fontId="15" fillId="0" borderId="0" xfId="2" applyFont="1"/>
    <xf numFmtId="0" fontId="6" fillId="0" borderId="0" xfId="0" applyFont="1" applyAlignment="1">
      <alignment horizontal="center" vertical="center" wrapText="1"/>
    </xf>
    <xf numFmtId="0" fontId="11" fillId="0" borderId="0" xfId="2" applyFont="1" applyAlignment="1">
      <alignment horizontal="left" vertical="center" wrapText="1"/>
    </xf>
    <xf numFmtId="0" fontId="5" fillId="0" borderId="2" xfId="2" applyFont="1" applyBorder="1" applyAlignment="1">
      <alignment horizontal="left" vertical="center" wrapText="1"/>
    </xf>
    <xf numFmtId="0" fontId="5" fillId="0" borderId="1" xfId="2" applyFont="1" applyBorder="1" applyAlignment="1">
      <alignment horizontal="left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wrapText="1"/>
    </xf>
    <xf numFmtId="49" fontId="6" fillId="0" borderId="0" xfId="3" applyNumberFormat="1" applyFont="1" applyAlignment="1">
      <alignment horizontal="left" vertical="center" wrapText="1"/>
    </xf>
    <xf numFmtId="0" fontId="6" fillId="0" borderId="0" xfId="2" applyFont="1" applyAlignment="1">
      <alignment horizontal="left" vertical="center" wrapText="1"/>
    </xf>
    <xf numFmtId="0" fontId="6" fillId="0" borderId="0" xfId="2" applyFont="1" applyAlignment="1">
      <alignment horizontal="left"/>
    </xf>
    <xf numFmtId="0" fontId="6" fillId="0" borderId="2" xfId="2" applyFont="1" applyBorder="1" applyAlignment="1">
      <alignment horizontal="left"/>
    </xf>
    <xf numFmtId="0" fontId="7" fillId="0" borderId="0" xfId="2" applyFont="1" applyAlignment="1">
      <alignment horizontal="left"/>
    </xf>
    <xf numFmtId="0" fontId="7" fillId="0" borderId="0" xfId="2" applyFont="1" applyAlignment="1">
      <alignment horizontal="left" wrapText="1"/>
    </xf>
    <xf numFmtId="0" fontId="16" fillId="2" borderId="1" xfId="0" applyFont="1" applyFill="1" applyBorder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164" fontId="11" fillId="0" borderId="0" xfId="2" applyNumberFormat="1" applyFont="1" applyAlignment="1">
      <alignment horizontal="centerContinuous" vertical="center"/>
    </xf>
    <xf numFmtId="164" fontId="5" fillId="2" borderId="0" xfId="2" applyNumberFormat="1" applyFont="1" applyFill="1" applyAlignment="1">
      <alignment horizontal="center" vertical="center" wrapText="1"/>
    </xf>
    <xf numFmtId="164" fontId="5" fillId="0" borderId="0" xfId="2" applyNumberFormat="1" applyFont="1" applyAlignment="1">
      <alignment horizontal="center" vertical="center" wrapText="1"/>
    </xf>
    <xf numFmtId="164" fontId="10" fillId="0" borderId="0" xfId="2" applyNumberFormat="1" applyFont="1" applyAlignment="1">
      <alignment horizontal="left" vertical="center" wrapText="1"/>
    </xf>
    <xf numFmtId="164" fontId="5" fillId="0" borderId="1" xfId="2" applyNumberFormat="1" applyFont="1" applyBorder="1" applyAlignment="1">
      <alignment horizontal="center" vertical="center" wrapText="1"/>
    </xf>
    <xf numFmtId="164" fontId="6" fillId="0" borderId="1" xfId="2" applyNumberFormat="1" applyFont="1" applyBorder="1" applyAlignment="1">
      <alignment horizontal="center" vertical="center"/>
    </xf>
    <xf numFmtId="164" fontId="7" fillId="0" borderId="0" xfId="2" applyNumberFormat="1" applyFont="1"/>
    <xf numFmtId="164" fontId="6" fillId="0" borderId="0" xfId="2" applyNumberFormat="1" applyFont="1" applyAlignment="1">
      <alignment horizontal="center" vertical="center" wrapText="1"/>
    </xf>
    <xf numFmtId="164" fontId="15" fillId="0" borderId="0" xfId="2" applyNumberFormat="1" applyFont="1" applyFill="1"/>
    <xf numFmtId="164" fontId="6" fillId="0" borderId="0" xfId="2" applyNumberFormat="1" applyFont="1" applyAlignment="1">
      <alignment horizontal="center" vertical="center"/>
    </xf>
    <xf numFmtId="164" fontId="6" fillId="0" borderId="2" xfId="2" applyNumberFormat="1" applyFont="1" applyBorder="1" applyAlignment="1">
      <alignment horizontal="center" vertical="center"/>
    </xf>
    <xf numFmtId="164" fontId="7" fillId="0" borderId="0" xfId="2" applyNumberFormat="1" applyFont="1" applyAlignment="1">
      <alignment horizontal="center" vertical="center"/>
    </xf>
    <xf numFmtId="164" fontId="14" fillId="0" borderId="1" xfId="0" applyNumberFormat="1" applyFont="1" applyBorder="1" applyAlignment="1">
      <alignment horizontal="center" vertical="center"/>
    </xf>
    <xf numFmtId="0" fontId="7" fillId="0" borderId="1" xfId="2" applyFont="1" applyBorder="1"/>
    <xf numFmtId="0" fontId="6" fillId="0" borderId="1" xfId="0" applyFont="1" applyBorder="1" applyAlignment="1">
      <alignment horizontal="center" vertical="center"/>
    </xf>
    <xf numFmtId="0" fontId="5" fillId="0" borderId="1" xfId="2" applyFont="1" applyFill="1" applyBorder="1" applyAlignment="1">
      <alignment horizontal="center" vertical="center"/>
    </xf>
    <xf numFmtId="164" fontId="5" fillId="0" borderId="1" xfId="2" applyNumberFormat="1" applyFont="1" applyBorder="1" applyAlignment="1">
      <alignment horizontal="center" vertical="center"/>
    </xf>
    <xf numFmtId="0" fontId="5" fillId="2" borderId="0" xfId="2" applyFont="1" applyFill="1" applyAlignment="1">
      <alignment horizontal="center" vertical="center" wrapText="1"/>
    </xf>
    <xf numFmtId="0" fontId="5" fillId="0" borderId="4" xfId="2" applyFont="1" applyBorder="1" applyAlignment="1">
      <alignment horizontal="right" vertical="center"/>
    </xf>
    <xf numFmtId="0" fontId="5" fillId="0" borderId="3" xfId="2" applyFont="1" applyBorder="1" applyAlignment="1">
      <alignment horizontal="right" vertical="center"/>
    </xf>
  </cellXfs>
  <cellStyles count="6">
    <cellStyle name="Обычный" xfId="0" builtinId="0"/>
    <cellStyle name="Обычный 2" xfId="2" xr:uid="{00000000-0005-0000-0000-000001000000}"/>
    <cellStyle name="Обычный 3" xfId="1" xr:uid="{00000000-0005-0000-0000-000002000000}"/>
    <cellStyle name="Обычный 3 3" xfId="5" xr:uid="{322A50AB-197A-48C1-A012-750F1D53BD5E}"/>
    <cellStyle name="Обычный 4" xfId="3" xr:uid="{00000000-0005-0000-0000-000003000000}"/>
    <cellStyle name="Обычный 5" xfId="4" xr:uid="{2E490585-BD6D-4B92-865E-EE3A570B7775}"/>
  </cellStyles>
  <dxfs count="17">
    <dxf>
      <fill>
        <patternFill patternType="solid">
          <fgColor auto="1"/>
          <bgColor rgb="FFDA9694"/>
        </patternFill>
      </fill>
    </dxf>
    <dxf>
      <fill>
        <patternFill patternType="solid">
          <fgColor auto="1"/>
          <bgColor rgb="FFDA9694"/>
        </patternFill>
      </fill>
    </dxf>
    <dxf>
      <fill>
        <patternFill patternType="solid">
          <fgColor auto="1"/>
          <bgColor rgb="FFDA9694"/>
        </patternFill>
      </fill>
    </dxf>
    <dxf>
      <fill>
        <patternFill patternType="solid">
          <fgColor auto="1"/>
          <bgColor rgb="FFDA9694"/>
        </patternFill>
      </fill>
    </dxf>
    <dxf>
      <fill>
        <patternFill patternType="solid">
          <fgColor auto="1"/>
          <bgColor rgb="FFDA9694"/>
        </patternFill>
      </fill>
    </dxf>
    <dxf>
      <fill>
        <patternFill patternType="solid">
          <fgColor auto="1"/>
          <bgColor rgb="FFDA9694"/>
        </patternFill>
      </fill>
    </dxf>
    <dxf>
      <fill>
        <patternFill patternType="solid">
          <fgColor auto="1"/>
          <bgColor rgb="FFDA9694"/>
        </patternFill>
      </fill>
    </dxf>
    <dxf>
      <fill>
        <patternFill patternType="solid">
          <fgColor auto="1"/>
          <bgColor rgb="FFDA9694"/>
        </patternFill>
      </fill>
    </dxf>
    <dxf>
      <fill>
        <patternFill patternType="solid">
          <fgColor auto="1"/>
          <bgColor rgb="FFDA9694"/>
        </patternFill>
      </fill>
    </dxf>
    <dxf>
      <fill>
        <patternFill patternType="solid">
          <fgColor auto="1"/>
          <bgColor rgb="FFDA9694"/>
        </patternFill>
      </fill>
    </dxf>
    <dxf>
      <fill>
        <patternFill patternType="solid">
          <fgColor auto="1"/>
          <bgColor rgb="FFDA9694"/>
        </patternFill>
      </fill>
    </dxf>
    <dxf>
      <fill>
        <patternFill patternType="solid">
          <fgColor auto="1"/>
          <bgColor rgb="FFDA9694"/>
        </patternFill>
      </fill>
    </dxf>
    <dxf>
      <fill>
        <patternFill patternType="solid">
          <fgColor auto="1"/>
          <bgColor rgb="FFDA9694"/>
        </patternFill>
      </fill>
    </dxf>
    <dxf>
      <fill>
        <patternFill patternType="solid">
          <fgColor auto="1"/>
          <bgColor rgb="FFDA9694"/>
        </patternFill>
      </fill>
    </dxf>
    <dxf>
      <fill>
        <patternFill patternType="solid">
          <fgColor auto="1"/>
          <bgColor rgb="FFDA9694"/>
        </patternFill>
      </fill>
    </dxf>
    <dxf>
      <fill>
        <patternFill patternType="solid">
          <fgColor auto="1"/>
          <bgColor rgb="FFDA9694"/>
        </patternFill>
      </fill>
    </dxf>
    <dxf>
      <fill>
        <patternFill patternType="solid">
          <fgColor auto="1"/>
          <bgColor rgb="FFDA969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/>
  </sheetPr>
  <dimension ref="A1:K170"/>
  <sheetViews>
    <sheetView tabSelected="1" view="pageBreakPreview" topLeftCell="A157" zoomScale="70" zoomScaleNormal="85" zoomScaleSheetLayoutView="70" workbookViewId="0">
      <selection activeCell="L11" sqref="L11"/>
    </sheetView>
  </sheetViews>
  <sheetFormatPr defaultColWidth="9.109375" defaultRowHeight="14.4" x14ac:dyDescent="0.3"/>
  <cols>
    <col min="1" max="1" width="5.88671875" style="2" customWidth="1"/>
    <col min="2" max="2" width="26.44140625" style="2" customWidth="1"/>
    <col min="3" max="3" width="22.109375" style="2" customWidth="1"/>
    <col min="4" max="4" width="30.44140625" style="4" customWidth="1"/>
    <col min="5" max="5" width="31.109375" style="55" customWidth="1"/>
    <col min="6" max="6" width="11.5546875" style="2" customWidth="1"/>
    <col min="7" max="7" width="13.33203125" style="64" customWidth="1"/>
    <col min="8" max="8" width="11.5546875" style="2" customWidth="1"/>
    <col min="9" max="9" width="13.33203125" style="2" customWidth="1"/>
    <col min="10" max="10" width="17.44140625" style="34" customWidth="1"/>
    <col min="11" max="11" width="16.33203125" style="2" customWidth="1"/>
    <col min="12" max="16384" width="9.109375" style="2"/>
  </cols>
  <sheetData>
    <row r="1" spans="1:11" ht="28.8" customHeight="1" x14ac:dyDescent="0.3">
      <c r="A1" s="18" t="s">
        <v>4</v>
      </c>
      <c r="B1" s="18"/>
      <c r="C1" s="18"/>
      <c r="D1" s="18"/>
      <c r="E1" s="45"/>
      <c r="F1" s="18"/>
      <c r="G1" s="58"/>
      <c r="H1" s="18"/>
      <c r="I1" s="18"/>
    </row>
    <row r="2" spans="1:11" s="27" customFormat="1" ht="47.25" customHeight="1" x14ac:dyDescent="0.3">
      <c r="A2" s="75" t="s">
        <v>20</v>
      </c>
      <c r="B2" s="75"/>
      <c r="C2" s="75"/>
      <c r="D2" s="75"/>
      <c r="E2" s="75"/>
      <c r="F2" s="75"/>
      <c r="G2" s="75"/>
      <c r="H2" s="75"/>
      <c r="J2" s="35"/>
    </row>
    <row r="3" spans="1:11" s="27" customFormat="1" ht="24" customHeight="1" x14ac:dyDescent="0.3">
      <c r="A3" s="28"/>
      <c r="B3" s="29" t="s">
        <v>18</v>
      </c>
      <c r="C3" s="30" t="s">
        <v>21</v>
      </c>
      <c r="D3" s="28"/>
      <c r="E3" s="29"/>
      <c r="F3" s="40"/>
      <c r="G3" s="59"/>
      <c r="H3" s="40"/>
      <c r="I3" s="28"/>
      <c r="J3" s="35"/>
    </row>
    <row r="4" spans="1:11" s="27" customFormat="1" ht="24" customHeight="1" x14ac:dyDescent="0.3">
      <c r="A4" s="28"/>
      <c r="B4" s="29" t="s">
        <v>6</v>
      </c>
      <c r="C4" s="31" t="s">
        <v>23</v>
      </c>
      <c r="D4" s="28"/>
      <c r="E4" s="29"/>
      <c r="F4" s="40"/>
      <c r="G4" s="59"/>
      <c r="H4" s="40"/>
      <c r="I4" s="28"/>
      <c r="J4" s="35"/>
    </row>
    <row r="5" spans="1:11" ht="24" customHeight="1" x14ac:dyDescent="0.3">
      <c r="A5" s="10"/>
      <c r="B5" s="25" t="s">
        <v>5</v>
      </c>
      <c r="C5" s="19" t="s">
        <v>22</v>
      </c>
      <c r="D5" s="10"/>
      <c r="E5" s="25"/>
      <c r="F5" s="14"/>
      <c r="G5" s="60"/>
      <c r="H5" s="14"/>
      <c r="I5" s="14"/>
    </row>
    <row r="6" spans="1:11" ht="20.25" customHeight="1" x14ac:dyDescent="0.3">
      <c r="A6" s="14"/>
      <c r="B6" s="25" t="s">
        <v>7</v>
      </c>
      <c r="C6" s="19" t="s">
        <v>56</v>
      </c>
      <c r="D6" s="24" t="s">
        <v>8</v>
      </c>
      <c r="E6" s="46"/>
      <c r="F6" s="14"/>
      <c r="G6" s="60"/>
      <c r="H6" s="14"/>
      <c r="I6" s="14"/>
    </row>
    <row r="7" spans="1:11" s="5" customFormat="1" ht="21.9" customHeight="1" x14ac:dyDescent="0.25">
      <c r="A7" s="12"/>
      <c r="B7" s="12"/>
      <c r="C7" s="12"/>
      <c r="D7" s="12"/>
      <c r="E7" s="13"/>
      <c r="F7" s="13"/>
      <c r="G7" s="61"/>
      <c r="H7" s="13"/>
      <c r="I7" s="13"/>
      <c r="J7" s="36"/>
    </row>
    <row r="8" spans="1:11" ht="56.25" customHeight="1" x14ac:dyDescent="0.3">
      <c r="A8" s="37" t="s">
        <v>0</v>
      </c>
      <c r="B8" s="37" t="s">
        <v>2</v>
      </c>
      <c r="C8" s="37" t="s">
        <v>19</v>
      </c>
      <c r="D8" s="37" t="s">
        <v>1</v>
      </c>
      <c r="E8" s="47" t="s">
        <v>3</v>
      </c>
      <c r="F8" s="37" t="s">
        <v>12</v>
      </c>
      <c r="G8" s="62" t="s">
        <v>16</v>
      </c>
      <c r="H8" s="37" t="s">
        <v>12</v>
      </c>
      <c r="I8" s="37" t="s">
        <v>17</v>
      </c>
      <c r="J8" s="37" t="s">
        <v>12</v>
      </c>
      <c r="K8" s="38" t="s">
        <v>16</v>
      </c>
    </row>
    <row r="9" spans="1:11" s="1" customFormat="1" ht="16.5" customHeight="1" x14ac:dyDescent="0.3">
      <c r="A9" s="57">
        <v>1</v>
      </c>
      <c r="B9" s="57">
        <v>2</v>
      </c>
      <c r="C9" s="57">
        <v>3</v>
      </c>
      <c r="D9" s="57">
        <v>4</v>
      </c>
      <c r="E9" s="57">
        <v>5</v>
      </c>
      <c r="F9" s="57">
        <v>6</v>
      </c>
      <c r="G9" s="57">
        <v>7</v>
      </c>
      <c r="H9" s="57">
        <v>8</v>
      </c>
      <c r="I9" s="57">
        <v>9</v>
      </c>
      <c r="J9" s="57">
        <v>6</v>
      </c>
      <c r="K9" s="57">
        <v>7</v>
      </c>
    </row>
    <row r="10" spans="1:11" s="32" customFormat="1" ht="15" customHeight="1" x14ac:dyDescent="0.25">
      <c r="A10" s="39">
        <v>1</v>
      </c>
      <c r="B10" s="15" t="s">
        <v>24</v>
      </c>
      <c r="C10" s="56"/>
      <c r="D10" s="26" t="s">
        <v>45</v>
      </c>
      <c r="E10" s="48" t="s">
        <v>27</v>
      </c>
      <c r="F10" s="17" t="s">
        <v>193</v>
      </c>
      <c r="G10" s="63">
        <v>4.5428999999999995</v>
      </c>
      <c r="H10" s="17" t="s">
        <v>193</v>
      </c>
      <c r="I10" s="16"/>
      <c r="J10" s="17" t="s">
        <v>26</v>
      </c>
      <c r="K10" s="33">
        <v>1</v>
      </c>
    </row>
    <row r="11" spans="1:11" s="32" customFormat="1" ht="15" customHeight="1" x14ac:dyDescent="0.25">
      <c r="A11" s="39">
        <v>2</v>
      </c>
      <c r="B11" s="15" t="s">
        <v>24</v>
      </c>
      <c r="C11" s="56"/>
      <c r="D11" s="26" t="s">
        <v>57</v>
      </c>
      <c r="E11" s="48" t="s">
        <v>27</v>
      </c>
      <c r="F11" s="17" t="s">
        <v>193</v>
      </c>
      <c r="G11" s="63">
        <v>0.79239999999999999</v>
      </c>
      <c r="H11" s="17" t="s">
        <v>193</v>
      </c>
      <c r="I11" s="16"/>
      <c r="J11" s="17" t="s">
        <v>26</v>
      </c>
      <c r="K11" s="33">
        <v>1</v>
      </c>
    </row>
    <row r="12" spans="1:11" s="32" customFormat="1" ht="15" customHeight="1" x14ac:dyDescent="0.25">
      <c r="A12" s="39">
        <v>3</v>
      </c>
      <c r="B12" s="15" t="s">
        <v>24</v>
      </c>
      <c r="C12" s="56"/>
      <c r="D12" s="26" t="s">
        <v>58</v>
      </c>
      <c r="E12" s="48" t="s">
        <v>27</v>
      </c>
      <c r="F12" s="17" t="s">
        <v>193</v>
      </c>
      <c r="G12" s="63">
        <v>3.3570000000000002</v>
      </c>
      <c r="H12" s="17" t="s">
        <v>193</v>
      </c>
      <c r="I12" s="16"/>
      <c r="J12" s="17" t="s">
        <v>26</v>
      </c>
      <c r="K12" s="33">
        <v>2</v>
      </c>
    </row>
    <row r="13" spans="1:11" s="32" customFormat="1" ht="15" customHeight="1" x14ac:dyDescent="0.25">
      <c r="A13" s="39">
        <v>4</v>
      </c>
      <c r="B13" s="15" t="s">
        <v>24</v>
      </c>
      <c r="C13" s="56"/>
      <c r="D13" s="26" t="s">
        <v>52</v>
      </c>
      <c r="E13" s="48" t="s">
        <v>27</v>
      </c>
      <c r="F13" s="17" t="s">
        <v>193</v>
      </c>
      <c r="G13" s="63">
        <v>4.5359999999999996</v>
      </c>
      <c r="H13" s="17" t="s">
        <v>193</v>
      </c>
      <c r="I13" s="16"/>
      <c r="J13" s="17" t="s">
        <v>26</v>
      </c>
      <c r="K13" s="33">
        <v>1</v>
      </c>
    </row>
    <row r="14" spans="1:11" s="32" customFormat="1" ht="15" customHeight="1" x14ac:dyDescent="0.25">
      <c r="A14" s="39">
        <v>5</v>
      </c>
      <c r="B14" s="15" t="s">
        <v>24</v>
      </c>
      <c r="C14" s="56"/>
      <c r="D14" s="26" t="s">
        <v>53</v>
      </c>
      <c r="E14" s="48" t="s">
        <v>27</v>
      </c>
      <c r="F14" s="17" t="s">
        <v>193</v>
      </c>
      <c r="G14" s="63">
        <v>4.5511999999999997</v>
      </c>
      <c r="H14" s="17" t="s">
        <v>193</v>
      </c>
      <c r="I14" s="16"/>
      <c r="J14" s="17" t="s">
        <v>26</v>
      </c>
      <c r="K14" s="33">
        <v>1</v>
      </c>
    </row>
    <row r="15" spans="1:11" s="32" customFormat="1" ht="15" customHeight="1" x14ac:dyDescent="0.25">
      <c r="A15" s="39">
        <v>6</v>
      </c>
      <c r="B15" s="15" t="s">
        <v>24</v>
      </c>
      <c r="C15" s="56"/>
      <c r="D15" s="26" t="s">
        <v>50</v>
      </c>
      <c r="E15" s="48" t="s">
        <v>27</v>
      </c>
      <c r="F15" s="17" t="s">
        <v>193</v>
      </c>
      <c r="G15" s="63">
        <v>4.4163000000000006</v>
      </c>
      <c r="H15" s="17" t="s">
        <v>193</v>
      </c>
      <c r="I15" s="16"/>
      <c r="J15" s="17" t="s">
        <v>26</v>
      </c>
      <c r="K15" s="33">
        <v>1</v>
      </c>
    </row>
    <row r="16" spans="1:11" s="32" customFormat="1" ht="15" customHeight="1" x14ac:dyDescent="0.25">
      <c r="A16" s="39">
        <v>7</v>
      </c>
      <c r="B16" s="15" t="s">
        <v>24</v>
      </c>
      <c r="C16" s="56"/>
      <c r="D16" s="26" t="s">
        <v>25</v>
      </c>
      <c r="E16" s="48" t="s">
        <v>27</v>
      </c>
      <c r="F16" s="17" t="s">
        <v>193</v>
      </c>
      <c r="G16" s="63">
        <v>2.1695000000000002</v>
      </c>
      <c r="H16" s="17" t="s">
        <v>193</v>
      </c>
      <c r="I16" s="16"/>
      <c r="J16" s="17" t="s">
        <v>26</v>
      </c>
      <c r="K16" s="33">
        <v>1</v>
      </c>
    </row>
    <row r="17" spans="1:11" s="32" customFormat="1" ht="15" customHeight="1" x14ac:dyDescent="0.25">
      <c r="A17" s="39">
        <v>8</v>
      </c>
      <c r="B17" s="15" t="s">
        <v>24</v>
      </c>
      <c r="C17" s="56"/>
      <c r="D17" s="26" t="s">
        <v>32</v>
      </c>
      <c r="E17" s="48" t="s">
        <v>27</v>
      </c>
      <c r="F17" s="17" t="s">
        <v>193</v>
      </c>
      <c r="G17" s="63">
        <v>2.0480999999999998</v>
      </c>
      <c r="H17" s="17" t="s">
        <v>193</v>
      </c>
      <c r="I17" s="16"/>
      <c r="J17" s="17" t="s">
        <v>26</v>
      </c>
      <c r="K17" s="33">
        <v>1</v>
      </c>
    </row>
    <row r="18" spans="1:11" s="32" customFormat="1" ht="15" customHeight="1" x14ac:dyDescent="0.25">
      <c r="A18" s="39">
        <v>9</v>
      </c>
      <c r="B18" s="15" t="s">
        <v>24</v>
      </c>
      <c r="C18" s="56"/>
      <c r="D18" s="26" t="s">
        <v>36</v>
      </c>
      <c r="E18" s="48" t="s">
        <v>27</v>
      </c>
      <c r="F18" s="17" t="s">
        <v>193</v>
      </c>
      <c r="G18" s="63">
        <v>2.0430999999999999</v>
      </c>
      <c r="H18" s="17" t="s">
        <v>193</v>
      </c>
      <c r="I18" s="16"/>
      <c r="J18" s="17" t="s">
        <v>26</v>
      </c>
      <c r="K18" s="33">
        <v>1</v>
      </c>
    </row>
    <row r="19" spans="1:11" s="32" customFormat="1" ht="15" customHeight="1" x14ac:dyDescent="0.25">
      <c r="A19" s="39">
        <v>10</v>
      </c>
      <c r="B19" s="15" t="s">
        <v>24</v>
      </c>
      <c r="C19" s="56"/>
      <c r="D19" s="26" t="s">
        <v>38</v>
      </c>
      <c r="E19" s="48" t="s">
        <v>27</v>
      </c>
      <c r="F19" s="17" t="s">
        <v>193</v>
      </c>
      <c r="G19" s="63">
        <v>2.0392000000000001</v>
      </c>
      <c r="H19" s="17" t="s">
        <v>193</v>
      </c>
      <c r="I19" s="16"/>
      <c r="J19" s="17" t="s">
        <v>26</v>
      </c>
      <c r="K19" s="33">
        <v>1</v>
      </c>
    </row>
    <row r="20" spans="1:11" s="32" customFormat="1" ht="15" customHeight="1" x14ac:dyDescent="0.25">
      <c r="A20" s="39">
        <v>11</v>
      </c>
      <c r="B20" s="15" t="s">
        <v>24</v>
      </c>
      <c r="C20" s="56"/>
      <c r="D20" s="26" t="s">
        <v>40</v>
      </c>
      <c r="E20" s="48" t="s">
        <v>27</v>
      </c>
      <c r="F20" s="17" t="s">
        <v>193</v>
      </c>
      <c r="G20" s="63">
        <v>2.0320999999999998</v>
      </c>
      <c r="H20" s="17" t="s">
        <v>193</v>
      </c>
      <c r="I20" s="16"/>
      <c r="J20" s="17" t="s">
        <v>26</v>
      </c>
      <c r="K20" s="33">
        <v>1</v>
      </c>
    </row>
    <row r="21" spans="1:11" s="32" customFormat="1" ht="15" customHeight="1" x14ac:dyDescent="0.25">
      <c r="A21" s="39">
        <v>12</v>
      </c>
      <c r="B21" s="15" t="s">
        <v>24</v>
      </c>
      <c r="C21" s="56"/>
      <c r="D21" s="26" t="s">
        <v>59</v>
      </c>
      <c r="E21" s="48" t="s">
        <v>27</v>
      </c>
      <c r="F21" s="17" t="s">
        <v>193</v>
      </c>
      <c r="G21" s="63">
        <v>0.59589999999999999</v>
      </c>
      <c r="H21" s="17" t="s">
        <v>193</v>
      </c>
      <c r="I21" s="16"/>
      <c r="J21" s="17" t="s">
        <v>26</v>
      </c>
      <c r="K21" s="33">
        <v>1</v>
      </c>
    </row>
    <row r="22" spans="1:11" s="32" customFormat="1" ht="15" customHeight="1" x14ac:dyDescent="0.25">
      <c r="A22" s="39">
        <v>13</v>
      </c>
      <c r="B22" s="15" t="s">
        <v>24</v>
      </c>
      <c r="C22" s="56"/>
      <c r="D22" s="26" t="s">
        <v>60</v>
      </c>
      <c r="E22" s="48" t="s">
        <v>27</v>
      </c>
      <c r="F22" s="17" t="s">
        <v>193</v>
      </c>
      <c r="G22" s="63">
        <v>0.64860000000000007</v>
      </c>
      <c r="H22" s="17" t="s">
        <v>193</v>
      </c>
      <c r="I22" s="16"/>
      <c r="J22" s="17" t="s">
        <v>26</v>
      </c>
      <c r="K22" s="33">
        <v>1</v>
      </c>
    </row>
    <row r="23" spans="1:11" s="32" customFormat="1" ht="15" customHeight="1" x14ac:dyDescent="0.25">
      <c r="A23" s="39">
        <v>14</v>
      </c>
      <c r="B23" s="15" t="s">
        <v>24</v>
      </c>
      <c r="C23" s="56"/>
      <c r="D23" s="26" t="s">
        <v>61</v>
      </c>
      <c r="E23" s="48" t="s">
        <v>27</v>
      </c>
      <c r="F23" s="17" t="s">
        <v>193</v>
      </c>
      <c r="G23" s="63">
        <v>1.3704000000000001</v>
      </c>
      <c r="H23" s="17" t="s">
        <v>193</v>
      </c>
      <c r="I23" s="16"/>
      <c r="J23" s="17" t="s">
        <v>26</v>
      </c>
      <c r="K23" s="33">
        <v>2</v>
      </c>
    </row>
    <row r="24" spans="1:11" s="32" customFormat="1" ht="15" customHeight="1" x14ac:dyDescent="0.25">
      <c r="A24" s="39">
        <v>15</v>
      </c>
      <c r="B24" s="15" t="s">
        <v>24</v>
      </c>
      <c r="C24" s="56"/>
      <c r="D24" s="26" t="s">
        <v>62</v>
      </c>
      <c r="E24" s="48" t="s">
        <v>27</v>
      </c>
      <c r="F24" s="17" t="s">
        <v>193</v>
      </c>
      <c r="G24" s="63">
        <v>0.68600000000000005</v>
      </c>
      <c r="H24" s="17" t="s">
        <v>193</v>
      </c>
      <c r="I24" s="16"/>
      <c r="J24" s="17" t="s">
        <v>26</v>
      </c>
      <c r="K24" s="33">
        <v>1</v>
      </c>
    </row>
    <row r="25" spans="1:11" s="32" customFormat="1" ht="15" customHeight="1" x14ac:dyDescent="0.25">
      <c r="A25" s="39">
        <v>16</v>
      </c>
      <c r="B25" s="15" t="s">
        <v>24</v>
      </c>
      <c r="C25" s="56"/>
      <c r="D25" s="26" t="s">
        <v>63</v>
      </c>
      <c r="E25" s="48" t="s">
        <v>27</v>
      </c>
      <c r="F25" s="17" t="s">
        <v>193</v>
      </c>
      <c r="G25" s="63">
        <v>0.68600000000000005</v>
      </c>
      <c r="H25" s="17" t="s">
        <v>193</v>
      </c>
      <c r="I25" s="16"/>
      <c r="J25" s="17" t="s">
        <v>26</v>
      </c>
      <c r="K25" s="33">
        <v>1</v>
      </c>
    </row>
    <row r="26" spans="1:11" s="32" customFormat="1" ht="15" customHeight="1" x14ac:dyDescent="0.25">
      <c r="A26" s="39">
        <v>17</v>
      </c>
      <c r="B26" s="15" t="s">
        <v>24</v>
      </c>
      <c r="C26" s="56"/>
      <c r="D26" s="26" t="s">
        <v>64</v>
      </c>
      <c r="E26" s="48" t="s">
        <v>27</v>
      </c>
      <c r="F26" s="17" t="s">
        <v>193</v>
      </c>
      <c r="G26" s="63">
        <v>1.3954000000000002</v>
      </c>
      <c r="H26" s="17" t="s">
        <v>193</v>
      </c>
      <c r="I26" s="16"/>
      <c r="J26" s="17" t="s">
        <v>26</v>
      </c>
      <c r="K26" s="33">
        <v>2</v>
      </c>
    </row>
    <row r="27" spans="1:11" s="32" customFormat="1" ht="15" customHeight="1" x14ac:dyDescent="0.25">
      <c r="A27" s="39">
        <v>18</v>
      </c>
      <c r="B27" s="15" t="s">
        <v>24</v>
      </c>
      <c r="C27" s="56"/>
      <c r="D27" s="26" t="s">
        <v>65</v>
      </c>
      <c r="E27" s="48" t="s">
        <v>27</v>
      </c>
      <c r="F27" s="17" t="s">
        <v>193</v>
      </c>
      <c r="G27" s="63">
        <v>2.0205000000000002</v>
      </c>
      <c r="H27" s="17" t="s">
        <v>193</v>
      </c>
      <c r="I27" s="16"/>
      <c r="J27" s="17" t="s">
        <v>26</v>
      </c>
      <c r="K27" s="33">
        <v>3</v>
      </c>
    </row>
    <row r="28" spans="1:11" s="32" customFormat="1" ht="15" customHeight="1" x14ac:dyDescent="0.25">
      <c r="A28" s="39">
        <v>19</v>
      </c>
      <c r="B28" s="15" t="s">
        <v>24</v>
      </c>
      <c r="C28" s="56"/>
      <c r="D28" s="26" t="s">
        <v>66</v>
      </c>
      <c r="E28" s="48" t="s">
        <v>27</v>
      </c>
      <c r="F28" s="17" t="s">
        <v>193</v>
      </c>
      <c r="G28" s="63">
        <v>0.59589999999999999</v>
      </c>
      <c r="H28" s="17" t="s">
        <v>193</v>
      </c>
      <c r="I28" s="16"/>
      <c r="J28" s="17" t="s">
        <v>26</v>
      </c>
      <c r="K28" s="33">
        <v>1</v>
      </c>
    </row>
    <row r="29" spans="1:11" s="32" customFormat="1" ht="15" customHeight="1" x14ac:dyDescent="0.25">
      <c r="A29" s="39">
        <v>20</v>
      </c>
      <c r="B29" s="15" t="s">
        <v>24</v>
      </c>
      <c r="C29" s="56"/>
      <c r="D29" s="26" t="s">
        <v>67</v>
      </c>
      <c r="E29" s="48" t="s">
        <v>27</v>
      </c>
      <c r="F29" s="17" t="s">
        <v>193</v>
      </c>
      <c r="G29" s="63">
        <v>1.347</v>
      </c>
      <c r="H29" s="17" t="s">
        <v>193</v>
      </c>
      <c r="I29" s="16"/>
      <c r="J29" s="17" t="s">
        <v>26</v>
      </c>
      <c r="K29" s="33">
        <v>2</v>
      </c>
    </row>
    <row r="30" spans="1:11" s="32" customFormat="1" ht="15" customHeight="1" x14ac:dyDescent="0.25">
      <c r="A30" s="39">
        <v>21</v>
      </c>
      <c r="B30" s="15" t="s">
        <v>24</v>
      </c>
      <c r="C30" s="56"/>
      <c r="D30" s="26" t="s">
        <v>68</v>
      </c>
      <c r="E30" s="48" t="s">
        <v>27</v>
      </c>
      <c r="F30" s="17" t="s">
        <v>193</v>
      </c>
      <c r="G30" s="63">
        <v>0.58799999999999997</v>
      </c>
      <c r="H30" s="17" t="s">
        <v>193</v>
      </c>
      <c r="I30" s="16"/>
      <c r="J30" s="17" t="s">
        <v>26</v>
      </c>
      <c r="K30" s="33">
        <v>1</v>
      </c>
    </row>
    <row r="31" spans="1:11" s="32" customFormat="1" ht="15" customHeight="1" x14ac:dyDescent="0.25">
      <c r="A31" s="39">
        <v>22</v>
      </c>
      <c r="B31" s="15" t="s">
        <v>24</v>
      </c>
      <c r="C31" s="56"/>
      <c r="D31" s="26" t="s">
        <v>69</v>
      </c>
      <c r="E31" s="48" t="s">
        <v>27</v>
      </c>
      <c r="F31" s="17" t="s">
        <v>193</v>
      </c>
      <c r="G31" s="63">
        <v>1.3528</v>
      </c>
      <c r="H31" s="17" t="s">
        <v>193</v>
      </c>
      <c r="I31" s="16"/>
      <c r="J31" s="17" t="s">
        <v>26</v>
      </c>
      <c r="K31" s="33">
        <v>2</v>
      </c>
    </row>
    <row r="32" spans="1:11" s="32" customFormat="1" ht="15" customHeight="1" x14ac:dyDescent="0.25">
      <c r="A32" s="39">
        <v>23</v>
      </c>
      <c r="B32" s="15" t="s">
        <v>24</v>
      </c>
      <c r="C32" s="56"/>
      <c r="D32" s="26" t="s">
        <v>70</v>
      </c>
      <c r="E32" s="48" t="s">
        <v>27</v>
      </c>
      <c r="F32" s="17" t="s">
        <v>193</v>
      </c>
      <c r="G32" s="63">
        <v>0.68600000000000005</v>
      </c>
      <c r="H32" s="17" t="s">
        <v>193</v>
      </c>
      <c r="I32" s="16"/>
      <c r="J32" s="17" t="s">
        <v>26</v>
      </c>
      <c r="K32" s="33">
        <v>1</v>
      </c>
    </row>
    <row r="33" spans="1:11" s="32" customFormat="1" ht="15" customHeight="1" x14ac:dyDescent="0.25">
      <c r="A33" s="39">
        <v>24</v>
      </c>
      <c r="B33" s="15" t="s">
        <v>24</v>
      </c>
      <c r="C33" s="56"/>
      <c r="D33" s="26" t="s">
        <v>71</v>
      </c>
      <c r="E33" s="48" t="s">
        <v>27</v>
      </c>
      <c r="F33" s="17" t="s">
        <v>193</v>
      </c>
      <c r="G33" s="63">
        <v>0.63079999999999992</v>
      </c>
      <c r="H33" s="17" t="s">
        <v>193</v>
      </c>
      <c r="I33" s="16"/>
      <c r="J33" s="17" t="s">
        <v>26</v>
      </c>
      <c r="K33" s="33">
        <v>1</v>
      </c>
    </row>
    <row r="34" spans="1:11" s="32" customFormat="1" ht="15" customHeight="1" x14ac:dyDescent="0.25">
      <c r="A34" s="39">
        <v>25</v>
      </c>
      <c r="B34" s="15" t="s">
        <v>24</v>
      </c>
      <c r="C34" s="56"/>
      <c r="D34" s="26" t="s">
        <v>72</v>
      </c>
      <c r="E34" s="48" t="s">
        <v>27</v>
      </c>
      <c r="F34" s="17" t="s">
        <v>193</v>
      </c>
      <c r="G34" s="63">
        <v>0.62620000000000009</v>
      </c>
      <c r="H34" s="17" t="s">
        <v>193</v>
      </c>
      <c r="I34" s="16"/>
      <c r="J34" s="17" t="s">
        <v>26</v>
      </c>
      <c r="K34" s="33">
        <v>1</v>
      </c>
    </row>
    <row r="35" spans="1:11" s="32" customFormat="1" ht="15" customHeight="1" x14ac:dyDescent="0.25">
      <c r="A35" s="39">
        <v>26</v>
      </c>
      <c r="B35" s="15" t="s">
        <v>24</v>
      </c>
      <c r="C35" s="56"/>
      <c r="D35" s="26" t="s">
        <v>73</v>
      </c>
      <c r="E35" s="48" t="s">
        <v>27</v>
      </c>
      <c r="F35" s="17" t="s">
        <v>193</v>
      </c>
      <c r="G35" s="63">
        <v>1.226</v>
      </c>
      <c r="H35" s="17" t="s">
        <v>193</v>
      </c>
      <c r="I35" s="16"/>
      <c r="J35" s="17" t="s">
        <v>26</v>
      </c>
      <c r="K35" s="33">
        <v>2</v>
      </c>
    </row>
    <row r="36" spans="1:11" s="32" customFormat="1" ht="15" customHeight="1" x14ac:dyDescent="0.25">
      <c r="A36" s="39">
        <v>27</v>
      </c>
      <c r="B36" s="15" t="s">
        <v>24</v>
      </c>
      <c r="C36" s="56"/>
      <c r="D36" s="26" t="s">
        <v>46</v>
      </c>
      <c r="E36" s="48" t="s">
        <v>27</v>
      </c>
      <c r="F36" s="17" t="s">
        <v>193</v>
      </c>
      <c r="G36" s="63">
        <v>3.7636999999999996</v>
      </c>
      <c r="H36" s="17" t="s">
        <v>193</v>
      </c>
      <c r="I36" s="16"/>
      <c r="J36" s="17" t="s">
        <v>26</v>
      </c>
      <c r="K36" s="33">
        <v>1</v>
      </c>
    </row>
    <row r="37" spans="1:11" s="32" customFormat="1" ht="15" customHeight="1" x14ac:dyDescent="0.25">
      <c r="A37" s="39">
        <v>28</v>
      </c>
      <c r="B37" s="15" t="s">
        <v>24</v>
      </c>
      <c r="C37" s="56"/>
      <c r="D37" s="26" t="s">
        <v>74</v>
      </c>
      <c r="E37" s="48" t="s">
        <v>27</v>
      </c>
      <c r="F37" s="17" t="s">
        <v>193</v>
      </c>
      <c r="G37" s="63">
        <v>3.7968999999999999</v>
      </c>
      <c r="H37" s="17" t="s">
        <v>193</v>
      </c>
      <c r="I37" s="16"/>
      <c r="J37" s="17" t="s">
        <v>26</v>
      </c>
      <c r="K37" s="33">
        <v>1</v>
      </c>
    </row>
    <row r="38" spans="1:11" s="32" customFormat="1" ht="15" customHeight="1" x14ac:dyDescent="0.25">
      <c r="A38" s="39">
        <v>29</v>
      </c>
      <c r="B38" s="15" t="s">
        <v>24</v>
      </c>
      <c r="C38" s="56"/>
      <c r="D38" s="26" t="s">
        <v>48</v>
      </c>
      <c r="E38" s="48" t="s">
        <v>27</v>
      </c>
      <c r="F38" s="17" t="s">
        <v>193</v>
      </c>
      <c r="G38" s="63">
        <v>3.7850999999999999</v>
      </c>
      <c r="H38" s="17" t="s">
        <v>193</v>
      </c>
      <c r="I38" s="16"/>
      <c r="J38" s="17" t="s">
        <v>26</v>
      </c>
      <c r="K38" s="33">
        <v>1</v>
      </c>
    </row>
    <row r="39" spans="1:11" s="32" customFormat="1" ht="15" customHeight="1" x14ac:dyDescent="0.25">
      <c r="A39" s="39">
        <v>30</v>
      </c>
      <c r="B39" s="15" t="s">
        <v>24</v>
      </c>
      <c r="C39" s="56"/>
      <c r="D39" s="26" t="s">
        <v>51</v>
      </c>
      <c r="E39" s="48" t="s">
        <v>27</v>
      </c>
      <c r="F39" s="17" t="s">
        <v>193</v>
      </c>
      <c r="G39" s="63">
        <v>3.7968999999999999</v>
      </c>
      <c r="H39" s="17" t="s">
        <v>193</v>
      </c>
      <c r="I39" s="16"/>
      <c r="J39" s="17" t="s">
        <v>26</v>
      </c>
      <c r="K39" s="33">
        <v>1</v>
      </c>
    </row>
    <row r="40" spans="1:11" s="32" customFormat="1" ht="15" customHeight="1" x14ac:dyDescent="0.25">
      <c r="A40" s="39">
        <v>31</v>
      </c>
      <c r="B40" s="15" t="s">
        <v>24</v>
      </c>
      <c r="C40" s="56"/>
      <c r="D40" s="26" t="s">
        <v>54</v>
      </c>
      <c r="E40" s="48" t="s">
        <v>27</v>
      </c>
      <c r="F40" s="17" t="s">
        <v>193</v>
      </c>
      <c r="G40" s="63">
        <v>18.8185</v>
      </c>
      <c r="H40" s="17" t="s">
        <v>193</v>
      </c>
      <c r="I40" s="16"/>
      <c r="J40" s="17" t="s">
        <v>26</v>
      </c>
      <c r="K40" s="33">
        <v>5</v>
      </c>
    </row>
    <row r="41" spans="1:11" s="32" customFormat="1" ht="15" customHeight="1" x14ac:dyDescent="0.25">
      <c r="A41" s="39">
        <v>32</v>
      </c>
      <c r="B41" s="15" t="s">
        <v>24</v>
      </c>
      <c r="C41" s="56"/>
      <c r="D41" s="26" t="s">
        <v>75</v>
      </c>
      <c r="E41" s="48" t="s">
        <v>27</v>
      </c>
      <c r="F41" s="17" t="s">
        <v>193</v>
      </c>
      <c r="G41" s="63">
        <v>3.7574000000000001</v>
      </c>
      <c r="H41" s="17" t="s">
        <v>193</v>
      </c>
      <c r="I41" s="16"/>
      <c r="J41" s="17" t="s">
        <v>26</v>
      </c>
      <c r="K41" s="33">
        <v>1</v>
      </c>
    </row>
    <row r="42" spans="1:11" s="32" customFormat="1" ht="15" customHeight="1" x14ac:dyDescent="0.25">
      <c r="A42" s="39">
        <v>33</v>
      </c>
      <c r="B42" s="15" t="s">
        <v>24</v>
      </c>
      <c r="C42" s="56"/>
      <c r="D42" s="26" t="s">
        <v>28</v>
      </c>
      <c r="E42" s="48" t="s">
        <v>27</v>
      </c>
      <c r="F42" s="17" t="s">
        <v>193</v>
      </c>
      <c r="G42" s="63">
        <v>1.643</v>
      </c>
      <c r="H42" s="17" t="s">
        <v>193</v>
      </c>
      <c r="I42" s="16"/>
      <c r="J42" s="17" t="s">
        <v>26</v>
      </c>
      <c r="K42" s="33">
        <v>1</v>
      </c>
    </row>
    <row r="43" spans="1:11" s="32" customFormat="1" ht="15" customHeight="1" x14ac:dyDescent="0.25">
      <c r="A43" s="39">
        <v>34</v>
      </c>
      <c r="B43" s="15" t="s">
        <v>24</v>
      </c>
      <c r="C43" s="56"/>
      <c r="D43" s="26" t="s">
        <v>33</v>
      </c>
      <c r="E43" s="48" t="s">
        <v>27</v>
      </c>
      <c r="F43" s="17" t="s">
        <v>193</v>
      </c>
      <c r="G43" s="63">
        <v>1.6551</v>
      </c>
      <c r="H43" s="17" t="s">
        <v>193</v>
      </c>
      <c r="I43" s="16"/>
      <c r="J43" s="17" t="s">
        <v>26</v>
      </c>
      <c r="K43" s="33">
        <v>1</v>
      </c>
    </row>
    <row r="44" spans="1:11" s="32" customFormat="1" ht="15" customHeight="1" x14ac:dyDescent="0.25">
      <c r="A44" s="39">
        <v>35</v>
      </c>
      <c r="B44" s="15" t="s">
        <v>24</v>
      </c>
      <c r="C44" s="56"/>
      <c r="D44" s="26" t="s">
        <v>37</v>
      </c>
      <c r="E44" s="48" t="s">
        <v>27</v>
      </c>
      <c r="F44" s="17" t="s">
        <v>193</v>
      </c>
      <c r="G44" s="63">
        <v>3.2738</v>
      </c>
      <c r="H44" s="17" t="s">
        <v>193</v>
      </c>
      <c r="I44" s="16"/>
      <c r="J44" s="17" t="s">
        <v>26</v>
      </c>
      <c r="K44" s="33">
        <v>2</v>
      </c>
    </row>
    <row r="45" spans="1:11" s="32" customFormat="1" ht="15" customHeight="1" x14ac:dyDescent="0.25">
      <c r="A45" s="39">
        <v>36</v>
      </c>
      <c r="B45" s="15" t="s">
        <v>24</v>
      </c>
      <c r="C45" s="56"/>
      <c r="D45" s="26" t="s">
        <v>41</v>
      </c>
      <c r="E45" s="48" t="s">
        <v>27</v>
      </c>
      <c r="F45" s="17" t="s">
        <v>193</v>
      </c>
      <c r="G45" s="63">
        <v>1.6369</v>
      </c>
      <c r="H45" s="17" t="s">
        <v>193</v>
      </c>
      <c r="I45" s="16"/>
      <c r="J45" s="17" t="s">
        <v>26</v>
      </c>
      <c r="K45" s="33">
        <v>1</v>
      </c>
    </row>
    <row r="46" spans="1:11" s="32" customFormat="1" ht="15" customHeight="1" x14ac:dyDescent="0.25">
      <c r="A46" s="39">
        <v>37</v>
      </c>
      <c r="B46" s="15" t="s">
        <v>24</v>
      </c>
      <c r="C46" s="56"/>
      <c r="D46" s="26" t="s">
        <v>76</v>
      </c>
      <c r="E46" s="48" t="s">
        <v>55</v>
      </c>
      <c r="F46" s="17" t="s">
        <v>193</v>
      </c>
      <c r="G46" s="63">
        <v>1.7372000000000001</v>
      </c>
      <c r="H46" s="17" t="s">
        <v>193</v>
      </c>
      <c r="I46" s="16"/>
      <c r="J46" s="17" t="s">
        <v>26</v>
      </c>
      <c r="K46" s="33">
        <v>1</v>
      </c>
    </row>
    <row r="47" spans="1:11" s="32" customFormat="1" ht="15" customHeight="1" x14ac:dyDescent="0.25">
      <c r="A47" s="39">
        <v>38</v>
      </c>
      <c r="B47" s="15" t="s">
        <v>24</v>
      </c>
      <c r="C47" s="56"/>
      <c r="D47" s="26" t="s">
        <v>77</v>
      </c>
      <c r="E47" s="48" t="s">
        <v>55</v>
      </c>
      <c r="F47" s="17" t="s">
        <v>193</v>
      </c>
      <c r="G47" s="63">
        <v>2.4175999999999997</v>
      </c>
      <c r="H47" s="17" t="s">
        <v>193</v>
      </c>
      <c r="I47" s="16"/>
      <c r="J47" s="17" t="s">
        <v>26</v>
      </c>
      <c r="K47" s="33">
        <v>2</v>
      </c>
    </row>
    <row r="48" spans="1:11" s="32" customFormat="1" ht="15" customHeight="1" x14ac:dyDescent="0.25">
      <c r="A48" s="39">
        <v>39</v>
      </c>
      <c r="B48" s="15" t="s">
        <v>24</v>
      </c>
      <c r="C48" s="56"/>
      <c r="D48" s="26" t="s">
        <v>78</v>
      </c>
      <c r="E48" s="48" t="s">
        <v>55</v>
      </c>
      <c r="F48" s="17" t="s">
        <v>193</v>
      </c>
      <c r="G48" s="63">
        <v>1.1987000000000001</v>
      </c>
      <c r="H48" s="17" t="s">
        <v>193</v>
      </c>
      <c r="I48" s="16"/>
      <c r="J48" s="17" t="s">
        <v>26</v>
      </c>
      <c r="K48" s="33">
        <v>1</v>
      </c>
    </row>
    <row r="49" spans="1:11" s="32" customFormat="1" ht="15" customHeight="1" x14ac:dyDescent="0.25">
      <c r="A49" s="39">
        <v>40</v>
      </c>
      <c r="B49" s="15" t="s">
        <v>24</v>
      </c>
      <c r="C49" s="56"/>
      <c r="D49" s="26" t="s">
        <v>79</v>
      </c>
      <c r="E49" s="48" t="s">
        <v>55</v>
      </c>
      <c r="F49" s="17" t="s">
        <v>193</v>
      </c>
      <c r="G49" s="63">
        <v>1.2352000000000001</v>
      </c>
      <c r="H49" s="17" t="s">
        <v>193</v>
      </c>
      <c r="I49" s="16"/>
      <c r="J49" s="17" t="s">
        <v>26</v>
      </c>
      <c r="K49" s="33">
        <v>1</v>
      </c>
    </row>
    <row r="50" spans="1:11" s="32" customFormat="1" ht="15" customHeight="1" x14ac:dyDescent="0.25">
      <c r="A50" s="39">
        <v>41</v>
      </c>
      <c r="B50" s="15" t="s">
        <v>24</v>
      </c>
      <c r="C50" s="56"/>
      <c r="D50" s="26" t="s">
        <v>80</v>
      </c>
      <c r="E50" s="48" t="s">
        <v>55</v>
      </c>
      <c r="F50" s="17" t="s">
        <v>193</v>
      </c>
      <c r="G50" s="63">
        <v>1.1987000000000001</v>
      </c>
      <c r="H50" s="17" t="s">
        <v>193</v>
      </c>
      <c r="I50" s="16"/>
      <c r="J50" s="17" t="s">
        <v>26</v>
      </c>
      <c r="K50" s="33">
        <v>1</v>
      </c>
    </row>
    <row r="51" spans="1:11" s="32" customFormat="1" ht="15" customHeight="1" x14ac:dyDescent="0.25">
      <c r="A51" s="39">
        <v>42</v>
      </c>
      <c r="B51" s="15" t="s">
        <v>24</v>
      </c>
      <c r="C51" s="56"/>
      <c r="D51" s="26" t="s">
        <v>81</v>
      </c>
      <c r="E51" s="48" t="s">
        <v>55</v>
      </c>
      <c r="F51" s="17" t="s">
        <v>193</v>
      </c>
      <c r="G51" s="63">
        <v>1.7372000000000001</v>
      </c>
      <c r="H51" s="17" t="s">
        <v>193</v>
      </c>
      <c r="I51" s="16"/>
      <c r="J51" s="17" t="s">
        <v>26</v>
      </c>
      <c r="K51" s="33">
        <v>1</v>
      </c>
    </row>
    <row r="52" spans="1:11" s="32" customFormat="1" ht="15" customHeight="1" x14ac:dyDescent="0.25">
      <c r="A52" s="39">
        <v>43</v>
      </c>
      <c r="B52" s="15" t="s">
        <v>24</v>
      </c>
      <c r="C52" s="56"/>
      <c r="D52" s="26" t="s">
        <v>82</v>
      </c>
      <c r="E52" s="48" t="s">
        <v>55</v>
      </c>
      <c r="F52" s="17" t="s">
        <v>193</v>
      </c>
      <c r="G52" s="63">
        <v>1.2352000000000001</v>
      </c>
      <c r="H52" s="17" t="s">
        <v>193</v>
      </c>
      <c r="I52" s="16"/>
      <c r="J52" s="17" t="s">
        <v>26</v>
      </c>
      <c r="K52" s="33">
        <v>1</v>
      </c>
    </row>
    <row r="53" spans="1:11" s="32" customFormat="1" ht="15" customHeight="1" x14ac:dyDescent="0.25">
      <c r="A53" s="39">
        <v>44</v>
      </c>
      <c r="B53" s="15" t="s">
        <v>24</v>
      </c>
      <c r="C53" s="56"/>
      <c r="D53" s="26" t="s">
        <v>83</v>
      </c>
      <c r="E53" s="48" t="s">
        <v>55</v>
      </c>
      <c r="F53" s="17" t="s">
        <v>193</v>
      </c>
      <c r="G53" s="63">
        <v>3.5712000000000002</v>
      </c>
      <c r="H53" s="17" t="s">
        <v>193</v>
      </c>
      <c r="I53" s="16"/>
      <c r="J53" s="17" t="s">
        <v>26</v>
      </c>
      <c r="K53" s="33">
        <v>3</v>
      </c>
    </row>
    <row r="54" spans="1:11" s="32" customFormat="1" ht="15" customHeight="1" x14ac:dyDescent="0.25">
      <c r="A54" s="39">
        <v>45</v>
      </c>
      <c r="B54" s="15" t="s">
        <v>24</v>
      </c>
      <c r="C54" s="56"/>
      <c r="D54" s="26" t="s">
        <v>84</v>
      </c>
      <c r="E54" s="48" t="s">
        <v>55</v>
      </c>
      <c r="F54" s="17" t="s">
        <v>193</v>
      </c>
      <c r="G54" s="63">
        <v>3.1646000000000001</v>
      </c>
      <c r="H54" s="17" t="s">
        <v>193</v>
      </c>
      <c r="I54" s="16"/>
      <c r="J54" s="17" t="s">
        <v>26</v>
      </c>
      <c r="K54" s="33">
        <v>2</v>
      </c>
    </row>
    <row r="55" spans="1:11" s="32" customFormat="1" ht="15" customHeight="1" x14ac:dyDescent="0.25">
      <c r="A55" s="39">
        <v>46</v>
      </c>
      <c r="B55" s="15" t="s">
        <v>24</v>
      </c>
      <c r="C55" s="56"/>
      <c r="D55" s="26" t="s">
        <v>85</v>
      </c>
      <c r="E55" s="48" t="s">
        <v>55</v>
      </c>
      <c r="F55" s="17" t="s">
        <v>193</v>
      </c>
      <c r="G55" s="63">
        <v>1.1836</v>
      </c>
      <c r="H55" s="17" t="s">
        <v>193</v>
      </c>
      <c r="I55" s="16"/>
      <c r="J55" s="17" t="s">
        <v>26</v>
      </c>
      <c r="K55" s="33">
        <v>1</v>
      </c>
    </row>
    <row r="56" spans="1:11" s="32" customFormat="1" ht="15" customHeight="1" x14ac:dyDescent="0.25">
      <c r="A56" s="39">
        <v>47</v>
      </c>
      <c r="B56" s="15" t="s">
        <v>24</v>
      </c>
      <c r="C56" s="56"/>
      <c r="D56" s="26" t="s">
        <v>86</v>
      </c>
      <c r="E56" s="48" t="s">
        <v>55</v>
      </c>
      <c r="F56" s="17" t="s">
        <v>193</v>
      </c>
      <c r="G56" s="63">
        <v>1.5985999999999998</v>
      </c>
      <c r="H56" s="17" t="s">
        <v>193</v>
      </c>
      <c r="I56" s="16"/>
      <c r="J56" s="17" t="s">
        <v>26</v>
      </c>
      <c r="K56" s="33">
        <v>1</v>
      </c>
    </row>
    <row r="57" spans="1:11" s="32" customFormat="1" ht="15" customHeight="1" x14ac:dyDescent="0.25">
      <c r="A57" s="39">
        <v>48</v>
      </c>
      <c r="B57" s="15" t="s">
        <v>24</v>
      </c>
      <c r="C57" s="56"/>
      <c r="D57" s="26" t="s">
        <v>87</v>
      </c>
      <c r="E57" s="48" t="s">
        <v>55</v>
      </c>
      <c r="F57" s="17" t="s">
        <v>193</v>
      </c>
      <c r="G57" s="63">
        <v>1.1836</v>
      </c>
      <c r="H57" s="17" t="s">
        <v>193</v>
      </c>
      <c r="I57" s="16"/>
      <c r="J57" s="17" t="s">
        <v>26</v>
      </c>
      <c r="K57" s="33">
        <v>1</v>
      </c>
    </row>
    <row r="58" spans="1:11" s="32" customFormat="1" ht="15" customHeight="1" x14ac:dyDescent="0.25">
      <c r="A58" s="39">
        <v>49</v>
      </c>
      <c r="B58" s="15" t="s">
        <v>24</v>
      </c>
      <c r="C58" s="56"/>
      <c r="D58" s="26" t="s">
        <v>44</v>
      </c>
      <c r="E58" s="48" t="s">
        <v>55</v>
      </c>
      <c r="F58" s="17" t="s">
        <v>193</v>
      </c>
      <c r="G58" s="63">
        <v>1.7792000000000001</v>
      </c>
      <c r="H58" s="17" t="s">
        <v>193</v>
      </c>
      <c r="I58" s="16"/>
      <c r="J58" s="17" t="s">
        <v>26</v>
      </c>
      <c r="K58" s="33">
        <v>1</v>
      </c>
    </row>
    <row r="59" spans="1:11" s="32" customFormat="1" ht="15" customHeight="1" x14ac:dyDescent="0.25">
      <c r="A59" s="39">
        <v>50</v>
      </c>
      <c r="B59" s="15" t="s">
        <v>24</v>
      </c>
      <c r="C59" s="56"/>
      <c r="D59" s="26" t="s">
        <v>47</v>
      </c>
      <c r="E59" s="48" t="s">
        <v>55</v>
      </c>
      <c r="F59" s="17" t="s">
        <v>193</v>
      </c>
      <c r="G59" s="63">
        <v>10.588200000000001</v>
      </c>
      <c r="H59" s="17" t="s">
        <v>193</v>
      </c>
      <c r="I59" s="16"/>
      <c r="J59" s="17" t="s">
        <v>26</v>
      </c>
      <c r="K59" s="33">
        <v>6</v>
      </c>
    </row>
    <row r="60" spans="1:11" s="32" customFormat="1" ht="15" customHeight="1" x14ac:dyDescent="0.25">
      <c r="A60" s="39">
        <v>51</v>
      </c>
      <c r="B60" s="15" t="s">
        <v>24</v>
      </c>
      <c r="C60" s="56"/>
      <c r="D60" s="26" t="s">
        <v>49</v>
      </c>
      <c r="E60" s="48" t="s">
        <v>55</v>
      </c>
      <c r="F60" s="17" t="s">
        <v>193</v>
      </c>
      <c r="G60" s="63">
        <v>1.7860999999999998</v>
      </c>
      <c r="H60" s="17" t="s">
        <v>193</v>
      </c>
      <c r="I60" s="16"/>
      <c r="J60" s="17" t="s">
        <v>26</v>
      </c>
      <c r="K60" s="33">
        <v>1</v>
      </c>
    </row>
    <row r="61" spans="1:11" s="32" customFormat="1" ht="15" customHeight="1" x14ac:dyDescent="0.25">
      <c r="A61" s="39">
        <v>52</v>
      </c>
      <c r="B61" s="15" t="s">
        <v>24</v>
      </c>
      <c r="C61" s="56"/>
      <c r="D61" s="26" t="s">
        <v>88</v>
      </c>
      <c r="E61" s="48" t="s">
        <v>55</v>
      </c>
      <c r="F61" s="17" t="s">
        <v>193</v>
      </c>
      <c r="G61" s="63">
        <v>1.7532000000000001</v>
      </c>
      <c r="H61" s="17" t="s">
        <v>193</v>
      </c>
      <c r="I61" s="16"/>
      <c r="J61" s="17" t="s">
        <v>26</v>
      </c>
      <c r="K61" s="33">
        <v>1</v>
      </c>
    </row>
    <row r="62" spans="1:11" s="32" customFormat="1" ht="15" customHeight="1" x14ac:dyDescent="0.25">
      <c r="A62" s="39">
        <v>53</v>
      </c>
      <c r="B62" s="15" t="s">
        <v>24</v>
      </c>
      <c r="C62" s="56"/>
      <c r="D62" s="26" t="s">
        <v>29</v>
      </c>
      <c r="E62" s="48" t="s">
        <v>55</v>
      </c>
      <c r="F62" s="17" t="s">
        <v>193</v>
      </c>
      <c r="G62" s="63">
        <v>1.6112</v>
      </c>
      <c r="H62" s="17" t="s">
        <v>193</v>
      </c>
      <c r="I62" s="16"/>
      <c r="J62" s="17" t="s">
        <v>26</v>
      </c>
      <c r="K62" s="33">
        <v>1</v>
      </c>
    </row>
    <row r="63" spans="1:11" s="32" customFormat="1" ht="15" customHeight="1" x14ac:dyDescent="0.25">
      <c r="A63" s="39">
        <v>54</v>
      </c>
      <c r="B63" s="15" t="s">
        <v>24</v>
      </c>
      <c r="C63" s="56"/>
      <c r="D63" s="26" t="s">
        <v>30</v>
      </c>
      <c r="E63" s="48" t="s">
        <v>55</v>
      </c>
      <c r="F63" s="17" t="s">
        <v>193</v>
      </c>
      <c r="G63" s="63">
        <v>1.4970000000000001</v>
      </c>
      <c r="H63" s="17" t="s">
        <v>193</v>
      </c>
      <c r="I63" s="16"/>
      <c r="J63" s="17" t="s">
        <v>26</v>
      </c>
      <c r="K63" s="33">
        <v>1</v>
      </c>
    </row>
    <row r="64" spans="1:11" s="32" customFormat="1" ht="15" customHeight="1" x14ac:dyDescent="0.25">
      <c r="A64" s="39">
        <v>55</v>
      </c>
      <c r="B64" s="15" t="s">
        <v>24</v>
      </c>
      <c r="C64" s="56"/>
      <c r="D64" s="26" t="s">
        <v>31</v>
      </c>
      <c r="E64" s="48" t="s">
        <v>55</v>
      </c>
      <c r="F64" s="17" t="s">
        <v>193</v>
      </c>
      <c r="G64" s="63">
        <v>1.5246</v>
      </c>
      <c r="H64" s="17" t="s">
        <v>193</v>
      </c>
      <c r="I64" s="16"/>
      <c r="J64" s="17" t="s">
        <v>26</v>
      </c>
      <c r="K64" s="33">
        <v>1</v>
      </c>
    </row>
    <row r="65" spans="1:11" s="32" customFormat="1" ht="15" customHeight="1" x14ac:dyDescent="0.25">
      <c r="A65" s="39">
        <v>56</v>
      </c>
      <c r="B65" s="15" t="s">
        <v>24</v>
      </c>
      <c r="C65" s="56"/>
      <c r="D65" s="26" t="s">
        <v>34</v>
      </c>
      <c r="E65" s="48" t="s">
        <v>55</v>
      </c>
      <c r="F65" s="17" t="s">
        <v>193</v>
      </c>
      <c r="G65" s="63">
        <v>2.9674</v>
      </c>
      <c r="H65" s="17" t="s">
        <v>193</v>
      </c>
      <c r="I65" s="16"/>
      <c r="J65" s="17" t="s">
        <v>26</v>
      </c>
      <c r="K65" s="33">
        <v>2</v>
      </c>
    </row>
    <row r="66" spans="1:11" s="32" customFormat="1" ht="15" customHeight="1" x14ac:dyDescent="0.25">
      <c r="A66" s="39">
        <v>57</v>
      </c>
      <c r="B66" s="15" t="s">
        <v>24</v>
      </c>
      <c r="C66" s="56"/>
      <c r="D66" s="26" t="s">
        <v>35</v>
      </c>
      <c r="E66" s="48" t="s">
        <v>55</v>
      </c>
      <c r="F66" s="17" t="s">
        <v>193</v>
      </c>
      <c r="G66" s="63">
        <v>1.5115000000000001</v>
      </c>
      <c r="H66" s="17" t="s">
        <v>193</v>
      </c>
      <c r="I66" s="16"/>
      <c r="J66" s="17" t="s">
        <v>26</v>
      </c>
      <c r="K66" s="33">
        <v>1</v>
      </c>
    </row>
    <row r="67" spans="1:11" s="32" customFormat="1" ht="15" customHeight="1" x14ac:dyDescent="0.25">
      <c r="A67" s="39">
        <v>58</v>
      </c>
      <c r="B67" s="15" t="s">
        <v>24</v>
      </c>
      <c r="C67" s="56"/>
      <c r="D67" s="26" t="s">
        <v>39</v>
      </c>
      <c r="E67" s="48" t="s">
        <v>55</v>
      </c>
      <c r="F67" s="17" t="s">
        <v>193</v>
      </c>
      <c r="G67" s="63">
        <v>1.5266</v>
      </c>
      <c r="H67" s="17" t="s">
        <v>193</v>
      </c>
      <c r="I67" s="16"/>
      <c r="J67" s="17" t="s">
        <v>26</v>
      </c>
      <c r="K67" s="33">
        <v>1</v>
      </c>
    </row>
    <row r="68" spans="1:11" s="32" customFormat="1" ht="15" customHeight="1" x14ac:dyDescent="0.25">
      <c r="A68" s="39">
        <v>59</v>
      </c>
      <c r="B68" s="15" t="s">
        <v>24</v>
      </c>
      <c r="C68" s="56"/>
      <c r="D68" s="26" t="s">
        <v>42</v>
      </c>
      <c r="E68" s="48" t="s">
        <v>55</v>
      </c>
      <c r="F68" s="17" t="s">
        <v>193</v>
      </c>
      <c r="G68" s="63">
        <v>1.4837</v>
      </c>
      <c r="H68" s="17" t="s">
        <v>193</v>
      </c>
      <c r="I68" s="16"/>
      <c r="J68" s="17" t="s">
        <v>26</v>
      </c>
      <c r="K68" s="33">
        <v>1</v>
      </c>
    </row>
    <row r="69" spans="1:11" s="32" customFormat="1" ht="15" customHeight="1" x14ac:dyDescent="0.25">
      <c r="A69" s="39">
        <v>60</v>
      </c>
      <c r="B69" s="15" t="s">
        <v>24</v>
      </c>
      <c r="C69" s="56"/>
      <c r="D69" s="26" t="s">
        <v>43</v>
      </c>
      <c r="E69" s="48" t="s">
        <v>55</v>
      </c>
      <c r="F69" s="17" t="s">
        <v>193</v>
      </c>
      <c r="G69" s="63">
        <v>1.5212000000000001</v>
      </c>
      <c r="H69" s="17" t="s">
        <v>193</v>
      </c>
      <c r="I69" s="16"/>
      <c r="J69" s="17" t="s">
        <v>26</v>
      </c>
      <c r="K69" s="33">
        <v>1</v>
      </c>
    </row>
    <row r="70" spans="1:11" s="32" customFormat="1" ht="13.8" x14ac:dyDescent="0.25">
      <c r="A70" s="39">
        <v>61</v>
      </c>
      <c r="B70" s="15" t="s">
        <v>24</v>
      </c>
      <c r="C70" s="56"/>
      <c r="D70" s="26" t="s">
        <v>89</v>
      </c>
      <c r="E70" s="48" t="s">
        <v>147</v>
      </c>
      <c r="F70" s="17" t="s">
        <v>193</v>
      </c>
      <c r="G70" s="63">
        <v>0.27160000000000001</v>
      </c>
      <c r="H70" s="17" t="s">
        <v>193</v>
      </c>
      <c r="I70" s="16"/>
      <c r="J70" s="17" t="s">
        <v>26</v>
      </c>
      <c r="K70" s="33">
        <v>1</v>
      </c>
    </row>
    <row r="71" spans="1:11" s="32" customFormat="1" ht="15" customHeight="1" x14ac:dyDescent="0.25">
      <c r="A71" s="39">
        <v>62</v>
      </c>
      <c r="B71" s="15" t="s">
        <v>24</v>
      </c>
      <c r="C71" s="56"/>
      <c r="D71" s="26" t="s">
        <v>90</v>
      </c>
      <c r="E71" s="48" t="s">
        <v>148</v>
      </c>
      <c r="F71" s="17" t="s">
        <v>193</v>
      </c>
      <c r="G71" s="63">
        <v>0.28770000000000001</v>
      </c>
      <c r="H71" s="17" t="s">
        <v>193</v>
      </c>
      <c r="I71" s="16"/>
      <c r="J71" s="17" t="s">
        <v>26</v>
      </c>
      <c r="K71" s="33">
        <v>1</v>
      </c>
    </row>
    <row r="72" spans="1:11" s="32" customFormat="1" ht="15" customHeight="1" x14ac:dyDescent="0.25">
      <c r="A72" s="39">
        <v>63</v>
      </c>
      <c r="B72" s="15" t="s">
        <v>24</v>
      </c>
      <c r="C72" s="56"/>
      <c r="D72" s="26" t="s">
        <v>91</v>
      </c>
      <c r="E72" s="48" t="s">
        <v>149</v>
      </c>
      <c r="F72" s="17" t="s">
        <v>193</v>
      </c>
      <c r="G72" s="63">
        <v>0.5746</v>
      </c>
      <c r="H72" s="17" t="s">
        <v>193</v>
      </c>
      <c r="I72" s="16"/>
      <c r="J72" s="17" t="s">
        <v>26</v>
      </c>
      <c r="K72" s="33">
        <v>2</v>
      </c>
    </row>
    <row r="73" spans="1:11" s="32" customFormat="1" ht="15" customHeight="1" x14ac:dyDescent="0.25">
      <c r="A73" s="39">
        <v>64</v>
      </c>
      <c r="B73" s="15" t="s">
        <v>24</v>
      </c>
      <c r="C73" s="56"/>
      <c r="D73" s="26" t="s">
        <v>92</v>
      </c>
      <c r="E73" s="48" t="s">
        <v>150</v>
      </c>
      <c r="F73" s="17" t="s">
        <v>193</v>
      </c>
      <c r="G73" s="63">
        <v>0.2883</v>
      </c>
      <c r="H73" s="17" t="s">
        <v>193</v>
      </c>
      <c r="I73" s="16"/>
      <c r="J73" s="17" t="s">
        <v>26</v>
      </c>
      <c r="K73" s="33">
        <v>1</v>
      </c>
    </row>
    <row r="74" spans="1:11" s="32" customFormat="1" ht="15" customHeight="1" x14ac:dyDescent="0.25">
      <c r="A74" s="39">
        <v>65</v>
      </c>
      <c r="B74" s="15" t="s">
        <v>24</v>
      </c>
      <c r="C74" s="56"/>
      <c r="D74" s="26" t="s">
        <v>93</v>
      </c>
      <c r="E74" s="48" t="s">
        <v>151</v>
      </c>
      <c r="F74" s="17" t="s">
        <v>193</v>
      </c>
      <c r="G74" s="63">
        <v>0.2883</v>
      </c>
      <c r="H74" s="17" t="s">
        <v>193</v>
      </c>
      <c r="I74" s="16"/>
      <c r="J74" s="17" t="s">
        <v>26</v>
      </c>
      <c r="K74" s="33">
        <v>1</v>
      </c>
    </row>
    <row r="75" spans="1:11" s="32" customFormat="1" ht="15" customHeight="1" x14ac:dyDescent="0.25">
      <c r="A75" s="39">
        <v>66</v>
      </c>
      <c r="B75" s="15" t="s">
        <v>24</v>
      </c>
      <c r="C75" s="56"/>
      <c r="D75" s="26" t="s">
        <v>94</v>
      </c>
      <c r="E75" s="48" t="s">
        <v>152</v>
      </c>
      <c r="F75" s="17" t="s">
        <v>193</v>
      </c>
      <c r="G75" s="63">
        <v>0.26750000000000002</v>
      </c>
      <c r="H75" s="17" t="s">
        <v>193</v>
      </c>
      <c r="I75" s="16"/>
      <c r="J75" s="17" t="s">
        <v>26</v>
      </c>
      <c r="K75" s="33">
        <v>1</v>
      </c>
    </row>
    <row r="76" spans="1:11" s="32" customFormat="1" ht="15" customHeight="1" x14ac:dyDescent="0.25">
      <c r="A76" s="39">
        <v>67</v>
      </c>
      <c r="B76" s="15" t="s">
        <v>24</v>
      </c>
      <c r="C76" s="56"/>
      <c r="D76" s="26" t="s">
        <v>95</v>
      </c>
      <c r="E76" s="48" t="s">
        <v>153</v>
      </c>
      <c r="F76" s="17" t="s">
        <v>193</v>
      </c>
      <c r="G76" s="63">
        <v>0.5766</v>
      </c>
      <c r="H76" s="17" t="s">
        <v>193</v>
      </c>
      <c r="I76" s="16"/>
      <c r="J76" s="17" t="s">
        <v>26</v>
      </c>
      <c r="K76" s="33">
        <v>2</v>
      </c>
    </row>
    <row r="77" spans="1:11" s="32" customFormat="1" ht="15" customHeight="1" x14ac:dyDescent="0.25">
      <c r="A77" s="39">
        <v>68</v>
      </c>
      <c r="B77" s="15" t="s">
        <v>24</v>
      </c>
      <c r="C77" s="56"/>
      <c r="D77" s="26" t="s">
        <v>96</v>
      </c>
      <c r="E77" s="48" t="s">
        <v>154</v>
      </c>
      <c r="F77" s="17" t="s">
        <v>193</v>
      </c>
      <c r="G77" s="63">
        <v>0.26750000000000002</v>
      </c>
      <c r="H77" s="17" t="s">
        <v>193</v>
      </c>
      <c r="I77" s="16"/>
      <c r="J77" s="17" t="s">
        <v>26</v>
      </c>
      <c r="K77" s="33">
        <v>1</v>
      </c>
    </row>
    <row r="78" spans="1:11" s="32" customFormat="1" ht="15" customHeight="1" x14ac:dyDescent="0.25">
      <c r="A78" s="39">
        <v>69</v>
      </c>
      <c r="B78" s="15" t="s">
        <v>24</v>
      </c>
      <c r="C78" s="56"/>
      <c r="D78" s="26" t="s">
        <v>97</v>
      </c>
      <c r="E78" s="48" t="s">
        <v>27</v>
      </c>
      <c r="F78" s="17" t="s">
        <v>193</v>
      </c>
      <c r="G78" s="63">
        <v>31.858399999999996</v>
      </c>
      <c r="H78" s="17" t="s">
        <v>193</v>
      </c>
      <c r="I78" s="16"/>
      <c r="J78" s="17" t="s">
        <v>26</v>
      </c>
      <c r="K78" s="33">
        <v>7</v>
      </c>
    </row>
    <row r="79" spans="1:11" s="32" customFormat="1" ht="15" customHeight="1" x14ac:dyDescent="0.25">
      <c r="A79" s="39">
        <v>70</v>
      </c>
      <c r="B79" s="15" t="s">
        <v>24</v>
      </c>
      <c r="C79" s="56"/>
      <c r="D79" s="26" t="s">
        <v>98</v>
      </c>
      <c r="E79" s="48" t="s">
        <v>27</v>
      </c>
      <c r="F79" s="17" t="s">
        <v>193</v>
      </c>
      <c r="G79" s="63">
        <v>4.5356000000000005</v>
      </c>
      <c r="H79" s="17" t="s">
        <v>193</v>
      </c>
      <c r="I79" s="16"/>
      <c r="J79" s="17" t="s">
        <v>26</v>
      </c>
      <c r="K79" s="33">
        <v>1</v>
      </c>
    </row>
    <row r="80" spans="1:11" x14ac:dyDescent="0.3">
      <c r="A80" s="39">
        <v>71</v>
      </c>
      <c r="B80" s="15" t="s">
        <v>24</v>
      </c>
      <c r="C80" s="56"/>
      <c r="D80" s="26" t="s">
        <v>99</v>
      </c>
      <c r="E80" s="48" t="s">
        <v>27</v>
      </c>
      <c r="F80" s="17" t="s">
        <v>193</v>
      </c>
      <c r="G80" s="63">
        <v>4.5356000000000005</v>
      </c>
      <c r="H80" s="17" t="s">
        <v>193</v>
      </c>
      <c r="I80" s="16"/>
      <c r="J80" s="17" t="s">
        <v>26</v>
      </c>
      <c r="K80" s="33">
        <v>1</v>
      </c>
    </row>
    <row r="81" spans="1:11" x14ac:dyDescent="0.3">
      <c r="A81" s="39">
        <v>72</v>
      </c>
      <c r="B81" s="15" t="s">
        <v>24</v>
      </c>
      <c r="C81" s="56"/>
      <c r="D81" s="26" t="s">
        <v>100</v>
      </c>
      <c r="E81" s="48" t="s">
        <v>27</v>
      </c>
      <c r="F81" s="17" t="s">
        <v>193</v>
      </c>
      <c r="G81" s="63">
        <v>4.3864000000000001</v>
      </c>
      <c r="H81" s="17" t="s">
        <v>193</v>
      </c>
      <c r="I81" s="16"/>
      <c r="J81" s="17" t="s">
        <v>26</v>
      </c>
      <c r="K81" s="33">
        <v>1</v>
      </c>
    </row>
    <row r="82" spans="1:11" x14ac:dyDescent="0.3">
      <c r="A82" s="39">
        <v>73</v>
      </c>
      <c r="B82" s="15" t="s">
        <v>24</v>
      </c>
      <c r="C82" s="56"/>
      <c r="D82" s="26" t="s">
        <v>101</v>
      </c>
      <c r="E82" s="48" t="s">
        <v>27</v>
      </c>
      <c r="F82" s="17" t="s">
        <v>193</v>
      </c>
      <c r="G82" s="63">
        <v>8.8504000000000005</v>
      </c>
      <c r="H82" s="17" t="s">
        <v>193</v>
      </c>
      <c r="I82" s="16"/>
      <c r="J82" s="17" t="s">
        <v>26</v>
      </c>
      <c r="K82" s="33">
        <v>2</v>
      </c>
    </row>
    <row r="83" spans="1:11" x14ac:dyDescent="0.3">
      <c r="A83" s="39">
        <v>74</v>
      </c>
      <c r="B83" s="15" t="s">
        <v>24</v>
      </c>
      <c r="C83" s="56"/>
      <c r="D83" s="26" t="s">
        <v>102</v>
      </c>
      <c r="E83" s="48" t="s">
        <v>27</v>
      </c>
      <c r="F83" s="17" t="s">
        <v>193</v>
      </c>
      <c r="G83" s="63">
        <v>4.3864000000000001</v>
      </c>
      <c r="H83" s="17" t="s">
        <v>193</v>
      </c>
      <c r="I83" s="16"/>
      <c r="J83" s="17" t="s">
        <v>26</v>
      </c>
      <c r="K83" s="33">
        <v>1</v>
      </c>
    </row>
    <row r="84" spans="1:11" x14ac:dyDescent="0.3">
      <c r="A84" s="39">
        <v>75</v>
      </c>
      <c r="B84" s="15" t="s">
        <v>24</v>
      </c>
      <c r="C84" s="56"/>
      <c r="D84" s="26" t="s">
        <v>103</v>
      </c>
      <c r="E84" s="48" t="s">
        <v>27</v>
      </c>
      <c r="F84" s="17" t="s">
        <v>193</v>
      </c>
      <c r="G84" s="63">
        <v>1.3704000000000001</v>
      </c>
      <c r="H84" s="17" t="s">
        <v>193</v>
      </c>
      <c r="I84" s="16"/>
      <c r="J84" s="17" t="s">
        <v>26</v>
      </c>
      <c r="K84" s="33">
        <v>2</v>
      </c>
    </row>
    <row r="85" spans="1:11" x14ac:dyDescent="0.3">
      <c r="A85" s="39">
        <v>76</v>
      </c>
      <c r="B85" s="15" t="s">
        <v>24</v>
      </c>
      <c r="C85" s="56"/>
      <c r="D85" s="26" t="s">
        <v>104</v>
      </c>
      <c r="E85" s="48" t="s">
        <v>27</v>
      </c>
      <c r="F85" s="17" t="s">
        <v>193</v>
      </c>
      <c r="G85" s="63">
        <v>1.3720000000000001</v>
      </c>
      <c r="H85" s="17" t="s">
        <v>193</v>
      </c>
      <c r="I85" s="16"/>
      <c r="J85" s="17" t="s">
        <v>26</v>
      </c>
      <c r="K85" s="33">
        <v>2</v>
      </c>
    </row>
    <row r="86" spans="1:11" x14ac:dyDescent="0.3">
      <c r="A86" s="39">
        <v>77</v>
      </c>
      <c r="B86" s="15" t="s">
        <v>24</v>
      </c>
      <c r="C86" s="56"/>
      <c r="D86" s="26" t="s">
        <v>105</v>
      </c>
      <c r="E86" s="48" t="s">
        <v>27</v>
      </c>
      <c r="F86" s="17" t="s">
        <v>193</v>
      </c>
      <c r="G86" s="63">
        <v>0.68600000000000005</v>
      </c>
      <c r="H86" s="17" t="s">
        <v>193</v>
      </c>
      <c r="I86" s="16"/>
      <c r="J86" s="17" t="s">
        <v>26</v>
      </c>
      <c r="K86" s="33">
        <v>1</v>
      </c>
    </row>
    <row r="87" spans="1:11" x14ac:dyDescent="0.3">
      <c r="A87" s="39">
        <v>78</v>
      </c>
      <c r="B87" s="15" t="s">
        <v>24</v>
      </c>
      <c r="C87" s="56"/>
      <c r="D87" s="26" t="s">
        <v>106</v>
      </c>
      <c r="E87" s="48" t="s">
        <v>27</v>
      </c>
      <c r="F87" s="17" t="s">
        <v>193</v>
      </c>
      <c r="G87" s="63">
        <v>0.6977000000000001</v>
      </c>
      <c r="H87" s="17" t="s">
        <v>193</v>
      </c>
      <c r="I87" s="16"/>
      <c r="J87" s="17" t="s">
        <v>26</v>
      </c>
      <c r="K87" s="33">
        <v>1</v>
      </c>
    </row>
    <row r="88" spans="1:11" x14ac:dyDescent="0.3">
      <c r="A88" s="39">
        <v>79</v>
      </c>
      <c r="B88" s="15" t="s">
        <v>24</v>
      </c>
      <c r="C88" s="56"/>
      <c r="D88" s="26" t="s">
        <v>107</v>
      </c>
      <c r="E88" s="48" t="s">
        <v>27</v>
      </c>
      <c r="F88" s="17" t="s">
        <v>193</v>
      </c>
      <c r="G88" s="63">
        <v>1.347</v>
      </c>
      <c r="H88" s="17" t="s">
        <v>193</v>
      </c>
      <c r="I88" s="16"/>
      <c r="J88" s="17" t="s">
        <v>26</v>
      </c>
      <c r="K88" s="33">
        <v>2</v>
      </c>
    </row>
    <row r="89" spans="1:11" x14ac:dyDescent="0.3">
      <c r="A89" s="39">
        <v>80</v>
      </c>
      <c r="B89" s="15" t="s">
        <v>24</v>
      </c>
      <c r="C89" s="56"/>
      <c r="D89" s="26" t="s">
        <v>108</v>
      </c>
      <c r="E89" s="48" t="s">
        <v>27</v>
      </c>
      <c r="F89" s="17" t="s">
        <v>193</v>
      </c>
      <c r="G89" s="63">
        <v>0.70640000000000003</v>
      </c>
      <c r="H89" s="17" t="s">
        <v>193</v>
      </c>
      <c r="I89" s="16"/>
      <c r="J89" s="17" t="s">
        <v>26</v>
      </c>
      <c r="K89" s="33">
        <v>1</v>
      </c>
    </row>
    <row r="90" spans="1:11" x14ac:dyDescent="0.3">
      <c r="A90" s="39">
        <v>81</v>
      </c>
      <c r="B90" s="15" t="s">
        <v>24</v>
      </c>
      <c r="C90" s="56"/>
      <c r="D90" s="26" t="s">
        <v>109</v>
      </c>
      <c r="E90" s="48" t="s">
        <v>27</v>
      </c>
      <c r="F90" s="17" t="s">
        <v>193</v>
      </c>
      <c r="G90" s="63">
        <v>0.70660000000000001</v>
      </c>
      <c r="H90" s="17" t="s">
        <v>193</v>
      </c>
      <c r="I90" s="16"/>
      <c r="J90" s="17" t="s">
        <v>26</v>
      </c>
      <c r="K90" s="33">
        <v>1</v>
      </c>
    </row>
    <row r="91" spans="1:11" x14ac:dyDescent="0.3">
      <c r="A91" s="39">
        <v>82</v>
      </c>
      <c r="B91" s="15" t="s">
        <v>24</v>
      </c>
      <c r="C91" s="56"/>
      <c r="D91" s="26" t="s">
        <v>110</v>
      </c>
      <c r="E91" s="48" t="s">
        <v>27</v>
      </c>
      <c r="F91" s="17" t="s">
        <v>193</v>
      </c>
      <c r="G91" s="63">
        <v>0.71829999999999994</v>
      </c>
      <c r="H91" s="17" t="s">
        <v>193</v>
      </c>
      <c r="I91" s="16"/>
      <c r="J91" s="17" t="s">
        <v>26</v>
      </c>
      <c r="K91" s="33">
        <v>1</v>
      </c>
    </row>
    <row r="92" spans="1:11" x14ac:dyDescent="0.3">
      <c r="A92" s="39">
        <v>83</v>
      </c>
      <c r="B92" s="15" t="s">
        <v>24</v>
      </c>
      <c r="C92" s="56"/>
      <c r="D92" s="26" t="s">
        <v>111</v>
      </c>
      <c r="E92" s="48" t="s">
        <v>27</v>
      </c>
      <c r="F92" s="17" t="s">
        <v>193</v>
      </c>
      <c r="G92" s="63">
        <v>0.68320000000000003</v>
      </c>
      <c r="H92" s="17" t="s">
        <v>193</v>
      </c>
      <c r="I92" s="16"/>
      <c r="J92" s="17" t="s">
        <v>26</v>
      </c>
      <c r="K92" s="33">
        <v>1</v>
      </c>
    </row>
    <row r="93" spans="1:11" x14ac:dyDescent="0.3">
      <c r="A93" s="39">
        <v>84</v>
      </c>
      <c r="B93" s="15" t="s">
        <v>24</v>
      </c>
      <c r="C93" s="56"/>
      <c r="D93" s="26" t="s">
        <v>112</v>
      </c>
      <c r="E93" s="48" t="s">
        <v>27</v>
      </c>
      <c r="F93" s="17" t="s">
        <v>193</v>
      </c>
      <c r="G93" s="63">
        <v>0.69489999999999996</v>
      </c>
      <c r="H93" s="17" t="s">
        <v>193</v>
      </c>
      <c r="I93" s="16"/>
      <c r="J93" s="17" t="s">
        <v>26</v>
      </c>
      <c r="K93" s="33">
        <v>1</v>
      </c>
    </row>
    <row r="94" spans="1:11" x14ac:dyDescent="0.3">
      <c r="A94" s="39">
        <v>85</v>
      </c>
      <c r="B94" s="15" t="s">
        <v>24</v>
      </c>
      <c r="C94" s="56"/>
      <c r="D94" s="26" t="s">
        <v>113</v>
      </c>
      <c r="E94" s="48" t="s">
        <v>27</v>
      </c>
      <c r="F94" s="17" t="s">
        <v>193</v>
      </c>
      <c r="G94" s="63">
        <v>1.3664000000000001</v>
      </c>
      <c r="H94" s="17" t="s">
        <v>193</v>
      </c>
      <c r="I94" s="16"/>
      <c r="J94" s="17" t="s">
        <v>26</v>
      </c>
      <c r="K94" s="33">
        <v>2</v>
      </c>
    </row>
    <row r="95" spans="1:11" x14ac:dyDescent="0.3">
      <c r="A95" s="39">
        <v>86</v>
      </c>
      <c r="B95" s="15" t="s">
        <v>24</v>
      </c>
      <c r="C95" s="56"/>
      <c r="D95" s="26" t="s">
        <v>114</v>
      </c>
      <c r="E95" s="48" t="s">
        <v>27</v>
      </c>
      <c r="F95" s="17" t="s">
        <v>193</v>
      </c>
      <c r="G95" s="63">
        <v>0.68600000000000005</v>
      </c>
      <c r="H95" s="17" t="s">
        <v>193</v>
      </c>
      <c r="I95" s="16"/>
      <c r="J95" s="17" t="s">
        <v>26</v>
      </c>
      <c r="K95" s="33">
        <v>1</v>
      </c>
    </row>
    <row r="96" spans="1:11" x14ac:dyDescent="0.3">
      <c r="A96" s="39">
        <v>87</v>
      </c>
      <c r="B96" s="15" t="s">
        <v>24</v>
      </c>
      <c r="C96" s="56"/>
      <c r="D96" s="26" t="s">
        <v>115</v>
      </c>
      <c r="E96" s="48" t="s">
        <v>27</v>
      </c>
      <c r="F96" s="17" t="s">
        <v>193</v>
      </c>
      <c r="G96" s="63">
        <v>1.3954000000000002</v>
      </c>
      <c r="H96" s="17" t="s">
        <v>193</v>
      </c>
      <c r="I96" s="16"/>
      <c r="J96" s="17" t="s">
        <v>26</v>
      </c>
      <c r="K96" s="33">
        <v>2</v>
      </c>
    </row>
    <row r="97" spans="1:11" x14ac:dyDescent="0.3">
      <c r="A97" s="39">
        <v>88</v>
      </c>
      <c r="B97" s="15" t="s">
        <v>24</v>
      </c>
      <c r="C97" s="56"/>
      <c r="D97" s="26" t="s">
        <v>116</v>
      </c>
      <c r="E97" s="48" t="s">
        <v>27</v>
      </c>
      <c r="F97" s="17" t="s">
        <v>193</v>
      </c>
      <c r="G97" s="63">
        <v>2.694</v>
      </c>
      <c r="H97" s="17" t="s">
        <v>193</v>
      </c>
      <c r="I97" s="16"/>
      <c r="J97" s="17" t="s">
        <v>26</v>
      </c>
      <c r="K97" s="33">
        <v>4</v>
      </c>
    </row>
    <row r="98" spans="1:11" x14ac:dyDescent="0.3">
      <c r="A98" s="39">
        <v>89</v>
      </c>
      <c r="B98" s="15" t="s">
        <v>24</v>
      </c>
      <c r="C98" s="56"/>
      <c r="D98" s="26" t="s">
        <v>117</v>
      </c>
      <c r="E98" s="48" t="s">
        <v>27</v>
      </c>
      <c r="F98" s="17" t="s">
        <v>193</v>
      </c>
      <c r="G98" s="63">
        <v>4.0410000000000004</v>
      </c>
      <c r="H98" s="17" t="s">
        <v>193</v>
      </c>
      <c r="I98" s="16"/>
      <c r="J98" s="17" t="s">
        <v>26</v>
      </c>
      <c r="K98" s="33">
        <v>6</v>
      </c>
    </row>
    <row r="99" spans="1:11" x14ac:dyDescent="0.3">
      <c r="A99" s="39">
        <v>90</v>
      </c>
      <c r="B99" s="15" t="s">
        <v>24</v>
      </c>
      <c r="C99" s="56"/>
      <c r="D99" s="26" t="s">
        <v>118</v>
      </c>
      <c r="E99" s="48" t="s">
        <v>27</v>
      </c>
      <c r="F99" s="17" t="s">
        <v>193</v>
      </c>
      <c r="G99" s="63">
        <v>1.3704000000000001</v>
      </c>
      <c r="H99" s="17" t="s">
        <v>193</v>
      </c>
      <c r="I99" s="16"/>
      <c r="J99" s="17" t="s">
        <v>26</v>
      </c>
      <c r="K99" s="33">
        <v>2</v>
      </c>
    </row>
    <row r="100" spans="1:11" x14ac:dyDescent="0.3">
      <c r="A100" s="39">
        <v>91</v>
      </c>
      <c r="B100" s="15" t="s">
        <v>24</v>
      </c>
      <c r="C100" s="56"/>
      <c r="D100" s="26" t="s">
        <v>119</v>
      </c>
      <c r="E100" s="48" t="s">
        <v>27</v>
      </c>
      <c r="F100" s="17" t="s">
        <v>193</v>
      </c>
      <c r="G100" s="63">
        <v>5.3879999999999999</v>
      </c>
      <c r="H100" s="17" t="s">
        <v>193</v>
      </c>
      <c r="I100" s="16"/>
      <c r="J100" s="17" t="s">
        <v>26</v>
      </c>
      <c r="K100" s="33">
        <v>8</v>
      </c>
    </row>
    <row r="101" spans="1:11" x14ac:dyDescent="0.3">
      <c r="A101" s="39">
        <v>92</v>
      </c>
      <c r="B101" s="15" t="s">
        <v>24</v>
      </c>
      <c r="C101" s="56"/>
      <c r="D101" s="26" t="s">
        <v>120</v>
      </c>
      <c r="E101" s="48" t="s">
        <v>27</v>
      </c>
      <c r="F101" s="17" t="s">
        <v>193</v>
      </c>
      <c r="G101" s="63">
        <v>1.347</v>
      </c>
      <c r="H101" s="17" t="s">
        <v>193</v>
      </c>
      <c r="I101" s="16"/>
      <c r="J101" s="17" t="s">
        <v>26</v>
      </c>
      <c r="K101" s="33">
        <v>2</v>
      </c>
    </row>
    <row r="102" spans="1:11" x14ac:dyDescent="0.3">
      <c r="A102" s="39">
        <v>93</v>
      </c>
      <c r="B102" s="15" t="s">
        <v>24</v>
      </c>
      <c r="C102" s="56"/>
      <c r="D102" s="26" t="s">
        <v>121</v>
      </c>
      <c r="E102" s="48" t="s">
        <v>27</v>
      </c>
      <c r="F102" s="17" t="s">
        <v>193</v>
      </c>
      <c r="G102" s="63">
        <v>7.5148000000000001</v>
      </c>
      <c r="H102" s="17" t="s">
        <v>193</v>
      </c>
      <c r="I102" s="16"/>
      <c r="J102" s="17" t="s">
        <v>26</v>
      </c>
      <c r="K102" s="33">
        <v>2</v>
      </c>
    </row>
    <row r="103" spans="1:11" x14ac:dyDescent="0.3">
      <c r="A103" s="39">
        <v>94</v>
      </c>
      <c r="B103" s="15" t="s">
        <v>24</v>
      </c>
      <c r="C103" s="56"/>
      <c r="D103" s="26" t="s">
        <v>122</v>
      </c>
      <c r="E103" s="48" t="s">
        <v>27</v>
      </c>
      <c r="F103" s="17" t="s">
        <v>193</v>
      </c>
      <c r="G103" s="63">
        <v>71.510300000000001</v>
      </c>
      <c r="H103" s="17" t="s">
        <v>193</v>
      </c>
      <c r="I103" s="16"/>
      <c r="J103" s="17" t="s">
        <v>26</v>
      </c>
      <c r="K103" s="33">
        <v>19</v>
      </c>
    </row>
    <row r="104" spans="1:11" x14ac:dyDescent="0.3">
      <c r="A104" s="39">
        <v>95</v>
      </c>
      <c r="B104" s="15" t="s">
        <v>24</v>
      </c>
      <c r="C104" s="56"/>
      <c r="D104" s="26" t="s">
        <v>123</v>
      </c>
      <c r="E104" s="48" t="s">
        <v>27</v>
      </c>
      <c r="F104" s="17" t="s">
        <v>193</v>
      </c>
      <c r="G104" s="63">
        <v>3.7721999999999998</v>
      </c>
      <c r="H104" s="17" t="s">
        <v>193</v>
      </c>
      <c r="I104" s="16"/>
      <c r="J104" s="17" t="s">
        <v>26</v>
      </c>
      <c r="K104" s="33">
        <v>1</v>
      </c>
    </row>
    <row r="105" spans="1:11" x14ac:dyDescent="0.3">
      <c r="A105" s="39">
        <v>96</v>
      </c>
      <c r="B105" s="15" t="s">
        <v>24</v>
      </c>
      <c r="C105" s="56"/>
      <c r="D105" s="26" t="s">
        <v>124</v>
      </c>
      <c r="E105" s="48" t="s">
        <v>55</v>
      </c>
      <c r="F105" s="17" t="s">
        <v>193</v>
      </c>
      <c r="G105" s="63">
        <v>2.3672</v>
      </c>
      <c r="H105" s="17" t="s">
        <v>193</v>
      </c>
      <c r="I105" s="16"/>
      <c r="J105" s="17" t="s">
        <v>26</v>
      </c>
      <c r="K105" s="33">
        <v>2</v>
      </c>
    </row>
    <row r="106" spans="1:11" x14ac:dyDescent="0.3">
      <c r="A106" s="39">
        <v>97</v>
      </c>
      <c r="B106" s="15" t="s">
        <v>24</v>
      </c>
      <c r="C106" s="56"/>
      <c r="D106" s="26" t="s">
        <v>125</v>
      </c>
      <c r="E106" s="48" t="s">
        <v>55</v>
      </c>
      <c r="F106" s="17" t="s">
        <v>193</v>
      </c>
      <c r="G106" s="63">
        <v>1.2194</v>
      </c>
      <c r="H106" s="17" t="s">
        <v>193</v>
      </c>
      <c r="I106" s="16"/>
      <c r="J106" s="17" t="s">
        <v>26</v>
      </c>
      <c r="K106" s="33">
        <v>1</v>
      </c>
    </row>
    <row r="107" spans="1:11" x14ac:dyDescent="0.3">
      <c r="A107" s="39">
        <v>98</v>
      </c>
      <c r="B107" s="15" t="s">
        <v>24</v>
      </c>
      <c r="C107" s="56"/>
      <c r="D107" s="26" t="s">
        <v>126</v>
      </c>
      <c r="E107" s="48" t="s">
        <v>55</v>
      </c>
      <c r="F107" s="17" t="s">
        <v>193</v>
      </c>
      <c r="G107" s="63">
        <v>1.2343</v>
      </c>
      <c r="H107" s="17" t="s">
        <v>193</v>
      </c>
      <c r="I107" s="16"/>
      <c r="J107" s="17" t="s">
        <v>26</v>
      </c>
      <c r="K107" s="33">
        <v>1</v>
      </c>
    </row>
    <row r="108" spans="1:11" x14ac:dyDescent="0.3">
      <c r="A108" s="39">
        <v>99</v>
      </c>
      <c r="B108" s="15" t="s">
        <v>24</v>
      </c>
      <c r="C108" s="56"/>
      <c r="D108" s="26" t="s">
        <v>127</v>
      </c>
      <c r="E108" s="48" t="s">
        <v>55</v>
      </c>
      <c r="F108" s="17" t="s">
        <v>193</v>
      </c>
      <c r="G108" s="63">
        <v>2.3672</v>
      </c>
      <c r="H108" s="17" t="s">
        <v>193</v>
      </c>
      <c r="I108" s="16"/>
      <c r="J108" s="17" t="s">
        <v>26</v>
      </c>
      <c r="K108" s="33">
        <v>2</v>
      </c>
    </row>
    <row r="109" spans="1:11" x14ac:dyDescent="0.3">
      <c r="A109" s="39">
        <v>100</v>
      </c>
      <c r="B109" s="15" t="s">
        <v>24</v>
      </c>
      <c r="C109" s="56"/>
      <c r="D109" s="26" t="s">
        <v>128</v>
      </c>
      <c r="E109" s="48" t="s">
        <v>55</v>
      </c>
      <c r="F109" s="17" t="s">
        <v>193</v>
      </c>
      <c r="G109" s="63">
        <v>9.523200000000001</v>
      </c>
      <c r="H109" s="17" t="s">
        <v>193</v>
      </c>
      <c r="I109" s="16"/>
      <c r="J109" s="17" t="s">
        <v>26</v>
      </c>
      <c r="K109" s="33">
        <v>8</v>
      </c>
    </row>
    <row r="110" spans="1:11" x14ac:dyDescent="0.3">
      <c r="A110" s="39">
        <v>101</v>
      </c>
      <c r="B110" s="15" t="s">
        <v>24</v>
      </c>
      <c r="C110" s="56"/>
      <c r="D110" s="26" t="s">
        <v>129</v>
      </c>
      <c r="E110" s="48" t="s">
        <v>55</v>
      </c>
      <c r="F110" s="17" t="s">
        <v>193</v>
      </c>
      <c r="G110" s="63">
        <v>1.1927000000000001</v>
      </c>
      <c r="H110" s="17" t="s">
        <v>193</v>
      </c>
      <c r="I110" s="16"/>
      <c r="J110" s="17" t="s">
        <v>26</v>
      </c>
      <c r="K110" s="33">
        <v>1</v>
      </c>
    </row>
    <row r="111" spans="1:11" x14ac:dyDescent="0.3">
      <c r="A111" s="39">
        <v>102</v>
      </c>
      <c r="B111" s="15" t="s">
        <v>24</v>
      </c>
      <c r="C111" s="56"/>
      <c r="D111" s="26" t="s">
        <v>130</v>
      </c>
      <c r="E111" s="48" t="s">
        <v>55</v>
      </c>
      <c r="F111" s="17" t="s">
        <v>193</v>
      </c>
      <c r="G111" s="63">
        <v>1.2150000000000001</v>
      </c>
      <c r="H111" s="17" t="s">
        <v>193</v>
      </c>
      <c r="I111" s="16"/>
      <c r="J111" s="17" t="s">
        <v>26</v>
      </c>
      <c r="K111" s="33">
        <v>1</v>
      </c>
    </row>
    <row r="112" spans="1:11" x14ac:dyDescent="0.3">
      <c r="A112" s="39">
        <v>103</v>
      </c>
      <c r="B112" s="15" t="s">
        <v>24</v>
      </c>
      <c r="C112" s="56"/>
      <c r="D112" s="26" t="s">
        <v>131</v>
      </c>
      <c r="E112" s="48" t="s">
        <v>55</v>
      </c>
      <c r="F112" s="17" t="s">
        <v>193</v>
      </c>
      <c r="G112" s="63">
        <v>3.5064000000000002</v>
      </c>
      <c r="H112" s="17" t="s">
        <v>193</v>
      </c>
      <c r="I112" s="16"/>
      <c r="J112" s="17" t="s">
        <v>26</v>
      </c>
      <c r="K112" s="33">
        <v>2</v>
      </c>
    </row>
    <row r="113" spans="1:11" x14ac:dyDescent="0.3">
      <c r="A113" s="39">
        <v>104</v>
      </c>
      <c r="B113" s="15" t="s">
        <v>24</v>
      </c>
      <c r="C113" s="56"/>
      <c r="D113" s="26" t="s">
        <v>132</v>
      </c>
      <c r="E113" s="48" t="s">
        <v>55</v>
      </c>
      <c r="F113" s="17" t="s">
        <v>193</v>
      </c>
      <c r="G113" s="63">
        <v>24.7058</v>
      </c>
      <c r="H113" s="17" t="s">
        <v>193</v>
      </c>
      <c r="I113" s="16"/>
      <c r="J113" s="17" t="s">
        <v>26</v>
      </c>
      <c r="K113" s="33">
        <v>14</v>
      </c>
    </row>
    <row r="114" spans="1:11" x14ac:dyDescent="0.3">
      <c r="A114" s="39">
        <v>105</v>
      </c>
      <c r="B114" s="15" t="s">
        <v>24</v>
      </c>
      <c r="C114" s="56"/>
      <c r="D114" s="26" t="s">
        <v>133</v>
      </c>
      <c r="E114" s="48" t="s">
        <v>55</v>
      </c>
      <c r="F114" s="17" t="s">
        <v>193</v>
      </c>
      <c r="G114" s="63">
        <v>1.7727999999999999</v>
      </c>
      <c r="H114" s="17" t="s">
        <v>193</v>
      </c>
      <c r="I114" s="16"/>
      <c r="J114" s="17" t="s">
        <v>26</v>
      </c>
      <c r="K114" s="33">
        <v>1</v>
      </c>
    </row>
    <row r="115" spans="1:11" x14ac:dyDescent="0.3">
      <c r="A115" s="39">
        <v>106</v>
      </c>
      <c r="B115" s="15" t="s">
        <v>24</v>
      </c>
      <c r="C115" s="56"/>
      <c r="D115" s="26" t="s">
        <v>134</v>
      </c>
      <c r="E115" s="48" t="s">
        <v>55</v>
      </c>
      <c r="F115" s="17" t="s">
        <v>193</v>
      </c>
      <c r="G115" s="63">
        <v>1.7532000000000001</v>
      </c>
      <c r="H115" s="17" t="s">
        <v>193</v>
      </c>
      <c r="I115" s="16"/>
      <c r="J115" s="17" t="s">
        <v>26</v>
      </c>
      <c r="K115" s="33">
        <v>1</v>
      </c>
    </row>
    <row r="116" spans="1:11" x14ac:dyDescent="0.3">
      <c r="A116" s="39">
        <v>107</v>
      </c>
      <c r="B116" s="15" t="s">
        <v>24</v>
      </c>
      <c r="C116" s="56"/>
      <c r="D116" s="26" t="s">
        <v>135</v>
      </c>
      <c r="E116" s="48" t="s">
        <v>55</v>
      </c>
      <c r="F116" s="17" t="s">
        <v>193</v>
      </c>
      <c r="G116" s="63">
        <v>1.7646999999999999</v>
      </c>
      <c r="H116" s="17" t="s">
        <v>193</v>
      </c>
      <c r="I116" s="16"/>
      <c r="J116" s="17" t="s">
        <v>26</v>
      </c>
      <c r="K116" s="33">
        <v>1</v>
      </c>
    </row>
    <row r="117" spans="1:11" x14ac:dyDescent="0.3">
      <c r="A117" s="39">
        <v>108</v>
      </c>
      <c r="B117" s="15" t="s">
        <v>24</v>
      </c>
      <c r="C117" s="56"/>
      <c r="D117" s="26" t="s">
        <v>136</v>
      </c>
      <c r="E117" s="48" t="s">
        <v>55</v>
      </c>
      <c r="F117" s="17" t="s">
        <v>193</v>
      </c>
      <c r="G117" s="63">
        <v>1.7646999999999999</v>
      </c>
      <c r="H117" s="17" t="s">
        <v>193</v>
      </c>
      <c r="I117" s="16"/>
      <c r="J117" s="17" t="s">
        <v>26</v>
      </c>
      <c r="K117" s="33">
        <v>1</v>
      </c>
    </row>
    <row r="118" spans="1:11" x14ac:dyDescent="0.3">
      <c r="A118" s="39">
        <v>109</v>
      </c>
      <c r="B118" s="15" t="s">
        <v>24</v>
      </c>
      <c r="C118" s="56"/>
      <c r="D118" s="26" t="s">
        <v>137</v>
      </c>
      <c r="E118" s="48" t="s">
        <v>27</v>
      </c>
      <c r="F118" s="17" t="s">
        <v>193</v>
      </c>
      <c r="G118" s="63">
        <v>4.5511999999999997</v>
      </c>
      <c r="H118" s="17" t="s">
        <v>193</v>
      </c>
      <c r="I118" s="16"/>
      <c r="J118" s="17" t="s">
        <v>26</v>
      </c>
      <c r="K118" s="33">
        <v>1</v>
      </c>
    </row>
    <row r="119" spans="1:11" x14ac:dyDescent="0.3">
      <c r="A119" s="39">
        <v>110</v>
      </c>
      <c r="B119" s="15" t="s">
        <v>24</v>
      </c>
      <c r="C119" s="56"/>
      <c r="D119" s="26" t="s">
        <v>138</v>
      </c>
      <c r="E119" s="48" t="s">
        <v>27</v>
      </c>
      <c r="F119" s="17" t="s">
        <v>193</v>
      </c>
      <c r="G119" s="63">
        <v>9.1023999999999994</v>
      </c>
      <c r="H119" s="17" t="s">
        <v>193</v>
      </c>
      <c r="I119" s="16"/>
      <c r="J119" s="17" t="s">
        <v>26</v>
      </c>
      <c r="K119" s="33">
        <v>2</v>
      </c>
    </row>
    <row r="120" spans="1:11" x14ac:dyDescent="0.3">
      <c r="A120" s="39">
        <v>111</v>
      </c>
      <c r="B120" s="15" t="s">
        <v>24</v>
      </c>
      <c r="C120" s="56"/>
      <c r="D120" s="26" t="s">
        <v>139</v>
      </c>
      <c r="E120" s="48" t="s">
        <v>27</v>
      </c>
      <c r="F120" s="17" t="s">
        <v>193</v>
      </c>
      <c r="G120" s="63">
        <v>4.3864000000000001</v>
      </c>
      <c r="H120" s="17" t="s">
        <v>193</v>
      </c>
      <c r="I120" s="16"/>
      <c r="J120" s="17" t="s">
        <v>26</v>
      </c>
      <c r="K120" s="33">
        <v>1</v>
      </c>
    </row>
    <row r="121" spans="1:11" x14ac:dyDescent="0.3">
      <c r="A121" s="39">
        <v>112</v>
      </c>
      <c r="B121" s="15" t="s">
        <v>24</v>
      </c>
      <c r="C121" s="56"/>
      <c r="D121" s="26" t="s">
        <v>140</v>
      </c>
      <c r="E121" s="48" t="s">
        <v>27</v>
      </c>
      <c r="F121" s="17" t="s">
        <v>193</v>
      </c>
      <c r="G121" s="63">
        <v>4.4251000000000005</v>
      </c>
      <c r="H121" s="17" t="s">
        <v>193</v>
      </c>
      <c r="I121" s="16"/>
      <c r="J121" s="17" t="s">
        <v>26</v>
      </c>
      <c r="K121" s="33">
        <v>1</v>
      </c>
    </row>
    <row r="122" spans="1:11" x14ac:dyDescent="0.3">
      <c r="A122" s="39">
        <v>113</v>
      </c>
      <c r="B122" s="15" t="s">
        <v>24</v>
      </c>
      <c r="C122" s="56"/>
      <c r="D122" s="26" t="s">
        <v>141</v>
      </c>
      <c r="E122" s="48" t="s">
        <v>55</v>
      </c>
      <c r="F122" s="17" t="s">
        <v>193</v>
      </c>
      <c r="G122" s="63">
        <v>1.7532000000000001</v>
      </c>
      <c r="H122" s="17" t="s">
        <v>193</v>
      </c>
      <c r="I122" s="16"/>
      <c r="J122" s="17" t="s">
        <v>26</v>
      </c>
      <c r="K122" s="33">
        <v>1</v>
      </c>
    </row>
    <row r="123" spans="1:11" x14ac:dyDescent="0.3">
      <c r="A123" s="39">
        <v>114</v>
      </c>
      <c r="B123" s="15" t="s">
        <v>24</v>
      </c>
      <c r="C123" s="56"/>
      <c r="D123" s="26" t="s">
        <v>142</v>
      </c>
      <c r="E123" s="48" t="s">
        <v>55</v>
      </c>
      <c r="F123" s="17" t="s">
        <v>193</v>
      </c>
      <c r="G123" s="63">
        <v>5.2941000000000003</v>
      </c>
      <c r="H123" s="17" t="s">
        <v>193</v>
      </c>
      <c r="I123" s="16"/>
      <c r="J123" s="17" t="s">
        <v>26</v>
      </c>
      <c r="K123" s="33">
        <v>3</v>
      </c>
    </row>
    <row r="124" spans="1:11" s="5" customFormat="1" ht="13.8" x14ac:dyDescent="0.25">
      <c r="A124" s="39">
        <v>115</v>
      </c>
      <c r="B124" s="15" t="s">
        <v>24</v>
      </c>
      <c r="C124" s="56"/>
      <c r="D124" s="26" t="s">
        <v>143</v>
      </c>
      <c r="E124" s="48" t="s">
        <v>55</v>
      </c>
      <c r="F124" s="17" t="s">
        <v>193</v>
      </c>
      <c r="G124" s="63">
        <v>1.7860999999999998</v>
      </c>
      <c r="H124" s="17" t="s">
        <v>193</v>
      </c>
      <c r="I124" s="16"/>
      <c r="J124" s="17" t="s">
        <v>26</v>
      </c>
      <c r="K124" s="33">
        <v>1</v>
      </c>
    </row>
    <row r="125" spans="1:11" s="5" customFormat="1" ht="13.8" x14ac:dyDescent="0.25">
      <c r="A125" s="39">
        <v>116</v>
      </c>
      <c r="B125" s="15" t="s">
        <v>24</v>
      </c>
      <c r="C125" s="56"/>
      <c r="D125" s="26" t="s">
        <v>144</v>
      </c>
      <c r="E125" s="48" t="s">
        <v>27</v>
      </c>
      <c r="F125" s="17" t="s">
        <v>193</v>
      </c>
      <c r="G125" s="63">
        <v>4.5511999999999997</v>
      </c>
      <c r="H125" s="17" t="s">
        <v>193</v>
      </c>
      <c r="I125" s="16"/>
      <c r="J125" s="17" t="s">
        <v>26</v>
      </c>
      <c r="K125" s="33">
        <v>1</v>
      </c>
    </row>
    <row r="126" spans="1:11" s="9" customFormat="1" ht="13.8" x14ac:dyDescent="0.25">
      <c r="A126" s="39">
        <v>117</v>
      </c>
      <c r="B126" s="15" t="s">
        <v>24</v>
      </c>
      <c r="C126" s="56"/>
      <c r="D126" s="26" t="s">
        <v>145</v>
      </c>
      <c r="E126" s="48" t="s">
        <v>27</v>
      </c>
      <c r="F126" s="17" t="s">
        <v>193</v>
      </c>
      <c r="G126" s="63">
        <v>4.3818999999999999</v>
      </c>
      <c r="H126" s="17" t="s">
        <v>193</v>
      </c>
      <c r="I126" s="16"/>
      <c r="J126" s="17" t="s">
        <v>26</v>
      </c>
      <c r="K126" s="33">
        <v>1</v>
      </c>
    </row>
    <row r="127" spans="1:11" s="5" customFormat="1" ht="13.8" x14ac:dyDescent="0.25">
      <c r="A127" s="39">
        <v>118</v>
      </c>
      <c r="B127" s="15" t="s">
        <v>24</v>
      </c>
      <c r="C127" s="56"/>
      <c r="D127" s="26" t="s">
        <v>146</v>
      </c>
      <c r="E127" s="48" t="s">
        <v>55</v>
      </c>
      <c r="F127" s="17" t="s">
        <v>193</v>
      </c>
      <c r="G127" s="63">
        <v>3.5293999999999999</v>
      </c>
      <c r="H127" s="17" t="s">
        <v>193</v>
      </c>
      <c r="I127" s="16"/>
      <c r="J127" s="17" t="s">
        <v>26</v>
      </c>
      <c r="K127" s="33">
        <v>2</v>
      </c>
    </row>
    <row r="128" spans="1:11" s="43" customFormat="1" ht="16.5" customHeight="1" x14ac:dyDescent="0.25">
      <c r="A128" s="39">
        <v>119</v>
      </c>
      <c r="B128" s="15" t="s">
        <v>24</v>
      </c>
      <c r="C128" s="56"/>
      <c r="D128" s="41" t="s">
        <v>155</v>
      </c>
      <c r="E128" s="49" t="s">
        <v>156</v>
      </c>
      <c r="F128" s="17" t="s">
        <v>193</v>
      </c>
      <c r="G128" s="16">
        <v>1.4999999999999999E-2</v>
      </c>
      <c r="H128" s="17" t="s">
        <v>193</v>
      </c>
      <c r="I128" s="16"/>
      <c r="J128" s="42" t="s">
        <v>157</v>
      </c>
      <c r="K128" s="42">
        <v>15</v>
      </c>
    </row>
    <row r="129" spans="1:11" s="43" customFormat="1" ht="16.5" customHeight="1" x14ac:dyDescent="0.25">
      <c r="A129" s="39">
        <v>120</v>
      </c>
      <c r="B129" s="15" t="s">
        <v>24</v>
      </c>
      <c r="C129" s="56"/>
      <c r="D129" s="41" t="s">
        <v>158</v>
      </c>
      <c r="E129" s="49" t="s">
        <v>156</v>
      </c>
      <c r="F129" s="17" t="s">
        <v>193</v>
      </c>
      <c r="G129" s="16">
        <v>4.4999999999999998E-2</v>
      </c>
      <c r="H129" s="17" t="s">
        <v>193</v>
      </c>
      <c r="I129" s="16"/>
      <c r="J129" s="42" t="s">
        <v>157</v>
      </c>
      <c r="K129" s="42">
        <v>45</v>
      </c>
    </row>
    <row r="130" spans="1:11" s="43" customFormat="1" ht="16.5" customHeight="1" x14ac:dyDescent="0.25">
      <c r="A130" s="39">
        <v>121</v>
      </c>
      <c r="B130" s="15" t="s">
        <v>24</v>
      </c>
      <c r="C130" s="56"/>
      <c r="D130" s="41" t="s">
        <v>159</v>
      </c>
      <c r="E130" s="49" t="s">
        <v>156</v>
      </c>
      <c r="F130" s="17" t="s">
        <v>193</v>
      </c>
      <c r="G130" s="16">
        <v>3.0000000000000001E-3</v>
      </c>
      <c r="H130" s="17" t="s">
        <v>193</v>
      </c>
      <c r="I130" s="16"/>
      <c r="J130" s="42" t="s">
        <v>157</v>
      </c>
      <c r="K130" s="42">
        <v>3</v>
      </c>
    </row>
    <row r="131" spans="1:11" s="43" customFormat="1" ht="18.899999999999999" customHeight="1" x14ac:dyDescent="0.25">
      <c r="A131" s="39">
        <v>122</v>
      </c>
      <c r="B131" s="15" t="s">
        <v>24</v>
      </c>
      <c r="C131" s="56"/>
      <c r="D131" s="41" t="s">
        <v>160</v>
      </c>
      <c r="E131" s="49" t="s">
        <v>156</v>
      </c>
      <c r="F131" s="17" t="s">
        <v>193</v>
      </c>
      <c r="G131" s="16">
        <v>6.0000000000000001E-3</v>
      </c>
      <c r="H131" s="17" t="s">
        <v>193</v>
      </c>
      <c r="I131" s="16"/>
      <c r="J131" s="42" t="s">
        <v>157</v>
      </c>
      <c r="K131" s="42">
        <v>6</v>
      </c>
    </row>
    <row r="132" spans="1:11" s="43" customFormat="1" ht="16.5" customHeight="1" x14ac:dyDescent="0.25">
      <c r="A132" s="39">
        <v>123</v>
      </c>
      <c r="B132" s="15" t="s">
        <v>24</v>
      </c>
      <c r="C132" s="56"/>
      <c r="D132" s="41" t="s">
        <v>161</v>
      </c>
      <c r="E132" s="49" t="s">
        <v>156</v>
      </c>
      <c r="F132" s="17" t="s">
        <v>193</v>
      </c>
      <c r="G132" s="16">
        <v>0.19900000000000001</v>
      </c>
      <c r="H132" s="17" t="s">
        <v>193</v>
      </c>
      <c r="I132" s="16"/>
      <c r="J132" s="42" t="s">
        <v>157</v>
      </c>
      <c r="K132" s="42">
        <v>199</v>
      </c>
    </row>
    <row r="133" spans="1:11" s="43" customFormat="1" ht="16.5" customHeight="1" x14ac:dyDescent="0.25">
      <c r="A133" s="39">
        <v>124</v>
      </c>
      <c r="B133" s="15" t="s">
        <v>24</v>
      </c>
      <c r="C133" s="56"/>
      <c r="D133" s="41" t="s">
        <v>162</v>
      </c>
      <c r="E133" s="49" t="s">
        <v>156</v>
      </c>
      <c r="F133" s="17" t="s">
        <v>193</v>
      </c>
      <c r="G133" s="16">
        <v>0.26900000000000002</v>
      </c>
      <c r="H133" s="17" t="s">
        <v>193</v>
      </c>
      <c r="I133" s="16"/>
      <c r="J133" s="42" t="s">
        <v>157</v>
      </c>
      <c r="K133" s="42">
        <v>269</v>
      </c>
    </row>
    <row r="134" spans="1:11" s="43" customFormat="1" ht="16.5" customHeight="1" x14ac:dyDescent="0.25">
      <c r="A134" s="39">
        <v>125</v>
      </c>
      <c r="B134" s="15" t="s">
        <v>24</v>
      </c>
      <c r="C134" s="56"/>
      <c r="D134" s="41" t="s">
        <v>163</v>
      </c>
      <c r="E134" s="49" t="s">
        <v>156</v>
      </c>
      <c r="F134" s="17" t="s">
        <v>193</v>
      </c>
      <c r="G134" s="16">
        <v>3.5000000000000003E-2</v>
      </c>
      <c r="H134" s="17" t="s">
        <v>193</v>
      </c>
      <c r="I134" s="16"/>
      <c r="J134" s="42" t="s">
        <v>157</v>
      </c>
      <c r="K134" s="42">
        <v>35</v>
      </c>
    </row>
    <row r="135" spans="1:11" s="43" customFormat="1" ht="16.5" customHeight="1" x14ac:dyDescent="0.25">
      <c r="A135" s="39">
        <v>126</v>
      </c>
      <c r="B135" s="15" t="s">
        <v>24</v>
      </c>
      <c r="C135" s="56"/>
      <c r="D135" s="41" t="s">
        <v>164</v>
      </c>
      <c r="E135" s="49" t="s">
        <v>156</v>
      </c>
      <c r="F135" s="17" t="s">
        <v>193</v>
      </c>
      <c r="G135" s="16">
        <v>9.4E-2</v>
      </c>
      <c r="H135" s="17" t="s">
        <v>193</v>
      </c>
      <c r="I135" s="16"/>
      <c r="J135" s="42" t="s">
        <v>157</v>
      </c>
      <c r="K135" s="42">
        <v>94</v>
      </c>
    </row>
    <row r="136" spans="1:11" s="43" customFormat="1" ht="16.5" customHeight="1" x14ac:dyDescent="0.25">
      <c r="A136" s="39">
        <v>127</v>
      </c>
      <c r="B136" s="15" t="s">
        <v>24</v>
      </c>
      <c r="C136" s="56"/>
      <c r="D136" s="41" t="s">
        <v>165</v>
      </c>
      <c r="E136" s="49" t="s">
        <v>156</v>
      </c>
      <c r="F136" s="17" t="s">
        <v>193</v>
      </c>
      <c r="G136" s="16">
        <v>6.9000000000000006E-2</v>
      </c>
      <c r="H136" s="17" t="s">
        <v>193</v>
      </c>
      <c r="I136" s="16"/>
      <c r="J136" s="42" t="s">
        <v>157</v>
      </c>
      <c r="K136" s="42">
        <v>69</v>
      </c>
    </row>
    <row r="137" spans="1:11" s="43" customFormat="1" ht="16.5" customHeight="1" x14ac:dyDescent="0.25">
      <c r="A137" s="39">
        <v>128</v>
      </c>
      <c r="B137" s="15" t="s">
        <v>24</v>
      </c>
      <c r="C137" s="56"/>
      <c r="D137" s="41" t="s">
        <v>166</v>
      </c>
      <c r="E137" s="49" t="s">
        <v>156</v>
      </c>
      <c r="F137" s="17" t="s">
        <v>193</v>
      </c>
      <c r="G137" s="16">
        <v>1.2999999999999999E-2</v>
      </c>
      <c r="H137" s="17" t="s">
        <v>193</v>
      </c>
      <c r="I137" s="16"/>
      <c r="J137" s="42" t="s">
        <v>157</v>
      </c>
      <c r="K137" s="42">
        <v>13</v>
      </c>
    </row>
    <row r="138" spans="1:11" s="43" customFormat="1" ht="15" customHeight="1" x14ac:dyDescent="0.25">
      <c r="A138" s="39">
        <v>129</v>
      </c>
      <c r="B138" s="15" t="s">
        <v>24</v>
      </c>
      <c r="C138" s="56"/>
      <c r="D138" s="41" t="s">
        <v>167</v>
      </c>
      <c r="E138" s="49" t="s">
        <v>156</v>
      </c>
      <c r="F138" s="17" t="s">
        <v>193</v>
      </c>
      <c r="G138" s="16">
        <v>1.4999999999999999E-2</v>
      </c>
      <c r="H138" s="17" t="s">
        <v>193</v>
      </c>
      <c r="I138" s="16"/>
      <c r="J138" s="42" t="s">
        <v>157</v>
      </c>
      <c r="K138" s="42">
        <v>15</v>
      </c>
    </row>
    <row r="139" spans="1:11" s="43" customFormat="1" ht="15" customHeight="1" x14ac:dyDescent="0.25">
      <c r="A139" s="39">
        <v>130</v>
      </c>
      <c r="B139" s="15" t="s">
        <v>24</v>
      </c>
      <c r="C139" s="56"/>
      <c r="D139" s="41" t="s">
        <v>168</v>
      </c>
      <c r="E139" s="49" t="s">
        <v>156</v>
      </c>
      <c r="F139" s="17" t="s">
        <v>193</v>
      </c>
      <c r="G139" s="16">
        <v>1.0999999999999999E-2</v>
      </c>
      <c r="H139" s="17" t="s">
        <v>193</v>
      </c>
      <c r="I139" s="16"/>
      <c r="J139" s="42" t="s">
        <v>157</v>
      </c>
      <c r="K139" s="42">
        <v>11</v>
      </c>
    </row>
    <row r="140" spans="1:11" s="43" customFormat="1" ht="15" customHeight="1" x14ac:dyDescent="0.25">
      <c r="A140" s="39">
        <v>131</v>
      </c>
      <c r="B140" s="15" t="s">
        <v>24</v>
      </c>
      <c r="C140" s="56"/>
      <c r="D140" s="41" t="s">
        <v>169</v>
      </c>
      <c r="E140" s="49" t="s">
        <v>156</v>
      </c>
      <c r="F140" s="17" t="s">
        <v>193</v>
      </c>
      <c r="G140" s="16">
        <v>1.7000000000000001E-2</v>
      </c>
      <c r="H140" s="17" t="s">
        <v>193</v>
      </c>
      <c r="I140" s="16"/>
      <c r="J140" s="42" t="s">
        <v>157</v>
      </c>
      <c r="K140" s="42">
        <v>17</v>
      </c>
    </row>
    <row r="141" spans="1:11" s="43" customFormat="1" ht="15" customHeight="1" x14ac:dyDescent="0.25">
      <c r="A141" s="39">
        <v>132</v>
      </c>
      <c r="B141" s="15" t="s">
        <v>24</v>
      </c>
      <c r="C141" s="56"/>
      <c r="D141" s="41" t="s">
        <v>170</v>
      </c>
      <c r="E141" s="49" t="s">
        <v>156</v>
      </c>
      <c r="F141" s="17" t="s">
        <v>193</v>
      </c>
      <c r="G141" s="16">
        <v>1.4999999999999999E-2</v>
      </c>
      <c r="H141" s="17" t="s">
        <v>193</v>
      </c>
      <c r="I141" s="16"/>
      <c r="J141" s="42" t="s">
        <v>157</v>
      </c>
      <c r="K141" s="42">
        <v>15</v>
      </c>
    </row>
    <row r="142" spans="1:11" s="43" customFormat="1" ht="15" customHeight="1" x14ac:dyDescent="0.25">
      <c r="A142" s="39">
        <v>133</v>
      </c>
      <c r="B142" s="15" t="s">
        <v>24</v>
      </c>
      <c r="C142" s="56"/>
      <c r="D142" s="41" t="s">
        <v>171</v>
      </c>
      <c r="E142" s="49" t="s">
        <v>172</v>
      </c>
      <c r="F142" s="17" t="s">
        <v>193</v>
      </c>
      <c r="G142" s="16">
        <v>0.01</v>
      </c>
      <c r="H142" s="17" t="s">
        <v>193</v>
      </c>
      <c r="I142" s="16"/>
      <c r="J142" s="42" t="s">
        <v>157</v>
      </c>
      <c r="K142" s="42">
        <v>10</v>
      </c>
    </row>
    <row r="143" spans="1:11" s="43" customFormat="1" ht="15" customHeight="1" x14ac:dyDescent="0.25">
      <c r="A143" s="39">
        <v>134</v>
      </c>
      <c r="B143" s="15" t="s">
        <v>24</v>
      </c>
      <c r="C143" s="56"/>
      <c r="D143" s="41" t="s">
        <v>173</v>
      </c>
      <c r="E143" s="49" t="s">
        <v>172</v>
      </c>
      <c r="F143" s="17" t="s">
        <v>193</v>
      </c>
      <c r="G143" s="16">
        <v>3.3000000000000002E-2</v>
      </c>
      <c r="H143" s="17" t="s">
        <v>193</v>
      </c>
      <c r="I143" s="16"/>
      <c r="J143" s="42" t="s">
        <v>157</v>
      </c>
      <c r="K143" s="42">
        <v>33</v>
      </c>
    </row>
    <row r="144" spans="1:11" s="43" customFormat="1" ht="15" customHeight="1" x14ac:dyDescent="0.25">
      <c r="A144" s="39">
        <v>135</v>
      </c>
      <c r="B144" s="15" t="s">
        <v>24</v>
      </c>
      <c r="C144" s="56"/>
      <c r="D144" s="41" t="s">
        <v>174</v>
      </c>
      <c r="E144" s="49" t="s">
        <v>172</v>
      </c>
      <c r="F144" s="17" t="s">
        <v>193</v>
      </c>
      <c r="G144" s="16">
        <v>0.41599999999999998</v>
      </c>
      <c r="H144" s="17" t="s">
        <v>193</v>
      </c>
      <c r="I144" s="16"/>
      <c r="J144" s="42" t="s">
        <v>157</v>
      </c>
      <c r="K144" s="42">
        <v>416</v>
      </c>
    </row>
    <row r="145" spans="1:11" s="43" customFormat="1" ht="15" customHeight="1" x14ac:dyDescent="0.25">
      <c r="A145" s="39">
        <v>136</v>
      </c>
      <c r="B145" s="15" t="s">
        <v>24</v>
      </c>
      <c r="C145" s="56"/>
      <c r="D145" s="41" t="s">
        <v>175</v>
      </c>
      <c r="E145" s="49" t="s">
        <v>172</v>
      </c>
      <c r="F145" s="17" t="s">
        <v>193</v>
      </c>
      <c r="G145" s="16">
        <v>8.0000000000000002E-3</v>
      </c>
      <c r="H145" s="17" t="s">
        <v>193</v>
      </c>
      <c r="I145" s="16"/>
      <c r="J145" s="42" t="s">
        <v>157</v>
      </c>
      <c r="K145" s="42">
        <v>8</v>
      </c>
    </row>
    <row r="146" spans="1:11" s="43" customFormat="1" ht="15" customHeight="1" x14ac:dyDescent="0.25">
      <c r="A146" s="39">
        <v>137</v>
      </c>
      <c r="B146" s="15" t="s">
        <v>24</v>
      </c>
      <c r="C146" s="56"/>
      <c r="D146" s="41" t="s">
        <v>176</v>
      </c>
      <c r="E146" s="49" t="s">
        <v>177</v>
      </c>
      <c r="F146" s="17" t="s">
        <v>193</v>
      </c>
      <c r="G146" s="16">
        <v>4.0000000000000001E-3</v>
      </c>
      <c r="H146" s="17" t="s">
        <v>193</v>
      </c>
      <c r="I146" s="16"/>
      <c r="J146" s="42" t="s">
        <v>157</v>
      </c>
      <c r="K146" s="42">
        <v>4</v>
      </c>
    </row>
    <row r="147" spans="1:11" s="43" customFormat="1" ht="15" customHeight="1" x14ac:dyDescent="0.25">
      <c r="A147" s="39">
        <v>138</v>
      </c>
      <c r="B147" s="15" t="s">
        <v>24</v>
      </c>
      <c r="C147" s="56"/>
      <c r="D147" s="41" t="s">
        <v>178</v>
      </c>
      <c r="E147" s="49" t="s">
        <v>177</v>
      </c>
      <c r="F147" s="17" t="s">
        <v>193</v>
      </c>
      <c r="G147" s="16">
        <v>1.2E-2</v>
      </c>
      <c r="H147" s="17" t="s">
        <v>193</v>
      </c>
      <c r="I147" s="16"/>
      <c r="J147" s="42" t="s">
        <v>157</v>
      </c>
      <c r="K147" s="42">
        <v>12</v>
      </c>
    </row>
    <row r="148" spans="1:11" s="43" customFormat="1" ht="15" customHeight="1" x14ac:dyDescent="0.25">
      <c r="A148" s="39">
        <v>139</v>
      </c>
      <c r="B148" s="15" t="s">
        <v>24</v>
      </c>
      <c r="C148" s="15"/>
      <c r="D148" s="41" t="s">
        <v>179</v>
      </c>
      <c r="E148" s="49" t="s">
        <v>177</v>
      </c>
      <c r="F148" s="17" t="s">
        <v>193</v>
      </c>
      <c r="G148" s="16">
        <v>0.10299999999999999</v>
      </c>
      <c r="H148" s="17" t="s">
        <v>193</v>
      </c>
      <c r="I148" s="16"/>
      <c r="J148" s="42" t="s">
        <v>157</v>
      </c>
      <c r="K148" s="42">
        <v>103</v>
      </c>
    </row>
    <row r="149" spans="1:11" s="43" customFormat="1" ht="15" customHeight="1" x14ac:dyDescent="0.25">
      <c r="A149" s="39">
        <v>140</v>
      </c>
      <c r="B149" s="15" t="s">
        <v>24</v>
      </c>
      <c r="C149" s="15"/>
      <c r="D149" s="41" t="s">
        <v>180</v>
      </c>
      <c r="E149" s="49" t="s">
        <v>156</v>
      </c>
      <c r="F149" s="17" t="s">
        <v>193</v>
      </c>
      <c r="G149" s="16">
        <v>2.9000000000000001E-2</v>
      </c>
      <c r="H149" s="17" t="s">
        <v>193</v>
      </c>
      <c r="I149" s="16"/>
      <c r="J149" s="42" t="s">
        <v>157</v>
      </c>
      <c r="K149" s="42">
        <v>29</v>
      </c>
    </row>
    <row r="150" spans="1:11" s="43" customFormat="1" ht="15" customHeight="1" x14ac:dyDescent="0.25">
      <c r="A150" s="39">
        <v>141</v>
      </c>
      <c r="B150" s="15" t="s">
        <v>24</v>
      </c>
      <c r="C150" s="15"/>
      <c r="D150" s="41" t="s">
        <v>181</v>
      </c>
      <c r="E150" s="49" t="s">
        <v>182</v>
      </c>
      <c r="F150" s="17" t="s">
        <v>193</v>
      </c>
      <c r="G150" s="16">
        <v>5.0000000000000001E-3</v>
      </c>
      <c r="H150" s="17" t="s">
        <v>193</v>
      </c>
      <c r="I150" s="16"/>
      <c r="J150" s="42" t="s">
        <v>157</v>
      </c>
      <c r="K150" s="42">
        <v>5</v>
      </c>
    </row>
    <row r="151" spans="1:11" s="43" customFormat="1" ht="15" customHeight="1" x14ac:dyDescent="0.25">
      <c r="A151" s="39">
        <v>142</v>
      </c>
      <c r="B151" s="15" t="s">
        <v>24</v>
      </c>
      <c r="C151" s="15"/>
      <c r="D151" s="41" t="s">
        <v>183</v>
      </c>
      <c r="E151" s="49" t="s">
        <v>184</v>
      </c>
      <c r="F151" s="17" t="s">
        <v>193</v>
      </c>
      <c r="G151" s="16">
        <v>0.124</v>
      </c>
      <c r="H151" s="17" t="s">
        <v>193</v>
      </c>
      <c r="I151" s="16"/>
      <c r="J151" s="42" t="s">
        <v>157</v>
      </c>
      <c r="K151" s="42">
        <v>124</v>
      </c>
    </row>
    <row r="152" spans="1:11" s="43" customFormat="1" ht="15" customHeight="1" x14ac:dyDescent="0.25">
      <c r="A152" s="39">
        <v>143</v>
      </c>
      <c r="B152" s="15" t="s">
        <v>24</v>
      </c>
      <c r="C152" s="15"/>
      <c r="D152" s="41" t="s">
        <v>185</v>
      </c>
      <c r="E152" s="49" t="s">
        <v>184</v>
      </c>
      <c r="F152" s="17" t="s">
        <v>193</v>
      </c>
      <c r="G152" s="16">
        <v>0.03</v>
      </c>
      <c r="H152" s="17" t="s">
        <v>193</v>
      </c>
      <c r="I152" s="16"/>
      <c r="J152" s="42" t="s">
        <v>157</v>
      </c>
      <c r="K152" s="42">
        <v>30</v>
      </c>
    </row>
    <row r="153" spans="1:11" s="43" customFormat="1" ht="15" customHeight="1" x14ac:dyDescent="0.25">
      <c r="A153" s="39">
        <v>144</v>
      </c>
      <c r="B153" s="15" t="s">
        <v>24</v>
      </c>
      <c r="C153" s="15"/>
      <c r="D153" s="41" t="s">
        <v>186</v>
      </c>
      <c r="E153" s="49" t="s">
        <v>184</v>
      </c>
      <c r="F153" s="17" t="s">
        <v>193</v>
      </c>
      <c r="G153" s="16">
        <v>0.05</v>
      </c>
      <c r="H153" s="17" t="s">
        <v>193</v>
      </c>
      <c r="I153" s="16"/>
      <c r="J153" s="42" t="s">
        <v>157</v>
      </c>
      <c r="K153" s="42">
        <v>50</v>
      </c>
    </row>
    <row r="154" spans="1:11" s="43" customFormat="1" ht="15" customHeight="1" x14ac:dyDescent="0.25">
      <c r="A154" s="39">
        <v>145</v>
      </c>
      <c r="B154" s="15" t="s">
        <v>24</v>
      </c>
      <c r="C154" s="15"/>
      <c r="D154" s="41" t="s">
        <v>187</v>
      </c>
      <c r="E154" s="49" t="s">
        <v>184</v>
      </c>
      <c r="F154" s="17" t="s">
        <v>193</v>
      </c>
      <c r="G154" s="16">
        <v>0.02</v>
      </c>
      <c r="H154" s="17" t="s">
        <v>193</v>
      </c>
      <c r="I154" s="16"/>
      <c r="J154" s="42" t="s">
        <v>157</v>
      </c>
      <c r="K154" s="42">
        <v>20</v>
      </c>
    </row>
    <row r="155" spans="1:11" s="43" customFormat="1" ht="15" customHeight="1" x14ac:dyDescent="0.25">
      <c r="A155" s="39">
        <v>146</v>
      </c>
      <c r="B155" s="15" t="s">
        <v>24</v>
      </c>
      <c r="C155" s="15"/>
      <c r="D155" s="41" t="s">
        <v>188</v>
      </c>
      <c r="E155" s="49" t="s">
        <v>184</v>
      </c>
      <c r="F155" s="17" t="s">
        <v>193</v>
      </c>
      <c r="G155" s="16">
        <v>9.9000000000000005E-2</v>
      </c>
      <c r="H155" s="17" t="s">
        <v>193</v>
      </c>
      <c r="I155" s="16"/>
      <c r="J155" s="42" t="s">
        <v>157</v>
      </c>
      <c r="K155" s="42">
        <v>99</v>
      </c>
    </row>
    <row r="156" spans="1:11" s="43" customFormat="1" ht="15" customHeight="1" x14ac:dyDescent="0.25">
      <c r="A156" s="72">
        <v>147</v>
      </c>
      <c r="B156" s="15" t="s">
        <v>24</v>
      </c>
      <c r="C156" s="15"/>
      <c r="D156" s="41" t="s">
        <v>189</v>
      </c>
      <c r="E156" s="49" t="s">
        <v>190</v>
      </c>
      <c r="F156" s="17" t="s">
        <v>193</v>
      </c>
      <c r="G156" s="16">
        <v>5.7000000000000002E-2</v>
      </c>
      <c r="H156" s="17" t="s">
        <v>193</v>
      </c>
      <c r="I156" s="16"/>
      <c r="J156" s="42" t="s">
        <v>157</v>
      </c>
      <c r="K156" s="42">
        <v>57</v>
      </c>
    </row>
    <row r="157" spans="1:11" s="43" customFormat="1" ht="15" customHeight="1" x14ac:dyDescent="0.25">
      <c r="A157" s="72">
        <v>148</v>
      </c>
      <c r="B157" s="15" t="s">
        <v>24</v>
      </c>
      <c r="C157" s="15"/>
      <c r="D157" s="41" t="s">
        <v>191</v>
      </c>
      <c r="E157" s="49" t="s">
        <v>192</v>
      </c>
      <c r="F157" s="17" t="s">
        <v>193</v>
      </c>
      <c r="G157" s="70">
        <v>1.9800000000000002E-2</v>
      </c>
      <c r="H157" s="17" t="s">
        <v>193</v>
      </c>
      <c r="I157" s="16"/>
      <c r="J157" s="42" t="s">
        <v>26</v>
      </c>
      <c r="K157" s="42">
        <v>198</v>
      </c>
    </row>
    <row r="158" spans="1:11" x14ac:dyDescent="0.3">
      <c r="A158" s="76" t="s">
        <v>194</v>
      </c>
      <c r="B158" s="77"/>
      <c r="C158" s="77"/>
      <c r="D158" s="77"/>
      <c r="E158" s="77"/>
      <c r="F158" s="73" t="s">
        <v>193</v>
      </c>
      <c r="G158" s="74">
        <f>SUM(G10:G157)</f>
        <v>415.33819999999997</v>
      </c>
      <c r="H158" s="71"/>
      <c r="I158" s="71"/>
    </row>
    <row r="159" spans="1:11" s="1" customFormat="1" ht="16.5" customHeight="1" x14ac:dyDescent="0.3">
      <c r="A159" s="6"/>
      <c r="B159" s="6"/>
      <c r="C159" s="6"/>
      <c r="D159" s="44"/>
      <c r="E159" s="50"/>
      <c r="F159" s="7"/>
      <c r="G159" s="65"/>
      <c r="H159" s="7"/>
      <c r="I159" s="7"/>
      <c r="J159"/>
    </row>
    <row r="160" spans="1:11" x14ac:dyDescent="0.3">
      <c r="A160" s="8"/>
      <c r="B160" s="20" t="s">
        <v>9</v>
      </c>
      <c r="C160" s="8"/>
      <c r="D160" s="3"/>
      <c r="E160" s="51"/>
      <c r="F160" s="3"/>
      <c r="G160" s="66"/>
      <c r="H160" s="3"/>
      <c r="I160" s="11"/>
      <c r="J160" s="2"/>
    </row>
    <row r="161" spans="2:10" x14ac:dyDescent="0.3">
      <c r="B161" s="21"/>
      <c r="C161" s="21"/>
      <c r="D161" s="22"/>
      <c r="E161" s="52"/>
      <c r="F161" s="22"/>
      <c r="G161" s="67"/>
      <c r="H161" s="22"/>
      <c r="I161" s="21"/>
      <c r="J161" s="2"/>
    </row>
    <row r="162" spans="2:10" x14ac:dyDescent="0.3">
      <c r="B162" s="21"/>
      <c r="C162" s="21" t="s">
        <v>11</v>
      </c>
      <c r="D162" s="22"/>
      <c r="E162" s="53"/>
      <c r="F162" s="22"/>
      <c r="G162" s="67"/>
      <c r="H162" s="22"/>
      <c r="I162" s="21"/>
      <c r="J162" s="2"/>
    </row>
    <row r="163" spans="2:10" x14ac:dyDescent="0.3">
      <c r="B163" s="21"/>
      <c r="C163" s="21"/>
      <c r="D163" s="23"/>
      <c r="E163" s="52"/>
      <c r="F163" s="22"/>
      <c r="G163" s="67"/>
      <c r="H163" s="22"/>
      <c r="I163" s="21"/>
      <c r="J163" s="2"/>
    </row>
    <row r="164" spans="2:10" x14ac:dyDescent="0.3">
      <c r="B164" s="21"/>
      <c r="C164" s="21" t="s">
        <v>10</v>
      </c>
      <c r="D164" s="22"/>
      <c r="E164" s="53"/>
      <c r="F164" s="22"/>
      <c r="G164" s="67"/>
      <c r="H164" s="22"/>
      <c r="I164" s="21"/>
      <c r="J164" s="2"/>
    </row>
    <row r="165" spans="2:10" x14ac:dyDescent="0.3">
      <c r="B165" s="21"/>
      <c r="C165" s="21"/>
      <c r="D165" s="22"/>
      <c r="E165" s="52"/>
      <c r="F165" s="22"/>
      <c r="G165" s="67"/>
      <c r="H165" s="22"/>
      <c r="I165" s="21"/>
      <c r="J165" s="2"/>
    </row>
    <row r="166" spans="2:10" x14ac:dyDescent="0.3">
      <c r="B166" s="21"/>
      <c r="C166" s="21"/>
      <c r="D166" s="22"/>
      <c r="E166" s="52"/>
      <c r="F166" s="22"/>
      <c r="G166" s="67"/>
      <c r="H166" s="22"/>
      <c r="I166" s="21"/>
      <c r="J166" s="2"/>
    </row>
    <row r="167" spans="2:10" x14ac:dyDescent="0.3">
      <c r="B167" s="21"/>
      <c r="C167" s="21" t="s">
        <v>13</v>
      </c>
      <c r="D167" s="22"/>
      <c r="E167" s="53"/>
      <c r="F167" s="22" t="s">
        <v>15</v>
      </c>
      <c r="G167" s="68"/>
      <c r="H167" s="22" t="s">
        <v>15</v>
      </c>
      <c r="I167" s="21"/>
      <c r="J167" s="2"/>
    </row>
    <row r="168" spans="2:10" ht="24" customHeight="1" x14ac:dyDescent="0.3">
      <c r="B168" s="21"/>
      <c r="C168" s="21"/>
      <c r="D168" s="22"/>
      <c r="E168" s="52"/>
      <c r="F168" s="22"/>
      <c r="G168" s="67"/>
      <c r="H168" s="22"/>
      <c r="I168" s="21"/>
      <c r="J168" s="2"/>
    </row>
    <row r="169" spans="2:10" x14ac:dyDescent="0.3">
      <c r="B169" s="21"/>
      <c r="C169" s="21" t="s">
        <v>14</v>
      </c>
      <c r="D169" s="22"/>
      <c r="E169" s="53"/>
      <c r="F169" s="22" t="s">
        <v>15</v>
      </c>
      <c r="G169" s="68"/>
      <c r="H169" s="22" t="s">
        <v>15</v>
      </c>
      <c r="I169" s="21"/>
      <c r="J169" s="2"/>
    </row>
    <row r="170" spans="2:10" x14ac:dyDescent="0.3">
      <c r="E170" s="54"/>
      <c r="F170" s="4"/>
      <c r="G170" s="69"/>
      <c r="H170" s="4"/>
      <c r="J170" s="2"/>
    </row>
  </sheetData>
  <mergeCells count="2">
    <mergeCell ref="A2:H2"/>
    <mergeCell ref="A158:E158"/>
  </mergeCells>
  <phoneticPr fontId="9" type="noConversion"/>
  <conditionalFormatting sqref="D151:E151 D128:E141 E142:E144 D146:E149 D152:D153">
    <cfRule type="cellIs" dxfId="16" priority="33" operator="equal">
      <formula>"Удалить"</formula>
    </cfRule>
  </conditionalFormatting>
  <conditionalFormatting sqref="D142:E142 D143:D144">
    <cfRule type="cellIs" dxfId="15" priority="31" operator="equal">
      <formula>"Удалить"</formula>
    </cfRule>
  </conditionalFormatting>
  <conditionalFormatting sqref="D145">
    <cfRule type="cellIs" dxfId="14" priority="29" operator="equal">
      <formula>"Удалить"</formula>
    </cfRule>
  </conditionalFormatting>
  <conditionalFormatting sqref="D150:E150">
    <cfRule type="cellIs" dxfId="13" priority="27" operator="equal">
      <formula>"Удалить"</formula>
    </cfRule>
  </conditionalFormatting>
  <conditionalFormatting sqref="D156:E157 D154:D155">
    <cfRule type="cellIs" dxfId="12" priority="25" operator="equal">
      <formula>"Удалить"</formula>
    </cfRule>
  </conditionalFormatting>
  <conditionalFormatting sqref="E143">
    <cfRule type="cellIs" dxfId="11" priority="23" operator="equal">
      <formula>"Удалить"</formula>
    </cfRule>
  </conditionalFormatting>
  <conditionalFormatting sqref="E144">
    <cfRule type="cellIs" dxfId="10" priority="22" operator="equal">
      <formula>"Удалить"</formula>
    </cfRule>
  </conditionalFormatting>
  <conditionalFormatting sqref="E145">
    <cfRule type="cellIs" dxfId="9" priority="21" operator="equal">
      <formula>"Удалить"</formula>
    </cfRule>
  </conditionalFormatting>
  <conditionalFormatting sqref="E145">
    <cfRule type="cellIs" dxfId="8" priority="20" operator="equal">
      <formula>"Удалить"</formula>
    </cfRule>
  </conditionalFormatting>
  <conditionalFormatting sqref="E152:E155">
    <cfRule type="cellIs" dxfId="7" priority="19" operator="equal">
      <formula>"Удалить"</formula>
    </cfRule>
  </conditionalFormatting>
  <conditionalFormatting sqref="K146:K149 K151:K153">
    <cfRule type="cellIs" dxfId="6" priority="6" operator="equal">
      <formula>"Удалить"</formula>
    </cfRule>
  </conditionalFormatting>
  <conditionalFormatting sqref="K128:K141">
    <cfRule type="cellIs" dxfId="5" priority="5" operator="equal">
      <formula>"Удалить"</formula>
    </cfRule>
  </conditionalFormatting>
  <conditionalFormatting sqref="K142:K144">
    <cfRule type="cellIs" dxfId="4" priority="4" operator="equal">
      <formula>"Удалить"</formula>
    </cfRule>
  </conditionalFormatting>
  <conditionalFormatting sqref="K145">
    <cfRule type="cellIs" dxfId="3" priority="3" operator="equal">
      <formula>"Удалить"</formula>
    </cfRule>
  </conditionalFormatting>
  <conditionalFormatting sqref="K150">
    <cfRule type="cellIs" dxfId="2" priority="2" operator="equal">
      <formula>"Удалить"</formula>
    </cfRule>
  </conditionalFormatting>
  <conditionalFormatting sqref="G157">
    <cfRule type="cellIs" dxfId="1" priority="7" operator="equal">
      <formula>"Удалить"</formula>
    </cfRule>
  </conditionalFormatting>
  <conditionalFormatting sqref="K154:K157">
    <cfRule type="cellIs" dxfId="0" priority="1" operator="equal">
      <formula>"Удалить"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80" fitToHeight="0" orientation="landscape" r:id="rId1"/>
  <headerFooter>
    <oddFooter>Страница  &amp;P из &amp;N</oddFooter>
  </headerFooter>
  <rowBreaks count="1" manualBreakCount="1">
    <brk id="64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415,338</vt:lpstr>
      <vt:lpstr>'415,338'!Заголовки_для_печати</vt:lpstr>
      <vt:lpstr>'415,338'!Область_печати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Ведутин Андрей Сергеевич</dc:creator>
  <cp:lastModifiedBy>Мария Чудотворцева</cp:lastModifiedBy>
  <cp:lastPrinted>2026-04-28T09:39:48Z</cp:lastPrinted>
  <dcterms:created xsi:type="dcterms:W3CDTF">2020-09-16T12:01:33Z</dcterms:created>
  <dcterms:modified xsi:type="dcterms:W3CDTF">2026-04-28T09:39:50Z</dcterms:modified>
</cp:coreProperties>
</file>