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27540A2B-AEB6-4B4B-A5E4-0F5A52F735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,2148" sheetId="2" r:id="rId1"/>
  </sheets>
  <definedNames>
    <definedName name="_xlnm._FilterDatabase" localSheetId="0" hidden="1">'0,2148'!$A$8:$I$14</definedName>
    <definedName name="_xlnm.Print_Titles" localSheetId="0">'0,2148'!$A:$I</definedName>
    <definedName name="_xlnm.Print_Area" localSheetId="0">'0,2148'!$A$1:$I$24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</calcChain>
</file>

<file path=xl/sharedStrings.xml><?xml version="1.0" encoding="utf-8"?>
<sst xmlns="http://schemas.openxmlformats.org/spreadsheetml/2006/main" count="51" uniqueCount="36">
  <si>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</si>
  <si>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</si>
  <si>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</si>
  <si>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</si>
  <si>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</si>
  <si>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</si>
  <si>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</si>
  <si>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</si>
  <si>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</si>
  <si>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</si>
  <si>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</si>
  <si>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</si>
  <si>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</si>
  <si>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</si>
  <si>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</si>
  <si>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</si>
  <si>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</si>
  <si>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</si>
  <si>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</si>
  <si>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</si>
  <si>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</si>
  <si>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</si>
  <si>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</si>
  <si>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</si>
  <si>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</si>
  <si>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</si>
  <si>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</si>
  <si>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ИТОГО:</t>
  </si>
  <si>
    <t>Болт M24 x 65.109</t>
  </si>
  <si>
    <t>Болт M24 x 85.109</t>
  </si>
  <si>
    <t>Гайкa M24.10</t>
  </si>
  <si>
    <t>Шaйбa 24</t>
  </si>
  <si>
    <t>ГОСТ Р4014-2013</t>
  </si>
  <si>
    <t>ГОСТ ISO4032-2014</t>
  </si>
  <si>
    <t>DIN125</t>
  </si>
  <si>
    <t>ГОСТ Р 52644-06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</si>
</sst>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00000000"/>
  </numFmts>
  <fonts count="1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4" fillId="0" borderId="0"/>
    <xf numFmtId="0" fontId="14" fillId="0" borderId="0"/>
  </cellStyleXfs>
  <cellXfs count="58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3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7" fillId="0" borderId="1" xfId="2" applyFont="1" applyBorder="1"/>
    <xf numFmtId="0" fontId="5" fillId="0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16" fillId="0" borderId="0" xfId="2" applyFont="1" applyAlignment="1">
      <alignment horizontal="centerContinuous" vertical="center"/>
    </xf>
    <xf numFmtId="0" fontId="15" fillId="2" borderId="1" xfId="6" applyFont="1" applyFill="1" applyBorder="1" applyAlignment="1">
      <alignment horizontal="center" vertical="center" wrapText="1"/>
    </xf>
    <xf numFmtId="166" fontId="6" fillId="0" borderId="0" xfId="2" applyNumberFormat="1" applyFont="1" applyAlignment="1">
      <alignment horizontal="center" vertical="center"/>
    </xf>
    <xf numFmtId="166" fontId="6" fillId="0" borderId="1" xfId="2" applyNumberFormat="1" applyFont="1" applyBorder="1" applyAlignment="1">
      <alignment horizontal="center" vertical="center"/>
    </xf>
    <xf numFmtId="166" fontId="5" fillId="0" borderId="1" xfId="2" applyNumberFormat="1" applyFont="1" applyBorder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  <cellStyle name="Обычный 9" xfId="6" xr:uid="{9C2F42EF-72A5-4F8D-8D10-690A3250F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346D-585A-4CCD-9726-B14175B26DCF}">
  <sheetPr filterMode="1">
    <tabColor theme="9"/>
  </sheetPr>
  <dimension ref="A1:N25"/>
  <sheetViews>
    <sheetView tabSelected="1" view="pageBreakPreview" zoomScale="85" zoomScaleNormal="85" zoomScaleSheetLayoutView="85" workbookViewId="0">
      <selection activeCell="M11" sqref="M11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4.88671875" style="4" customWidth="1"/>
    <col min="5" max="5" width="31.109375" style="32" customWidth="1"/>
    <col min="6" max="6" width="11.5546875" style="2" customWidth="1"/>
    <col min="7" max="7" width="15.6640625" style="39" customWidth="1"/>
    <col min="8" max="8" width="11.5546875" style="2" customWidth="1"/>
    <col min="9" max="9" width="13.33203125" style="2" customWidth="1"/>
    <col min="10" max="16384" width="9.109375" style="2"/>
  </cols>
  <sheetData>
    <row r="1" spans="1:14" ht="16.8" x14ac:dyDescent="0.3">
      <c r="A1" s="12" t="s">
        <v>4</v>
      </c>
      <c r="B1" s="12"/>
      <c r="C1" s="12"/>
      <c r="D1" s="47"/>
      <c r="E1" s="25"/>
      <c r="F1" s="12"/>
      <c r="G1" s="34"/>
      <c r="H1" s="12"/>
      <c r="I1" s="12"/>
    </row>
    <row r="2" spans="1:14" s="20" customFormat="1" x14ac:dyDescent="0.3">
      <c r="A2" s="55" t="s">
        <v>20</v>
      </c>
      <c r="B2" s="55"/>
      <c r="C2" s="55"/>
      <c r="D2" s="55"/>
      <c r="E2" s="55"/>
      <c r="F2" s="55"/>
      <c r="G2" s="55"/>
      <c r="H2" s="55"/>
    </row>
    <row r="3" spans="1:14" s="20" customFormat="1" ht="27.6" x14ac:dyDescent="0.3">
      <c r="A3" s="54"/>
      <c r="B3" s="21" t="s">
        <v>18</v>
      </c>
      <c r="C3" s="22" t="s">
        <v>21</v>
      </c>
      <c r="D3" s="54"/>
      <c r="E3" s="21"/>
      <c r="F3" s="54"/>
      <c r="G3" s="35"/>
      <c r="H3" s="54"/>
      <c r="I3" s="54"/>
    </row>
    <row r="4" spans="1:14" s="20" customFormat="1" x14ac:dyDescent="0.3">
      <c r="A4" s="54"/>
      <c r="B4" s="21" t="s">
        <v>6</v>
      </c>
      <c r="C4" s="23" t="s">
        <v>23</v>
      </c>
      <c r="D4" s="54"/>
      <c r="E4" s="21"/>
      <c r="F4" s="54"/>
      <c r="G4" s="35"/>
      <c r="H4" s="54"/>
      <c r="I4" s="54"/>
    </row>
    <row r="5" spans="1:14" x14ac:dyDescent="0.3">
      <c r="A5" s="9"/>
      <c r="B5" s="19" t="s">
        <v>5</v>
      </c>
      <c r="C5" s="13" t="s">
        <v>22</v>
      </c>
      <c r="D5" s="9"/>
      <c r="E5" s="19"/>
      <c r="F5" s="9"/>
      <c r="G5" s="36"/>
      <c r="H5" s="9"/>
      <c r="I5" s="9"/>
    </row>
    <row r="6" spans="1:14" x14ac:dyDescent="0.3">
      <c r="A6" s="9"/>
      <c r="B6" s="19" t="s">
        <v>7</v>
      </c>
      <c r="C6" s="13" t="s">
        <v>25</v>
      </c>
      <c r="D6" s="18" t="s">
        <v>8</v>
      </c>
      <c r="E6" s="26"/>
      <c r="F6" s="9"/>
      <c r="G6" s="36"/>
      <c r="H6" s="9"/>
      <c r="I6" s="9"/>
    </row>
    <row r="7" spans="1:14" s="5" customFormat="1" ht="15.6" x14ac:dyDescent="0.3">
      <c r="A7" s="8"/>
      <c r="B7" s="8"/>
      <c r="C7" s="8"/>
      <c r="D7" s="28"/>
      <c r="E7" s="8"/>
      <c r="F7" s="8"/>
      <c r="G7" s="37"/>
      <c r="H7" s="8"/>
      <c r="I7" s="8"/>
      <c r="L7" s="2"/>
    </row>
    <row r="8" spans="1:14" ht="41.4" x14ac:dyDescent="0.3">
      <c r="A8" s="24" t="s">
        <v>0</v>
      </c>
      <c r="B8" s="24" t="s">
        <v>2</v>
      </c>
      <c r="C8" s="24" t="s">
        <v>19</v>
      </c>
      <c r="D8" s="24" t="s">
        <v>1</v>
      </c>
      <c r="E8" s="27" t="s">
        <v>3</v>
      </c>
      <c r="F8" s="24" t="s">
        <v>12</v>
      </c>
      <c r="G8" s="38" t="s">
        <v>16</v>
      </c>
      <c r="H8" s="24" t="s">
        <v>12</v>
      </c>
      <c r="I8" s="24" t="s">
        <v>17</v>
      </c>
    </row>
    <row r="9" spans="1:14" s="1" customFormat="1" x14ac:dyDescent="0.3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L9" s="2"/>
    </row>
    <row r="10" spans="1:14" s="1" customFormat="1" x14ac:dyDescent="0.3">
      <c r="A10" s="11">
        <v>2</v>
      </c>
      <c r="B10" s="10" t="s">
        <v>24</v>
      </c>
      <c r="C10" s="46">
        <v>2000917893</v>
      </c>
      <c r="D10" s="48" t="s">
        <v>29</v>
      </c>
      <c r="E10" s="11" t="s">
        <v>32</v>
      </c>
      <c r="F10" s="11" t="s">
        <v>26</v>
      </c>
      <c r="G10" s="50">
        <v>7.1999999999999995E-2</v>
      </c>
      <c r="H10" s="11" t="s">
        <v>26</v>
      </c>
      <c r="I10" s="33"/>
      <c r="L10" s="2"/>
    </row>
    <row r="11" spans="1:14" s="1" customFormat="1" x14ac:dyDescent="0.3">
      <c r="A11" s="11">
        <v>3</v>
      </c>
      <c r="B11" s="10" t="s">
        <v>24</v>
      </c>
      <c r="C11" s="11">
        <v>2000257910</v>
      </c>
      <c r="D11" s="11" t="s">
        <v>28</v>
      </c>
      <c r="E11" s="11" t="s">
        <v>35</v>
      </c>
      <c r="F11" s="11" t="s">
        <v>26</v>
      </c>
      <c r="G11" s="50">
        <v>7.1999999999999995E-2</v>
      </c>
      <c r="H11" s="11" t="s">
        <v>26</v>
      </c>
      <c r="I11" s="33"/>
      <c r="L11" s="2"/>
    </row>
    <row r="12" spans="1:14" s="1" customFormat="1" x14ac:dyDescent="0.3">
      <c r="A12" s="11">
        <v>4</v>
      </c>
      <c r="B12" s="10" t="s">
        <v>24</v>
      </c>
      <c r="C12" s="11">
        <v>2001163103</v>
      </c>
      <c r="D12" s="11" t="s">
        <v>30</v>
      </c>
      <c r="E12" s="11" t="s">
        <v>33</v>
      </c>
      <c r="F12" s="11" t="s">
        <v>26</v>
      </c>
      <c r="G12" s="50">
        <v>3.5000000000000003E-2</v>
      </c>
      <c r="H12" s="11" t="s">
        <v>26</v>
      </c>
      <c r="I12" s="33"/>
      <c r="L12" s="2"/>
    </row>
    <row r="13" spans="1:14" s="1" customFormat="1" x14ac:dyDescent="0.3">
      <c r="A13" s="11">
        <v>5</v>
      </c>
      <c r="B13" s="10" t="s">
        <v>24</v>
      </c>
      <c r="C13" s="11">
        <v>2001056463</v>
      </c>
      <c r="D13" s="11" t="s">
        <v>31</v>
      </c>
      <c r="E13" s="11" t="s">
        <v>34</v>
      </c>
      <c r="F13" s="11" t="s">
        <v>26</v>
      </c>
      <c r="G13" s="50">
        <v>3.5759999999999945E-2</v>
      </c>
      <c r="H13" s="11" t="s">
        <v>26</v>
      </c>
      <c r="I13" s="33"/>
    </row>
    <row r="14" spans="1:14" x14ac:dyDescent="0.3">
      <c r="A14" s="56" t="s">
        <v>27</v>
      </c>
      <c r="B14" s="57"/>
      <c r="C14" s="57"/>
      <c r="D14" s="57"/>
      <c r="E14" s="57"/>
      <c r="F14" s="45" t="s">
        <v>26</v>
      </c>
      <c r="G14" s="51">
        <f>SUM(G10:G13)</f>
        <v>0.21475999999999995</v>
      </c>
      <c r="H14" s="44"/>
      <c r="I14" s="44"/>
      <c r="N14" s="1"/>
    </row>
    <row r="15" spans="1:14" x14ac:dyDescent="0.3">
      <c r="A15" s="6"/>
      <c r="B15" s="14" t="s">
        <v>9</v>
      </c>
      <c r="C15" s="6"/>
      <c r="D15" s="3"/>
      <c r="E15" s="28"/>
      <c r="F15" s="3"/>
      <c r="G15" s="40"/>
      <c r="H15" s="3"/>
      <c r="I15" s="7"/>
      <c r="N15" s="1"/>
    </row>
    <row r="16" spans="1:14" x14ac:dyDescent="0.3">
      <c r="B16" s="15"/>
      <c r="C16" s="15"/>
      <c r="D16" s="16"/>
      <c r="E16" s="29"/>
      <c r="F16" s="16"/>
      <c r="G16" s="41"/>
      <c r="H16" s="16"/>
      <c r="I16" s="15"/>
      <c r="N16" s="1"/>
    </row>
    <row r="17" spans="2:14" x14ac:dyDescent="0.3">
      <c r="B17" s="15"/>
      <c r="C17" s="15" t="s">
        <v>11</v>
      </c>
      <c r="D17" s="16"/>
      <c r="E17" s="30"/>
      <c r="F17" s="16"/>
      <c r="G17" s="52"/>
      <c r="H17" s="16"/>
      <c r="I17" s="15"/>
      <c r="N17" s="1"/>
    </row>
    <row r="18" spans="2:14" x14ac:dyDescent="0.3">
      <c r="B18" s="15"/>
      <c r="C18" s="15"/>
      <c r="D18" s="17"/>
      <c r="E18" s="29"/>
      <c r="F18" s="16"/>
      <c r="G18" s="53"/>
      <c r="H18" s="16"/>
      <c r="I18" s="15"/>
      <c r="N18" s="1"/>
    </row>
    <row r="19" spans="2:14" x14ac:dyDescent="0.3">
      <c r="B19" s="15"/>
      <c r="C19" s="15" t="s">
        <v>10</v>
      </c>
      <c r="D19" s="16"/>
      <c r="E19" s="30"/>
      <c r="F19" s="16"/>
      <c r="G19" s="49"/>
      <c r="H19" s="16"/>
      <c r="I19" s="15"/>
    </row>
    <row r="20" spans="2:14" x14ac:dyDescent="0.3">
      <c r="B20" s="15"/>
      <c r="C20" s="15"/>
      <c r="D20" s="16"/>
      <c r="E20" s="29"/>
      <c r="F20" s="16"/>
      <c r="G20" s="41"/>
      <c r="H20" s="16"/>
      <c r="I20" s="15"/>
    </row>
    <row r="21" spans="2:14" x14ac:dyDescent="0.3">
      <c r="B21" s="15"/>
      <c r="C21" s="15"/>
      <c r="D21" s="16"/>
      <c r="E21" s="29"/>
      <c r="F21" s="16"/>
      <c r="G21" s="41"/>
      <c r="H21" s="16"/>
      <c r="I21" s="15"/>
    </row>
    <row r="22" spans="2:14" x14ac:dyDescent="0.3">
      <c r="B22" s="15"/>
      <c r="C22" s="15" t="s">
        <v>13</v>
      </c>
      <c r="D22" s="16"/>
      <c r="E22" s="30"/>
      <c r="F22" s="16" t="s">
        <v>15</v>
      </c>
      <c r="G22" s="42"/>
      <c r="H22" s="16" t="s">
        <v>15</v>
      </c>
      <c r="I22" s="15"/>
    </row>
    <row r="23" spans="2:14" x14ac:dyDescent="0.3">
      <c r="B23" s="15"/>
      <c r="C23" s="15"/>
      <c r="D23" s="16"/>
      <c r="E23" s="29"/>
      <c r="F23" s="16"/>
      <c r="G23" s="41"/>
      <c r="H23" s="16"/>
      <c r="I23" s="15"/>
    </row>
    <row r="24" spans="2:14" x14ac:dyDescent="0.3">
      <c r="B24" s="15"/>
      <c r="C24" s="15" t="s">
        <v>14</v>
      </c>
      <c r="D24" s="16"/>
      <c r="E24" s="30"/>
      <c r="F24" s="16" t="s">
        <v>15</v>
      </c>
      <c r="G24" s="42"/>
      <c r="H24" s="16" t="s">
        <v>15</v>
      </c>
      <c r="I24" s="15"/>
    </row>
    <row r="25" spans="2:14" x14ac:dyDescent="0.3">
      <c r="E25" s="31"/>
      <c r="F25" s="4"/>
      <c r="G25" s="43"/>
      <c r="H25" s="4"/>
    </row>
  </sheetData>
  <autoFilter ref="A8:I14" xr:uid="{00000000-0001-0000-0000-000000000000}">
    <filterColumn colId="3">
      <filters>
        <filter val="Болт M24 x 65.109"/>
        <filter val="Болт M24 x 80.109"/>
        <filter val="Болт M24 x 85.109"/>
        <filter val="Болт M24 x 90.109"/>
        <filter val="Шпилька М16-6g x 75.109"/>
        <filter val="Шпилька М20-6g x 60.109"/>
        <filter val="Шпилька М20-6g x 85.109"/>
      </filters>
    </filterColumn>
  </autoFilter>
  <mergeCells count="2">
    <mergeCell ref="A2:H2"/>
    <mergeCell ref="A14:E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0,2148</vt:lpstr>
      <vt:lpstr>'0,2148'!Заголовки_для_печати</vt:lpstr>
      <vt:lpstr>'0,2148'!Область_печати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2026-05-04T08:57:08Z</cp:lastPrinted>
  <dcterms:created xsi:type="dcterms:W3CDTF">2020-09-16T12:01:33Z</dcterms:created>
  <dcterms:modified xsi:type="dcterms:W3CDTF">2026-05-08T07:46:19Z</dcterms:modified>
</cp:coreProperties>
</file>