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для М15 заявки\"/>
    </mc:Choice>
  </mc:AlternateContent>
  <xr:revisionPtr revIDLastSave="0" documentId="13_ncr:1_{61B754FB-52C3-4011-ADC9-A4EA3B568C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4,845" sheetId="1" r:id="rId1"/>
  </sheets>
  <definedNames>
    <definedName name="_xlnm._FilterDatabase" localSheetId="0" hidden="1">'94,845'!$A$8:$I$92</definedName>
    <definedName name="_xlnm.Print_Titles" localSheetId="0">'94,845'!$A:$I</definedName>
    <definedName name="_xlnm.Print_Area" localSheetId="0">'94,845'!$A$1:$I$102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2" i="1" l="1"/>
</calcChain>
</file>

<file path=xl/sharedStrings.xml><?xml version="1.0" encoding="utf-8"?>
<sst xmlns="http://schemas.openxmlformats.org/spreadsheetml/2006/main" count="441" uniqueCount="115">
  <si>
    <t>№ 
п/п</t>
  </si>
  <si>
    <t>Наименование материала, оборудования</t>
  </si>
  <si>
    <t>Наименование РД</t>
  </si>
  <si>
    <t xml:space="preserve"> Тип, марка, ГОСТ (либо ОЛ)</t>
  </si>
  <si>
    <t>ЗАЯВКА  на получение давальческих ТМЦ</t>
  </si>
  <si>
    <t>Дата</t>
  </si>
  <si>
    <t>Основание (договор)</t>
  </si>
  <si>
    <t>ФИО ответственного</t>
  </si>
  <si>
    <t xml:space="preserve">Номер и дата доверенности </t>
  </si>
  <si>
    <t>Номенклатура и количество затребованного материала соответствует РД и Договору:</t>
  </si>
  <si>
    <t>Главный инженер проектов</t>
  </si>
  <si>
    <t>Ответственный от тех.блока</t>
  </si>
  <si>
    <t xml:space="preserve">Ед. изм. </t>
  </si>
  <si>
    <t>Выдал (кладовщик)</t>
  </si>
  <si>
    <t>Получил</t>
  </si>
  <si>
    <t>дата</t>
  </si>
  <si>
    <t>Кол-во (затребованное)</t>
  </si>
  <si>
    <t>Кол-во (фактически выданное)</t>
  </si>
  <si>
    <t>Организация (подрядчик)</t>
  </si>
  <si>
    <r>
      <rPr>
        <sz val="11"/>
        <rFont val="Times New Roman"/>
        <family val="1"/>
        <charset val="204"/>
      </rPr>
      <t>НАИМЕНОВАНИЕ ОБЪЕКТА:</t>
    </r>
    <r>
      <rPr>
        <b/>
        <sz val="11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>«Терминал по перевалке минеральных удобрений» в МТП Усть-Луга. Конвейерная Галерея №3.</t>
    </r>
  </si>
  <si>
    <t>ООО "КиКГЕОСТРОЙ"</t>
  </si>
  <si>
    <t xml:space="preserve"> 22.05.2025г.</t>
  </si>
  <si>
    <t>№314-25/104</t>
  </si>
  <si>
    <t>1632-2021-2.1.3-КМ</t>
  </si>
  <si>
    <t>Шевчук К.А.</t>
  </si>
  <si>
    <t>тн</t>
  </si>
  <si>
    <t>ИТОГО:</t>
  </si>
  <si>
    <t>Распорка 1РС12-2</t>
  </si>
  <si>
    <t>Лестница 2Л2-1</t>
  </si>
  <si>
    <t>Настил 2Н1-24</t>
  </si>
  <si>
    <t>Настил 2Н1-67</t>
  </si>
  <si>
    <t>Кронштейн 3КР1-1</t>
  </si>
  <si>
    <t>Кронштейн 3КР1-2</t>
  </si>
  <si>
    <t>Кронштейн 3КР1-3</t>
  </si>
  <si>
    <t>Кронштейн 3КР1-4</t>
  </si>
  <si>
    <t>Лестница 3Л1-1</t>
  </si>
  <si>
    <t>Лестница 3Л1-2</t>
  </si>
  <si>
    <t>Лестница 3Л1-3</t>
  </si>
  <si>
    <t>Лестница 3Л1-4</t>
  </si>
  <si>
    <t>Лестница 3Л1-5</t>
  </si>
  <si>
    <t>Лестница 3Л1-6</t>
  </si>
  <si>
    <t>Лестница 3Л2-1</t>
  </si>
  <si>
    <t>Лестница 3Л2-2</t>
  </si>
  <si>
    <t>Лестница 3Л2-3</t>
  </si>
  <si>
    <t>Лестница 3Л2-4</t>
  </si>
  <si>
    <t>Лестница 3Л3-1</t>
  </si>
  <si>
    <t>Лестница 3Л3-2</t>
  </si>
  <si>
    <t>Лестница 3Л3-3</t>
  </si>
  <si>
    <t>Лестница 3Л3-4</t>
  </si>
  <si>
    <t>Лестница 3Л6-1</t>
  </si>
  <si>
    <t>Монтажный элемент 3М-2</t>
  </si>
  <si>
    <t>Связь 4А-1</t>
  </si>
  <si>
    <t>Распорка 4Б-1</t>
  </si>
  <si>
    <t>Балка 4Б1-1</t>
  </si>
  <si>
    <t>Балка 4Б1-2</t>
  </si>
  <si>
    <t>Балка 4Б1-3</t>
  </si>
  <si>
    <t>Балка 4Б1-4</t>
  </si>
  <si>
    <t>Балка 4Б1-5</t>
  </si>
  <si>
    <t>Балка 4Б1-6</t>
  </si>
  <si>
    <t>Балка 4Б1-7</t>
  </si>
  <si>
    <t>Балка 4Б1-8</t>
  </si>
  <si>
    <t>Балка 4Б2-2</t>
  </si>
  <si>
    <t>Балка 4Б3-1</t>
  </si>
  <si>
    <t>Балка 4Б4-1</t>
  </si>
  <si>
    <t>Балка 4Б4-2</t>
  </si>
  <si>
    <t>Балка 4Б4-3</t>
  </si>
  <si>
    <t>Балка 4Б4-4</t>
  </si>
  <si>
    <t>Балка 4Б4-5</t>
  </si>
  <si>
    <t>Балка 4Б4-6</t>
  </si>
  <si>
    <t>Балка 4Б4-7</t>
  </si>
  <si>
    <t>Балка 4Б4-8</t>
  </si>
  <si>
    <t>Балка 4Б4-9</t>
  </si>
  <si>
    <t>Балка 4Б4-10</t>
  </si>
  <si>
    <t>Балка 4Б4-11</t>
  </si>
  <si>
    <t>Балка 4Б4-12</t>
  </si>
  <si>
    <t>Балка 4Б4-13</t>
  </si>
  <si>
    <t>Балка 4Б4-14</t>
  </si>
  <si>
    <t>Балка 4Б4-15</t>
  </si>
  <si>
    <t>Балка 4Б4-16</t>
  </si>
  <si>
    <t>Балка 4Б4-17</t>
  </si>
  <si>
    <t>Балка 4Б4-18</t>
  </si>
  <si>
    <t>Балка 4Б4-19</t>
  </si>
  <si>
    <t>Балка 4Б4-20</t>
  </si>
  <si>
    <t>Балка 4Б4-21</t>
  </si>
  <si>
    <t>Балка 4Б4-22</t>
  </si>
  <si>
    <t>Балка 4Б4-23</t>
  </si>
  <si>
    <t>Балка 4Б4-24</t>
  </si>
  <si>
    <t>Балка 4Б4-25</t>
  </si>
  <si>
    <t>Балка 4Б4-26</t>
  </si>
  <si>
    <t>Балка 4Б4-27</t>
  </si>
  <si>
    <t>Балка 4Б4-28</t>
  </si>
  <si>
    <t>Балка 4Б4-29</t>
  </si>
  <si>
    <t>Балка 4Б5-1</t>
  </si>
  <si>
    <t>Балка 4Б5-2</t>
  </si>
  <si>
    <t>Балка 4Б5-3</t>
  </si>
  <si>
    <t>Балка 4Б5-4</t>
  </si>
  <si>
    <t>Балка 4Б5-5</t>
  </si>
  <si>
    <t>Балка 4Б5-6</t>
  </si>
  <si>
    <t>Балка 4Б6-1</t>
  </si>
  <si>
    <t>Балка 4Б6-2</t>
  </si>
  <si>
    <t>Балка 4Б6-3</t>
  </si>
  <si>
    <t>Балка 4Б6-4</t>
  </si>
  <si>
    <t>Балка 4Б7-1</t>
  </si>
  <si>
    <t>Балка 4Б7-2</t>
  </si>
  <si>
    <t>Балка 4Б7-3</t>
  </si>
  <si>
    <t>Балка 4Б7-4</t>
  </si>
  <si>
    <t>Балка 4Б7-5</t>
  </si>
  <si>
    <t>Балка 4Б7-6</t>
  </si>
  <si>
    <t>Балка 4Б7-7</t>
  </si>
  <si>
    <t>ГОСТ 57837-2017</t>
  </si>
  <si>
    <t>ГОСТ 19903-2015</t>
  </si>
  <si>
    <t>ГОСТ 19903-2015, ГОСТ 8568-80</t>
  </si>
  <si>
    <t>ГОСТ 8240-97</t>
  </si>
  <si>
    <t>ГОСТ 30245-2003</t>
  </si>
  <si>
    <t>Номенклатурный номер в 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</si>
</sst>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8"/>
      <name val="Times New Roman"/>
      <family val="2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5" fillId="0" borderId="0"/>
    <xf numFmtId="0" fontId="15" fillId="0" borderId="0"/>
  </cellStyleXfs>
  <cellXfs count="61">
    <xf numFmtId="0" fontId="0" fillId="0" borderId="0" xfId="0"/>
    <xf numFmtId="0" fontId="8" fillId="0" borderId="0" xfId="2" applyFont="1"/>
    <xf numFmtId="0" fontId="7" fillId="0" borderId="0" xfId="2" applyFont="1"/>
    <xf numFmtId="0" fontId="6" fillId="0" borderId="0" xfId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11" fillId="0" borderId="0" xfId="2" applyFont="1" applyAlignment="1">
      <alignment horizontal="centerContinuous" vertical="center"/>
    </xf>
    <xf numFmtId="0" fontId="5" fillId="0" borderId="3" xfId="2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Alignment="1">
      <alignment horizontal="left" vertical="center" wrapText="1"/>
    </xf>
    <xf numFmtId="0" fontId="7" fillId="2" borderId="0" xfId="2" applyFont="1" applyFill="1"/>
    <xf numFmtId="0" fontId="5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6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wrapText="1"/>
    </xf>
    <xf numFmtId="0" fontId="5" fillId="0" borderId="1" xfId="2" applyFont="1" applyBorder="1" applyAlignment="1">
      <alignment horizontal="center" vertical="center"/>
    </xf>
    <xf numFmtId="164" fontId="11" fillId="0" borderId="0" xfId="2" applyNumberFormat="1" applyFont="1" applyAlignment="1">
      <alignment horizontal="centerContinuous" vertical="center"/>
    </xf>
    <xf numFmtId="164" fontId="5" fillId="2" borderId="0" xfId="2" applyNumberFormat="1" applyFont="1" applyFill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10" fillId="0" borderId="0" xfId="2" applyNumberFormat="1" applyFont="1" applyAlignment="1">
      <alignment horizontal="left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7" fillId="0" borderId="0" xfId="2" applyNumberFormat="1" applyFont="1"/>
    <xf numFmtId="164" fontId="14" fillId="0" borderId="0" xfId="2" applyNumberFormat="1" applyFont="1" applyFill="1"/>
    <xf numFmtId="164" fontId="6" fillId="0" borderId="0" xfId="2" applyNumberFormat="1" applyFont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0" fontId="17" fillId="0" borderId="0" xfId="2" applyFont="1" applyAlignment="1">
      <alignment horizontal="centerContinuous" vertical="center"/>
    </xf>
    <xf numFmtId="164" fontId="5" fillId="0" borderId="1" xfId="2" applyNumberFormat="1" applyFont="1" applyBorder="1" applyAlignment="1">
      <alignment horizontal="center" vertical="center"/>
    </xf>
    <xf numFmtId="164" fontId="6" fillId="0" borderId="1" xfId="2" applyNumberFormat="1" applyFont="1" applyBorder="1" applyAlignment="1">
      <alignment horizontal="center" vertical="center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1" fontId="5" fillId="0" borderId="1" xfId="2" applyNumberFormat="1" applyFont="1" applyBorder="1" applyAlignment="1">
      <alignment horizontal="center" vertical="center"/>
    </xf>
    <xf numFmtId="0" fontId="6" fillId="0" borderId="1" xfId="2" applyFont="1" applyBorder="1"/>
    <xf numFmtId="0" fontId="5" fillId="2" borderId="0" xfId="2" applyFont="1" applyFill="1" applyAlignment="1">
      <alignment horizontal="center" vertical="center" wrapText="1"/>
    </xf>
    <xf numFmtId="0" fontId="5" fillId="0" borderId="4" xfId="2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</cellXfs>
  <cellStyles count="7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3" xfId="5" xr:uid="{322A50AB-197A-48C1-A012-750F1D53BD5E}"/>
    <cellStyle name="Обычный 4" xfId="3" xr:uid="{00000000-0005-0000-0000-000003000000}"/>
    <cellStyle name="Обычный 5" xfId="4" xr:uid="{2E490585-BD6D-4B92-865E-EE3A570B7775}"/>
    <cellStyle name="Обычный 9" xfId="6" xr:uid="{9C2F42EF-72A5-4F8D-8D10-690A3250F0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theme="9"/>
  </sheetPr>
  <dimension ref="A1:I103"/>
  <sheetViews>
    <sheetView tabSelected="1" view="pageBreakPreview" zoomScale="85" zoomScaleNormal="85" zoomScaleSheetLayoutView="85" workbookViewId="0">
      <selection activeCell="G97" sqref="G97"/>
    </sheetView>
  </sheetViews>
  <sheetFormatPr defaultColWidth="9.109375" defaultRowHeight="14.4" x14ac:dyDescent="0.3"/>
  <cols>
    <col min="1" max="1" width="5.88671875" style="2" customWidth="1"/>
    <col min="2" max="2" width="26.44140625" style="2" customWidth="1"/>
    <col min="3" max="3" width="22.109375" style="2" customWidth="1"/>
    <col min="4" max="4" width="34.88671875" style="4" customWidth="1"/>
    <col min="5" max="5" width="31.109375" style="35" customWidth="1"/>
    <col min="6" max="6" width="11.5546875" style="2" customWidth="1"/>
    <col min="7" max="7" width="15.6640625" style="42" customWidth="1"/>
    <col min="8" max="8" width="11.5546875" style="2" customWidth="1"/>
    <col min="9" max="9" width="13.33203125" style="2" customWidth="1"/>
    <col min="10" max="16384" width="9.109375" style="2"/>
  </cols>
  <sheetData>
    <row r="1" spans="1:9" ht="16.8" x14ac:dyDescent="0.3">
      <c r="A1" s="13" t="s">
        <v>4</v>
      </c>
      <c r="B1" s="13"/>
      <c r="C1" s="13"/>
      <c r="D1" s="49"/>
      <c r="E1" s="28"/>
      <c r="F1" s="13"/>
      <c r="G1" s="37"/>
      <c r="H1" s="13"/>
      <c r="I1" s="13"/>
    </row>
    <row r="2" spans="1:9" s="21" customFormat="1" x14ac:dyDescent="0.3">
      <c r="A2" s="58" t="s">
        <v>19</v>
      </c>
      <c r="B2" s="58"/>
      <c r="C2" s="58"/>
      <c r="D2" s="58"/>
      <c r="E2" s="58"/>
      <c r="F2" s="58"/>
      <c r="G2" s="58"/>
      <c r="H2" s="58"/>
    </row>
    <row r="3" spans="1:9" s="21" customFormat="1" ht="27.6" x14ac:dyDescent="0.3">
      <c r="A3" s="22"/>
      <c r="B3" s="23" t="s">
        <v>18</v>
      </c>
      <c r="C3" s="24" t="s">
        <v>20</v>
      </c>
      <c r="D3" s="48"/>
      <c r="E3" s="23"/>
      <c r="F3" s="27"/>
      <c r="G3" s="38"/>
      <c r="H3" s="27"/>
      <c r="I3" s="22"/>
    </row>
    <row r="4" spans="1:9" s="21" customFormat="1" x14ac:dyDescent="0.3">
      <c r="A4" s="22"/>
      <c r="B4" s="23" t="s">
        <v>6</v>
      </c>
      <c r="C4" s="25" t="s">
        <v>22</v>
      </c>
      <c r="D4" s="48"/>
      <c r="E4" s="23"/>
      <c r="F4" s="27"/>
      <c r="G4" s="38"/>
      <c r="H4" s="27"/>
      <c r="I4" s="22"/>
    </row>
    <row r="5" spans="1:9" x14ac:dyDescent="0.3">
      <c r="A5" s="7"/>
      <c r="B5" s="20" t="s">
        <v>5</v>
      </c>
      <c r="C5" s="14" t="s">
        <v>21</v>
      </c>
      <c r="D5" s="11"/>
      <c r="E5" s="20"/>
      <c r="F5" s="11"/>
      <c r="G5" s="39"/>
      <c r="H5" s="11"/>
      <c r="I5" s="11"/>
    </row>
    <row r="6" spans="1:9" x14ac:dyDescent="0.3">
      <c r="A6" s="11"/>
      <c r="B6" s="20" t="s">
        <v>7</v>
      </c>
      <c r="C6" s="14" t="s">
        <v>24</v>
      </c>
      <c r="D6" s="19" t="s">
        <v>8</v>
      </c>
      <c r="E6" s="29"/>
      <c r="F6" s="11"/>
      <c r="G6" s="39"/>
      <c r="H6" s="11"/>
      <c r="I6" s="11"/>
    </row>
    <row r="7" spans="1:9" s="5" customFormat="1" ht="15.6" x14ac:dyDescent="0.25">
      <c r="A7" s="9"/>
      <c r="B7" s="9"/>
      <c r="C7" s="9"/>
      <c r="D7" s="31"/>
      <c r="E7" s="10"/>
      <c r="F7" s="10"/>
      <c r="G7" s="40"/>
      <c r="H7" s="10"/>
      <c r="I7" s="10"/>
    </row>
    <row r="8" spans="1:9" ht="41.4" x14ac:dyDescent="0.3">
      <c r="A8" s="26" t="s">
        <v>0</v>
      </c>
      <c r="B8" s="26" t="s">
        <v>2</v>
      </c>
      <c r="C8" s="26" t="s">
        <v>114</v>
      </c>
      <c r="D8" s="26" t="s">
        <v>1</v>
      </c>
      <c r="E8" s="30" t="s">
        <v>3</v>
      </c>
      <c r="F8" s="26" t="s">
        <v>12</v>
      </c>
      <c r="G8" s="41" t="s">
        <v>16</v>
      </c>
      <c r="H8" s="26" t="s">
        <v>12</v>
      </c>
      <c r="I8" s="26" t="s">
        <v>17</v>
      </c>
    </row>
    <row r="9" spans="1:9" s="1" customFormat="1" x14ac:dyDescent="0.3">
      <c r="A9" s="36">
        <v>1</v>
      </c>
      <c r="B9" s="36">
        <v>2</v>
      </c>
      <c r="C9" s="36">
        <v>3</v>
      </c>
      <c r="D9" s="36">
        <v>4</v>
      </c>
      <c r="E9" s="36">
        <v>5</v>
      </c>
      <c r="F9" s="36">
        <v>6</v>
      </c>
      <c r="G9" s="56">
        <v>7</v>
      </c>
      <c r="H9" s="36">
        <v>8</v>
      </c>
      <c r="I9" s="36">
        <v>9</v>
      </c>
    </row>
    <row r="10" spans="1:9" s="1" customFormat="1" x14ac:dyDescent="0.3">
      <c r="A10" s="52">
        <v>1</v>
      </c>
      <c r="B10" s="12" t="s">
        <v>23</v>
      </c>
      <c r="C10" s="12">
        <v>2001167103</v>
      </c>
      <c r="D10" s="12" t="s">
        <v>27</v>
      </c>
      <c r="E10" s="55" t="s">
        <v>110</v>
      </c>
      <c r="F10" s="12" t="s">
        <v>25</v>
      </c>
      <c r="G10" s="51">
        <v>0.1792</v>
      </c>
      <c r="H10" s="12" t="s">
        <v>25</v>
      </c>
      <c r="I10" s="36"/>
    </row>
    <row r="11" spans="1:9" s="1" customFormat="1" x14ac:dyDescent="0.3">
      <c r="A11" s="52">
        <v>2</v>
      </c>
      <c r="B11" s="12" t="s">
        <v>23</v>
      </c>
      <c r="C11" s="12">
        <v>2001167103</v>
      </c>
      <c r="D11" s="12" t="s">
        <v>28</v>
      </c>
      <c r="E11" s="12" t="s">
        <v>112</v>
      </c>
      <c r="F11" s="12" t="s">
        <v>25</v>
      </c>
      <c r="G11" s="51">
        <v>0.1232</v>
      </c>
      <c r="H11" s="12" t="s">
        <v>25</v>
      </c>
      <c r="I11" s="36"/>
    </row>
    <row r="12" spans="1:9" s="1" customFormat="1" x14ac:dyDescent="0.3">
      <c r="A12" s="52">
        <v>3</v>
      </c>
      <c r="B12" s="12" t="s">
        <v>23</v>
      </c>
      <c r="C12" s="12">
        <v>2001167103</v>
      </c>
      <c r="D12" s="12" t="s">
        <v>29</v>
      </c>
      <c r="E12" s="54" t="s">
        <v>111</v>
      </c>
      <c r="F12" s="12" t="s">
        <v>25</v>
      </c>
      <c r="G12" s="51">
        <v>0.5766</v>
      </c>
      <c r="H12" s="12" t="s">
        <v>25</v>
      </c>
      <c r="I12" s="36"/>
    </row>
    <row r="13" spans="1:9" s="1" customFormat="1" x14ac:dyDescent="0.3">
      <c r="A13" s="52">
        <v>4</v>
      </c>
      <c r="B13" s="12" t="s">
        <v>23</v>
      </c>
      <c r="C13" s="12">
        <v>2001167103</v>
      </c>
      <c r="D13" s="12" t="s">
        <v>30</v>
      </c>
      <c r="E13" s="54" t="s">
        <v>111</v>
      </c>
      <c r="F13" s="12" t="s">
        <v>25</v>
      </c>
      <c r="G13" s="51">
        <v>0.41699999999999998</v>
      </c>
      <c r="H13" s="12" t="s">
        <v>25</v>
      </c>
      <c r="I13" s="36"/>
    </row>
    <row r="14" spans="1:9" s="1" customFormat="1" x14ac:dyDescent="0.3">
      <c r="A14" s="52">
        <v>5</v>
      </c>
      <c r="B14" s="12" t="s">
        <v>23</v>
      </c>
      <c r="C14" s="12">
        <v>2001167103</v>
      </c>
      <c r="D14" s="12" t="s">
        <v>31</v>
      </c>
      <c r="E14" s="12" t="s">
        <v>113</v>
      </c>
      <c r="F14" s="12" t="s">
        <v>25</v>
      </c>
      <c r="G14" s="51">
        <v>2.1299999999999999E-2</v>
      </c>
      <c r="H14" s="12" t="s">
        <v>25</v>
      </c>
      <c r="I14" s="36"/>
    </row>
    <row r="15" spans="1:9" s="1" customFormat="1" x14ac:dyDescent="0.3">
      <c r="A15" s="52">
        <v>6</v>
      </c>
      <c r="B15" s="12" t="s">
        <v>23</v>
      </c>
      <c r="C15" s="12">
        <v>2001167103</v>
      </c>
      <c r="D15" s="12" t="s">
        <v>32</v>
      </c>
      <c r="E15" s="12" t="s">
        <v>113</v>
      </c>
      <c r="F15" s="12" t="s">
        <v>25</v>
      </c>
      <c r="G15" s="51">
        <v>7.1400000000000005E-2</v>
      </c>
      <c r="H15" s="12" t="s">
        <v>25</v>
      </c>
      <c r="I15" s="36"/>
    </row>
    <row r="16" spans="1:9" s="1" customFormat="1" x14ac:dyDescent="0.3">
      <c r="A16" s="52">
        <v>7</v>
      </c>
      <c r="B16" s="12" t="s">
        <v>23</v>
      </c>
      <c r="C16" s="12">
        <v>2001167103</v>
      </c>
      <c r="D16" s="12" t="s">
        <v>33</v>
      </c>
      <c r="E16" s="12" t="s">
        <v>113</v>
      </c>
      <c r="F16" s="12" t="s">
        <v>25</v>
      </c>
      <c r="G16" s="51">
        <v>0.2676</v>
      </c>
      <c r="H16" s="12" t="s">
        <v>25</v>
      </c>
      <c r="I16" s="36"/>
    </row>
    <row r="17" spans="1:9" s="1" customFormat="1" x14ac:dyDescent="0.3">
      <c r="A17" s="52">
        <v>8</v>
      </c>
      <c r="B17" s="12" t="s">
        <v>23</v>
      </c>
      <c r="C17" s="12">
        <v>2001167103</v>
      </c>
      <c r="D17" s="12" t="s">
        <v>34</v>
      </c>
      <c r="E17" s="12" t="s">
        <v>113</v>
      </c>
      <c r="F17" s="12" t="s">
        <v>25</v>
      </c>
      <c r="G17" s="51">
        <v>7.0000000000000007E-2</v>
      </c>
      <c r="H17" s="12" t="s">
        <v>25</v>
      </c>
      <c r="I17" s="36"/>
    </row>
    <row r="18" spans="1:9" s="1" customFormat="1" x14ac:dyDescent="0.3">
      <c r="A18" s="52">
        <v>9</v>
      </c>
      <c r="B18" s="12" t="s">
        <v>23</v>
      </c>
      <c r="C18" s="12">
        <v>2001167103</v>
      </c>
      <c r="D18" s="12" t="s">
        <v>35</v>
      </c>
      <c r="E18" s="12" t="s">
        <v>112</v>
      </c>
      <c r="F18" s="12" t="s">
        <v>25</v>
      </c>
      <c r="G18" s="51">
        <v>0.69420000000000004</v>
      </c>
      <c r="H18" s="12" t="s">
        <v>25</v>
      </c>
      <c r="I18" s="36"/>
    </row>
    <row r="19" spans="1:9" s="1" customFormat="1" x14ac:dyDescent="0.3">
      <c r="A19" s="53">
        <v>10</v>
      </c>
      <c r="B19" s="12" t="s">
        <v>23</v>
      </c>
      <c r="C19" s="12">
        <v>2001167103</v>
      </c>
      <c r="D19" s="12" t="s">
        <v>36</v>
      </c>
      <c r="E19" s="12" t="s">
        <v>112</v>
      </c>
      <c r="F19" s="12" t="s">
        <v>25</v>
      </c>
      <c r="G19" s="51">
        <v>0.38339999999999996</v>
      </c>
      <c r="H19" s="12" t="s">
        <v>25</v>
      </c>
      <c r="I19" s="36"/>
    </row>
    <row r="20" spans="1:9" s="1" customFormat="1" x14ac:dyDescent="0.3">
      <c r="A20" s="53">
        <v>11</v>
      </c>
      <c r="B20" s="12" t="s">
        <v>23</v>
      </c>
      <c r="C20" s="12">
        <v>2001167103</v>
      </c>
      <c r="D20" s="12" t="s">
        <v>37</v>
      </c>
      <c r="E20" s="12" t="s">
        <v>112</v>
      </c>
      <c r="F20" s="12" t="s">
        <v>25</v>
      </c>
      <c r="G20" s="51">
        <v>0.17599999999999999</v>
      </c>
      <c r="H20" s="12" t="s">
        <v>25</v>
      </c>
      <c r="I20" s="36"/>
    </row>
    <row r="21" spans="1:9" s="1" customFormat="1" x14ac:dyDescent="0.3">
      <c r="A21" s="53">
        <v>12</v>
      </c>
      <c r="B21" s="12" t="s">
        <v>23</v>
      </c>
      <c r="C21" s="12">
        <v>2001167103</v>
      </c>
      <c r="D21" s="12" t="s">
        <v>38</v>
      </c>
      <c r="E21" s="12" t="s">
        <v>112</v>
      </c>
      <c r="F21" s="12" t="s">
        <v>25</v>
      </c>
      <c r="G21" s="51">
        <v>0.55759999999999998</v>
      </c>
      <c r="H21" s="12" t="s">
        <v>25</v>
      </c>
      <c r="I21" s="36"/>
    </row>
    <row r="22" spans="1:9" s="1" customFormat="1" x14ac:dyDescent="0.3">
      <c r="A22" s="53">
        <v>13</v>
      </c>
      <c r="B22" s="12" t="s">
        <v>23</v>
      </c>
      <c r="C22" s="12">
        <v>2001167103</v>
      </c>
      <c r="D22" s="12" t="s">
        <v>39</v>
      </c>
      <c r="E22" s="12" t="s">
        <v>112</v>
      </c>
      <c r="F22" s="12" t="s">
        <v>25</v>
      </c>
      <c r="G22" s="51">
        <v>0.26119999999999999</v>
      </c>
      <c r="H22" s="12" t="s">
        <v>25</v>
      </c>
      <c r="I22" s="36"/>
    </row>
    <row r="23" spans="1:9" s="1" customFormat="1" x14ac:dyDescent="0.3">
      <c r="A23" s="53">
        <v>14</v>
      </c>
      <c r="B23" s="12" t="s">
        <v>23</v>
      </c>
      <c r="C23" s="12">
        <v>2001167103</v>
      </c>
      <c r="D23" s="12" t="s">
        <v>40</v>
      </c>
      <c r="E23" s="12" t="s">
        <v>112</v>
      </c>
      <c r="F23" s="12" t="s">
        <v>25</v>
      </c>
      <c r="G23" s="51">
        <v>0.2596</v>
      </c>
      <c r="H23" s="12" t="s">
        <v>25</v>
      </c>
      <c r="I23" s="36"/>
    </row>
    <row r="24" spans="1:9" s="1" customFormat="1" x14ac:dyDescent="0.3">
      <c r="A24" s="53">
        <v>15</v>
      </c>
      <c r="B24" s="12" t="s">
        <v>23</v>
      </c>
      <c r="C24" s="12">
        <v>2001167103</v>
      </c>
      <c r="D24" s="12" t="s">
        <v>41</v>
      </c>
      <c r="E24" s="12" t="s">
        <v>112</v>
      </c>
      <c r="F24" s="12" t="s">
        <v>25</v>
      </c>
      <c r="G24" s="51">
        <v>6.1600000000000002E-2</v>
      </c>
      <c r="H24" s="12" t="s">
        <v>25</v>
      </c>
      <c r="I24" s="36"/>
    </row>
    <row r="25" spans="1:9" s="1" customFormat="1" x14ac:dyDescent="0.3">
      <c r="A25" s="53">
        <v>16</v>
      </c>
      <c r="B25" s="12" t="s">
        <v>23</v>
      </c>
      <c r="C25" s="12">
        <v>2001167103</v>
      </c>
      <c r="D25" s="12" t="s">
        <v>42</v>
      </c>
      <c r="E25" s="12" t="s">
        <v>112</v>
      </c>
      <c r="F25" s="12" t="s">
        <v>25</v>
      </c>
      <c r="G25" s="51">
        <v>0.74160000000000004</v>
      </c>
      <c r="H25" s="12" t="s">
        <v>25</v>
      </c>
      <c r="I25" s="36"/>
    </row>
    <row r="26" spans="1:9" s="1" customFormat="1" x14ac:dyDescent="0.3">
      <c r="A26" s="53">
        <v>17</v>
      </c>
      <c r="B26" s="12" t="s">
        <v>23</v>
      </c>
      <c r="C26" s="12">
        <v>2001167103</v>
      </c>
      <c r="D26" s="12" t="s">
        <v>43</v>
      </c>
      <c r="E26" s="12" t="s">
        <v>112</v>
      </c>
      <c r="F26" s="12" t="s">
        <v>25</v>
      </c>
      <c r="G26" s="51">
        <v>0.27639999999999998</v>
      </c>
      <c r="H26" s="12" t="s">
        <v>25</v>
      </c>
      <c r="I26" s="36"/>
    </row>
    <row r="27" spans="1:9" s="1" customFormat="1" x14ac:dyDescent="0.3">
      <c r="A27" s="53">
        <v>18</v>
      </c>
      <c r="B27" s="12" t="s">
        <v>23</v>
      </c>
      <c r="C27" s="12">
        <v>2001167103</v>
      </c>
      <c r="D27" s="12" t="s">
        <v>44</v>
      </c>
      <c r="E27" s="12" t="s">
        <v>112</v>
      </c>
      <c r="F27" s="12" t="s">
        <v>25</v>
      </c>
      <c r="G27" s="51">
        <v>0.30960000000000004</v>
      </c>
      <c r="H27" s="12" t="s">
        <v>25</v>
      </c>
      <c r="I27" s="36"/>
    </row>
    <row r="28" spans="1:9" s="1" customFormat="1" x14ac:dyDescent="0.3">
      <c r="A28" s="53">
        <v>19</v>
      </c>
      <c r="B28" s="12" t="s">
        <v>23</v>
      </c>
      <c r="C28" s="12">
        <v>2001167103</v>
      </c>
      <c r="D28" s="12" t="s">
        <v>45</v>
      </c>
      <c r="E28" s="12" t="s">
        <v>112</v>
      </c>
      <c r="F28" s="12" t="s">
        <v>25</v>
      </c>
      <c r="G28" s="51">
        <v>0.50960000000000005</v>
      </c>
      <c r="H28" s="12" t="s">
        <v>25</v>
      </c>
      <c r="I28" s="36"/>
    </row>
    <row r="29" spans="1:9" s="1" customFormat="1" x14ac:dyDescent="0.3">
      <c r="A29" s="53">
        <v>20</v>
      </c>
      <c r="B29" s="12" t="s">
        <v>23</v>
      </c>
      <c r="C29" s="12">
        <v>2001167103</v>
      </c>
      <c r="D29" s="12" t="s">
        <v>46</v>
      </c>
      <c r="E29" s="12" t="s">
        <v>112</v>
      </c>
      <c r="F29" s="12" t="s">
        <v>25</v>
      </c>
      <c r="G29" s="51">
        <v>0.29389999999999999</v>
      </c>
      <c r="H29" s="12" t="s">
        <v>25</v>
      </c>
      <c r="I29" s="36"/>
    </row>
    <row r="30" spans="1:9" s="1" customFormat="1" x14ac:dyDescent="0.3">
      <c r="A30" s="53">
        <v>21</v>
      </c>
      <c r="B30" s="12" t="s">
        <v>23</v>
      </c>
      <c r="C30" s="12">
        <v>2001167103</v>
      </c>
      <c r="D30" s="12" t="s">
        <v>47</v>
      </c>
      <c r="E30" s="12" t="s">
        <v>112</v>
      </c>
      <c r="F30" s="12" t="s">
        <v>25</v>
      </c>
      <c r="G30" s="51">
        <v>0.25739999999999996</v>
      </c>
      <c r="H30" s="12" t="s">
        <v>25</v>
      </c>
      <c r="I30" s="36"/>
    </row>
    <row r="31" spans="1:9" s="1" customFormat="1" x14ac:dyDescent="0.3">
      <c r="A31" s="53">
        <v>22</v>
      </c>
      <c r="B31" s="12" t="s">
        <v>23</v>
      </c>
      <c r="C31" s="12">
        <v>2001167103</v>
      </c>
      <c r="D31" s="12" t="s">
        <v>48</v>
      </c>
      <c r="E31" s="12" t="s">
        <v>112</v>
      </c>
      <c r="F31" s="12" t="s">
        <v>25</v>
      </c>
      <c r="G31" s="51">
        <v>0.36210000000000003</v>
      </c>
      <c r="H31" s="12" t="s">
        <v>25</v>
      </c>
      <c r="I31" s="36"/>
    </row>
    <row r="32" spans="1:9" s="1" customFormat="1" x14ac:dyDescent="0.3">
      <c r="A32" s="53">
        <v>23</v>
      </c>
      <c r="B32" s="12" t="s">
        <v>23</v>
      </c>
      <c r="C32" s="12">
        <v>2001167103</v>
      </c>
      <c r="D32" s="12" t="s">
        <v>49</v>
      </c>
      <c r="E32" s="12" t="s">
        <v>112</v>
      </c>
      <c r="F32" s="12" t="s">
        <v>25</v>
      </c>
      <c r="G32" s="51">
        <v>0.44989999999999997</v>
      </c>
      <c r="H32" s="12" t="s">
        <v>25</v>
      </c>
      <c r="I32" s="36"/>
    </row>
    <row r="33" spans="1:9" s="1" customFormat="1" x14ac:dyDescent="0.3">
      <c r="A33" s="53">
        <v>24</v>
      </c>
      <c r="B33" s="12" t="s">
        <v>23</v>
      </c>
      <c r="C33" s="12">
        <v>2001167103</v>
      </c>
      <c r="D33" s="12" t="s">
        <v>50</v>
      </c>
      <c r="E33" s="55" t="s">
        <v>110</v>
      </c>
      <c r="F33" s="12" t="s">
        <v>25</v>
      </c>
      <c r="G33" s="51">
        <v>7.1999999999999989E-3</v>
      </c>
      <c r="H33" s="12" t="s">
        <v>25</v>
      </c>
      <c r="I33" s="36"/>
    </row>
    <row r="34" spans="1:9" s="1" customFormat="1" x14ac:dyDescent="0.3">
      <c r="A34" s="53">
        <v>25</v>
      </c>
      <c r="B34" s="12" t="s">
        <v>23</v>
      </c>
      <c r="C34" s="12">
        <v>2001167103</v>
      </c>
      <c r="D34" s="12" t="s">
        <v>51</v>
      </c>
      <c r="E34" s="55" t="s">
        <v>110</v>
      </c>
      <c r="F34" s="12" t="s">
        <v>25</v>
      </c>
      <c r="G34" s="51">
        <v>0.59150000000000003</v>
      </c>
      <c r="H34" s="12" t="s">
        <v>25</v>
      </c>
      <c r="I34" s="36"/>
    </row>
    <row r="35" spans="1:9" s="1" customFormat="1" x14ac:dyDescent="0.3">
      <c r="A35" s="53">
        <v>26</v>
      </c>
      <c r="B35" s="12" t="s">
        <v>23</v>
      </c>
      <c r="C35" s="12">
        <v>2001167103</v>
      </c>
      <c r="D35" s="12" t="s">
        <v>52</v>
      </c>
      <c r="E35" s="55" t="s">
        <v>110</v>
      </c>
      <c r="F35" s="12" t="s">
        <v>25</v>
      </c>
      <c r="G35" s="51">
        <v>7.0599999999999996E-2</v>
      </c>
      <c r="H35" s="12" t="s">
        <v>25</v>
      </c>
      <c r="I35" s="36"/>
    </row>
    <row r="36" spans="1:9" s="1" customFormat="1" x14ac:dyDescent="0.3">
      <c r="A36" s="53">
        <v>27</v>
      </c>
      <c r="B36" s="12" t="s">
        <v>23</v>
      </c>
      <c r="C36" s="12">
        <v>2001167103</v>
      </c>
      <c r="D36" s="12" t="s">
        <v>53</v>
      </c>
      <c r="E36" s="55" t="s">
        <v>109</v>
      </c>
      <c r="F36" s="12" t="s">
        <v>25</v>
      </c>
      <c r="G36" s="51">
        <v>4.7016</v>
      </c>
      <c r="H36" s="12" t="s">
        <v>25</v>
      </c>
      <c r="I36" s="36"/>
    </row>
    <row r="37" spans="1:9" s="1" customFormat="1" x14ac:dyDescent="0.3">
      <c r="A37" s="53">
        <v>28</v>
      </c>
      <c r="B37" s="12" t="s">
        <v>23</v>
      </c>
      <c r="C37" s="12">
        <v>2001167103</v>
      </c>
      <c r="D37" s="12" t="s">
        <v>54</v>
      </c>
      <c r="E37" s="55" t="s">
        <v>109</v>
      </c>
      <c r="F37" s="12" t="s">
        <v>25</v>
      </c>
      <c r="G37" s="51">
        <v>4.5511999999999997</v>
      </c>
      <c r="H37" s="12" t="s">
        <v>25</v>
      </c>
      <c r="I37" s="36"/>
    </row>
    <row r="38" spans="1:9" s="1" customFormat="1" x14ac:dyDescent="0.3">
      <c r="A38" s="53">
        <v>29</v>
      </c>
      <c r="B38" s="12" t="s">
        <v>23</v>
      </c>
      <c r="C38" s="12">
        <v>2001167103</v>
      </c>
      <c r="D38" s="12" t="s">
        <v>55</v>
      </c>
      <c r="E38" s="55" t="s">
        <v>109</v>
      </c>
      <c r="F38" s="12" t="s">
        <v>25</v>
      </c>
      <c r="G38" s="51">
        <v>9.071200000000001</v>
      </c>
      <c r="H38" s="12" t="s">
        <v>25</v>
      </c>
      <c r="I38" s="36"/>
    </row>
    <row r="39" spans="1:9" s="1" customFormat="1" x14ac:dyDescent="0.3">
      <c r="A39" s="53">
        <v>30</v>
      </c>
      <c r="B39" s="12" t="s">
        <v>23</v>
      </c>
      <c r="C39" s="12">
        <v>2001167103</v>
      </c>
      <c r="D39" s="12" t="s">
        <v>56</v>
      </c>
      <c r="E39" s="55" t="s">
        <v>109</v>
      </c>
      <c r="F39" s="12" t="s">
        <v>25</v>
      </c>
      <c r="G39" s="51">
        <v>4.5265000000000004</v>
      </c>
      <c r="H39" s="12" t="s">
        <v>25</v>
      </c>
      <c r="I39" s="36"/>
    </row>
    <row r="40" spans="1:9" s="1" customFormat="1" x14ac:dyDescent="0.3">
      <c r="A40" s="53">
        <v>31</v>
      </c>
      <c r="B40" s="12" t="s">
        <v>23</v>
      </c>
      <c r="C40" s="12">
        <v>2001167103</v>
      </c>
      <c r="D40" s="12" t="s">
        <v>57</v>
      </c>
      <c r="E40" s="55" t="s">
        <v>109</v>
      </c>
      <c r="F40" s="12" t="s">
        <v>25</v>
      </c>
      <c r="G40" s="51">
        <v>4.5421000000000005</v>
      </c>
      <c r="H40" s="12" t="s">
        <v>25</v>
      </c>
      <c r="I40" s="36"/>
    </row>
    <row r="41" spans="1:9" s="1" customFormat="1" x14ac:dyDescent="0.3">
      <c r="A41" s="53">
        <v>32</v>
      </c>
      <c r="B41" s="12" t="s">
        <v>23</v>
      </c>
      <c r="C41" s="12">
        <v>2001167103</v>
      </c>
      <c r="D41" s="12" t="s">
        <v>58</v>
      </c>
      <c r="E41" s="55" t="s">
        <v>109</v>
      </c>
      <c r="F41" s="12" t="s">
        <v>25</v>
      </c>
      <c r="G41" s="51">
        <v>4.5265000000000004</v>
      </c>
      <c r="H41" s="12" t="s">
        <v>25</v>
      </c>
      <c r="I41" s="36"/>
    </row>
    <row r="42" spans="1:9" s="1" customFormat="1" x14ac:dyDescent="0.3">
      <c r="A42" s="53">
        <v>33</v>
      </c>
      <c r="B42" s="12" t="s">
        <v>23</v>
      </c>
      <c r="C42" s="12">
        <v>2001167103</v>
      </c>
      <c r="D42" s="12" t="s">
        <v>59</v>
      </c>
      <c r="E42" s="55" t="s">
        <v>109</v>
      </c>
      <c r="F42" s="12" t="s">
        <v>25</v>
      </c>
      <c r="G42" s="51">
        <v>4.5421000000000005</v>
      </c>
      <c r="H42" s="12" t="s">
        <v>25</v>
      </c>
      <c r="I42" s="36"/>
    </row>
    <row r="43" spans="1:9" s="1" customFormat="1" x14ac:dyDescent="0.3">
      <c r="A43" s="53">
        <v>34</v>
      </c>
      <c r="B43" s="12" t="s">
        <v>23</v>
      </c>
      <c r="C43" s="12">
        <v>2001167103</v>
      </c>
      <c r="D43" s="12" t="s">
        <v>60</v>
      </c>
      <c r="E43" s="55" t="s">
        <v>109</v>
      </c>
      <c r="F43" s="12" t="s">
        <v>25</v>
      </c>
      <c r="G43" s="51">
        <v>4.5528999999999993</v>
      </c>
      <c r="H43" s="12" t="s">
        <v>25</v>
      </c>
      <c r="I43" s="36"/>
    </row>
    <row r="44" spans="1:9" s="1" customFormat="1" x14ac:dyDescent="0.3">
      <c r="A44" s="53">
        <v>35</v>
      </c>
      <c r="B44" s="12" t="s">
        <v>23</v>
      </c>
      <c r="C44" s="12">
        <v>2001167103</v>
      </c>
      <c r="D44" s="12" t="s">
        <v>61</v>
      </c>
      <c r="E44" s="55" t="s">
        <v>109</v>
      </c>
      <c r="F44" s="12" t="s">
        <v>25</v>
      </c>
      <c r="G44" s="51">
        <v>4.4160000000000004</v>
      </c>
      <c r="H44" s="12" t="s">
        <v>25</v>
      </c>
      <c r="I44" s="36"/>
    </row>
    <row r="45" spans="1:9" s="1" customFormat="1" x14ac:dyDescent="0.3">
      <c r="A45" s="53">
        <v>36</v>
      </c>
      <c r="B45" s="12" t="s">
        <v>23</v>
      </c>
      <c r="C45" s="12">
        <v>2001167103</v>
      </c>
      <c r="D45" s="12" t="s">
        <v>62</v>
      </c>
      <c r="E45" s="55" t="s">
        <v>109</v>
      </c>
      <c r="F45" s="12" t="s">
        <v>25</v>
      </c>
      <c r="G45" s="51">
        <v>2.3125</v>
      </c>
      <c r="H45" s="12" t="s">
        <v>25</v>
      </c>
      <c r="I45" s="36"/>
    </row>
    <row r="46" spans="1:9" s="1" customFormat="1" x14ac:dyDescent="0.3">
      <c r="A46" s="53">
        <v>37</v>
      </c>
      <c r="B46" s="12" t="s">
        <v>23</v>
      </c>
      <c r="C46" s="12">
        <v>2001167103</v>
      </c>
      <c r="D46" s="12" t="s">
        <v>63</v>
      </c>
      <c r="E46" s="55" t="s">
        <v>109</v>
      </c>
      <c r="F46" s="12" t="s">
        <v>25</v>
      </c>
      <c r="G46" s="51">
        <v>0.18659999999999999</v>
      </c>
      <c r="H46" s="12" t="s">
        <v>25</v>
      </c>
      <c r="I46" s="36"/>
    </row>
    <row r="47" spans="1:9" s="1" customFormat="1" x14ac:dyDescent="0.3">
      <c r="A47" s="53">
        <v>38</v>
      </c>
      <c r="B47" s="12" t="s">
        <v>23</v>
      </c>
      <c r="C47" s="12">
        <v>2001167103</v>
      </c>
      <c r="D47" s="12" t="s">
        <v>64</v>
      </c>
      <c r="E47" s="55" t="s">
        <v>109</v>
      </c>
      <c r="F47" s="12" t="s">
        <v>25</v>
      </c>
      <c r="G47" s="51">
        <v>0.18659999999999999</v>
      </c>
      <c r="H47" s="12" t="s">
        <v>25</v>
      </c>
      <c r="I47" s="36"/>
    </row>
    <row r="48" spans="1:9" s="1" customFormat="1" x14ac:dyDescent="0.3">
      <c r="A48" s="53">
        <v>39</v>
      </c>
      <c r="B48" s="12" t="s">
        <v>23</v>
      </c>
      <c r="C48" s="12">
        <v>2001167103</v>
      </c>
      <c r="D48" s="12" t="s">
        <v>65</v>
      </c>
      <c r="E48" s="55" t="s">
        <v>109</v>
      </c>
      <c r="F48" s="12" t="s">
        <v>25</v>
      </c>
      <c r="G48" s="51">
        <v>0.37319999999999998</v>
      </c>
      <c r="H48" s="12" t="s">
        <v>25</v>
      </c>
      <c r="I48" s="36"/>
    </row>
    <row r="49" spans="1:9" s="1" customFormat="1" x14ac:dyDescent="0.3">
      <c r="A49" s="53">
        <v>40</v>
      </c>
      <c r="B49" s="12" t="s">
        <v>23</v>
      </c>
      <c r="C49" s="12">
        <v>2001167103</v>
      </c>
      <c r="D49" s="12" t="s">
        <v>66</v>
      </c>
      <c r="E49" s="55" t="s">
        <v>109</v>
      </c>
      <c r="F49" s="12" t="s">
        <v>25</v>
      </c>
      <c r="G49" s="51">
        <v>0.6583</v>
      </c>
      <c r="H49" s="12" t="s">
        <v>25</v>
      </c>
      <c r="I49" s="36"/>
    </row>
    <row r="50" spans="1:9" s="1" customFormat="1" x14ac:dyDescent="0.3">
      <c r="A50" s="53">
        <v>41</v>
      </c>
      <c r="B50" s="12" t="s">
        <v>23</v>
      </c>
      <c r="C50" s="12">
        <v>2001167103</v>
      </c>
      <c r="D50" s="12" t="s">
        <v>67</v>
      </c>
      <c r="E50" s="55" t="s">
        <v>109</v>
      </c>
      <c r="F50" s="12" t="s">
        <v>25</v>
      </c>
      <c r="G50" s="51">
        <v>0.67059999999999997</v>
      </c>
      <c r="H50" s="12" t="s">
        <v>25</v>
      </c>
      <c r="I50" s="36"/>
    </row>
    <row r="51" spans="1:9" s="1" customFormat="1" x14ac:dyDescent="0.3">
      <c r="A51" s="53">
        <v>42</v>
      </c>
      <c r="B51" s="12" t="s">
        <v>23</v>
      </c>
      <c r="C51" s="12">
        <v>2001167103</v>
      </c>
      <c r="D51" s="12" t="s">
        <v>68</v>
      </c>
      <c r="E51" s="55" t="s">
        <v>109</v>
      </c>
      <c r="F51" s="12" t="s">
        <v>25</v>
      </c>
      <c r="G51" s="51">
        <v>1.3404</v>
      </c>
      <c r="H51" s="12" t="s">
        <v>25</v>
      </c>
      <c r="I51" s="36"/>
    </row>
    <row r="52" spans="1:9" s="1" customFormat="1" x14ac:dyDescent="0.3">
      <c r="A52" s="53">
        <v>43</v>
      </c>
      <c r="B52" s="12" t="s">
        <v>23</v>
      </c>
      <c r="C52" s="12">
        <v>2001167103</v>
      </c>
      <c r="D52" s="12" t="s">
        <v>69</v>
      </c>
      <c r="E52" s="55" t="s">
        <v>109</v>
      </c>
      <c r="F52" s="12" t="s">
        <v>25</v>
      </c>
      <c r="G52" s="51">
        <v>0.6472</v>
      </c>
      <c r="H52" s="12" t="s">
        <v>25</v>
      </c>
      <c r="I52" s="36"/>
    </row>
    <row r="53" spans="1:9" s="1" customFormat="1" x14ac:dyDescent="0.3">
      <c r="A53" s="53">
        <v>44</v>
      </c>
      <c r="B53" s="12" t="s">
        <v>23</v>
      </c>
      <c r="C53" s="12">
        <v>2001167103</v>
      </c>
      <c r="D53" s="12" t="s">
        <v>70</v>
      </c>
      <c r="E53" s="55" t="s">
        <v>109</v>
      </c>
      <c r="F53" s="12" t="s">
        <v>25</v>
      </c>
      <c r="G53" s="51">
        <v>0.65949999999999998</v>
      </c>
      <c r="H53" s="12" t="s">
        <v>25</v>
      </c>
      <c r="I53" s="36"/>
    </row>
    <row r="54" spans="1:9" s="1" customFormat="1" x14ac:dyDescent="0.3">
      <c r="A54" s="53">
        <v>45</v>
      </c>
      <c r="B54" s="12" t="s">
        <v>23</v>
      </c>
      <c r="C54" s="12">
        <v>2001167103</v>
      </c>
      <c r="D54" s="12" t="s">
        <v>71</v>
      </c>
      <c r="E54" s="55" t="s">
        <v>109</v>
      </c>
      <c r="F54" s="12" t="s">
        <v>25</v>
      </c>
      <c r="G54" s="51">
        <v>1.2915999999999999</v>
      </c>
      <c r="H54" s="12" t="s">
        <v>25</v>
      </c>
      <c r="I54" s="36"/>
    </row>
    <row r="55" spans="1:9" s="1" customFormat="1" x14ac:dyDescent="0.3">
      <c r="A55" s="53">
        <v>46</v>
      </c>
      <c r="B55" s="12" t="s">
        <v>23</v>
      </c>
      <c r="C55" s="12">
        <v>2001167103</v>
      </c>
      <c r="D55" s="12" t="s">
        <v>72</v>
      </c>
      <c r="E55" s="55" t="s">
        <v>109</v>
      </c>
      <c r="F55" s="12" t="s">
        <v>25</v>
      </c>
      <c r="G55" s="51">
        <v>0.64579999999999993</v>
      </c>
      <c r="H55" s="12" t="s">
        <v>25</v>
      </c>
      <c r="I55" s="36"/>
    </row>
    <row r="56" spans="1:9" s="1" customFormat="1" x14ac:dyDescent="0.3">
      <c r="A56" s="53">
        <v>47</v>
      </c>
      <c r="B56" s="12" t="s">
        <v>23</v>
      </c>
      <c r="C56" s="12">
        <v>2001167103</v>
      </c>
      <c r="D56" s="12" t="s">
        <v>73</v>
      </c>
      <c r="E56" s="55" t="s">
        <v>109</v>
      </c>
      <c r="F56" s="12" t="s">
        <v>25</v>
      </c>
      <c r="G56" s="51">
        <v>0.65810000000000002</v>
      </c>
      <c r="H56" s="12" t="s">
        <v>25</v>
      </c>
      <c r="I56" s="36"/>
    </row>
    <row r="57" spans="1:9" s="1" customFormat="1" x14ac:dyDescent="0.3">
      <c r="A57" s="53">
        <v>48</v>
      </c>
      <c r="B57" s="12" t="s">
        <v>23</v>
      </c>
      <c r="C57" s="12">
        <v>2001167103</v>
      </c>
      <c r="D57" s="12" t="s">
        <v>74</v>
      </c>
      <c r="E57" s="55" t="s">
        <v>109</v>
      </c>
      <c r="F57" s="12" t="s">
        <v>25</v>
      </c>
      <c r="G57" s="51">
        <v>1.3166</v>
      </c>
      <c r="H57" s="12" t="s">
        <v>25</v>
      </c>
      <c r="I57" s="36"/>
    </row>
    <row r="58" spans="1:9" s="1" customFormat="1" x14ac:dyDescent="0.3">
      <c r="A58" s="53">
        <v>49</v>
      </c>
      <c r="B58" s="12" t="s">
        <v>23</v>
      </c>
      <c r="C58" s="12">
        <v>2001167103</v>
      </c>
      <c r="D58" s="12" t="s">
        <v>75</v>
      </c>
      <c r="E58" s="55" t="s">
        <v>109</v>
      </c>
      <c r="F58" s="12" t="s">
        <v>25</v>
      </c>
      <c r="G58" s="51">
        <v>1.3166</v>
      </c>
      <c r="H58" s="12" t="s">
        <v>25</v>
      </c>
      <c r="I58" s="36"/>
    </row>
    <row r="59" spans="1:9" s="1" customFormat="1" x14ac:dyDescent="0.3">
      <c r="A59" s="53">
        <v>50</v>
      </c>
      <c r="B59" s="12" t="s">
        <v>23</v>
      </c>
      <c r="C59" s="12">
        <v>2001167103</v>
      </c>
      <c r="D59" s="12" t="s">
        <v>76</v>
      </c>
      <c r="E59" s="55" t="s">
        <v>109</v>
      </c>
      <c r="F59" s="12" t="s">
        <v>25</v>
      </c>
      <c r="G59" s="51">
        <v>1.3411999999999999</v>
      </c>
      <c r="H59" s="12" t="s">
        <v>25</v>
      </c>
      <c r="I59" s="36"/>
    </row>
    <row r="60" spans="1:9" s="1" customFormat="1" x14ac:dyDescent="0.3">
      <c r="A60" s="53">
        <v>51</v>
      </c>
      <c r="B60" s="12" t="s">
        <v>23</v>
      </c>
      <c r="C60" s="12">
        <v>2001167103</v>
      </c>
      <c r="D60" s="12" t="s">
        <v>77</v>
      </c>
      <c r="E60" s="55" t="s">
        <v>109</v>
      </c>
      <c r="F60" s="12" t="s">
        <v>25</v>
      </c>
      <c r="G60" s="51">
        <v>1.2915999999999999</v>
      </c>
      <c r="H60" s="12" t="s">
        <v>25</v>
      </c>
      <c r="I60" s="36"/>
    </row>
    <row r="61" spans="1:9" s="1" customFormat="1" x14ac:dyDescent="0.3">
      <c r="A61" s="53">
        <v>52</v>
      </c>
      <c r="B61" s="12" t="s">
        <v>23</v>
      </c>
      <c r="C61" s="12">
        <v>2001167103</v>
      </c>
      <c r="D61" s="12" t="s">
        <v>78</v>
      </c>
      <c r="E61" s="55" t="s">
        <v>109</v>
      </c>
      <c r="F61" s="12" t="s">
        <v>25</v>
      </c>
      <c r="G61" s="51">
        <v>1.2915999999999999</v>
      </c>
      <c r="H61" s="12" t="s">
        <v>25</v>
      </c>
      <c r="I61" s="36"/>
    </row>
    <row r="62" spans="1:9" s="1" customFormat="1" x14ac:dyDescent="0.3">
      <c r="A62" s="53">
        <v>53</v>
      </c>
      <c r="B62" s="12" t="s">
        <v>23</v>
      </c>
      <c r="C62" s="12">
        <v>2001167103</v>
      </c>
      <c r="D62" s="12" t="s">
        <v>79</v>
      </c>
      <c r="E62" s="55" t="s">
        <v>109</v>
      </c>
      <c r="F62" s="12" t="s">
        <v>25</v>
      </c>
      <c r="G62" s="51">
        <v>1.3162</v>
      </c>
      <c r="H62" s="12" t="s">
        <v>25</v>
      </c>
      <c r="I62" s="36"/>
    </row>
    <row r="63" spans="1:9" s="1" customFormat="1" x14ac:dyDescent="0.3">
      <c r="A63" s="53">
        <v>54</v>
      </c>
      <c r="B63" s="12" t="s">
        <v>23</v>
      </c>
      <c r="C63" s="12">
        <v>2001167103</v>
      </c>
      <c r="D63" s="12" t="s">
        <v>80</v>
      </c>
      <c r="E63" s="55" t="s">
        <v>109</v>
      </c>
      <c r="F63" s="12" t="s">
        <v>25</v>
      </c>
      <c r="G63" s="51">
        <v>1.2915999999999999</v>
      </c>
      <c r="H63" s="12" t="s">
        <v>25</v>
      </c>
      <c r="I63" s="36"/>
    </row>
    <row r="64" spans="1:9" s="1" customFormat="1" x14ac:dyDescent="0.3">
      <c r="A64" s="53">
        <v>55</v>
      </c>
      <c r="B64" s="12" t="s">
        <v>23</v>
      </c>
      <c r="C64" s="12">
        <v>2001167103</v>
      </c>
      <c r="D64" s="12" t="s">
        <v>81</v>
      </c>
      <c r="E64" s="55" t="s">
        <v>109</v>
      </c>
      <c r="F64" s="12" t="s">
        <v>25</v>
      </c>
      <c r="G64" s="51">
        <v>1.3166</v>
      </c>
      <c r="H64" s="12" t="s">
        <v>25</v>
      </c>
      <c r="I64" s="36"/>
    </row>
    <row r="65" spans="1:9" s="1" customFormat="1" x14ac:dyDescent="0.3">
      <c r="A65" s="53">
        <v>56</v>
      </c>
      <c r="B65" s="12" t="s">
        <v>23</v>
      </c>
      <c r="C65" s="12">
        <v>2001167103</v>
      </c>
      <c r="D65" s="12" t="s">
        <v>82</v>
      </c>
      <c r="E65" s="55" t="s">
        <v>109</v>
      </c>
      <c r="F65" s="12" t="s">
        <v>25</v>
      </c>
      <c r="G65" s="51">
        <v>0.69120000000000004</v>
      </c>
      <c r="H65" s="12" t="s">
        <v>25</v>
      </c>
      <c r="I65" s="36"/>
    </row>
    <row r="66" spans="1:9" s="1" customFormat="1" x14ac:dyDescent="0.3">
      <c r="A66" s="53">
        <v>57</v>
      </c>
      <c r="B66" s="12" t="s">
        <v>23</v>
      </c>
      <c r="C66" s="12">
        <v>2001167103</v>
      </c>
      <c r="D66" s="12" t="s">
        <v>83</v>
      </c>
      <c r="E66" s="55" t="s">
        <v>109</v>
      </c>
      <c r="F66" s="12" t="s">
        <v>25</v>
      </c>
      <c r="G66" s="51">
        <v>0.67889999999999995</v>
      </c>
      <c r="H66" s="12" t="s">
        <v>25</v>
      </c>
      <c r="I66" s="36"/>
    </row>
    <row r="67" spans="1:9" s="1" customFormat="1" x14ac:dyDescent="0.3">
      <c r="A67" s="53">
        <v>58</v>
      </c>
      <c r="B67" s="12" t="s">
        <v>23</v>
      </c>
      <c r="C67" s="12">
        <v>2001167103</v>
      </c>
      <c r="D67" s="12" t="s">
        <v>84</v>
      </c>
      <c r="E67" s="55" t="s">
        <v>109</v>
      </c>
      <c r="F67" s="12" t="s">
        <v>25</v>
      </c>
      <c r="G67" s="51">
        <v>0.67870000000000008</v>
      </c>
      <c r="H67" s="12" t="s">
        <v>25</v>
      </c>
      <c r="I67" s="36"/>
    </row>
    <row r="68" spans="1:9" s="1" customFormat="1" x14ac:dyDescent="0.3">
      <c r="A68" s="52">
        <v>59</v>
      </c>
      <c r="B68" s="12" t="s">
        <v>23</v>
      </c>
      <c r="C68" s="12">
        <v>2001167103</v>
      </c>
      <c r="D68" s="12" t="s">
        <v>85</v>
      </c>
      <c r="E68" s="55" t="s">
        <v>109</v>
      </c>
      <c r="F68" s="12" t="s">
        <v>25</v>
      </c>
      <c r="G68" s="51">
        <v>0.66759999999999997</v>
      </c>
      <c r="H68" s="12" t="s">
        <v>25</v>
      </c>
      <c r="I68" s="36"/>
    </row>
    <row r="69" spans="1:9" s="1" customFormat="1" x14ac:dyDescent="0.3">
      <c r="A69" s="52">
        <v>60</v>
      </c>
      <c r="B69" s="12" t="s">
        <v>23</v>
      </c>
      <c r="C69" s="12">
        <v>2001167103</v>
      </c>
      <c r="D69" s="12" t="s">
        <v>86</v>
      </c>
      <c r="E69" s="55" t="s">
        <v>109</v>
      </c>
      <c r="F69" s="12" t="s">
        <v>25</v>
      </c>
      <c r="G69" s="51">
        <v>0.67989999999999995</v>
      </c>
      <c r="H69" s="12" t="s">
        <v>25</v>
      </c>
      <c r="I69" s="36"/>
    </row>
    <row r="70" spans="1:9" s="1" customFormat="1" x14ac:dyDescent="0.3">
      <c r="A70" s="52">
        <v>61</v>
      </c>
      <c r="B70" s="12" t="s">
        <v>23</v>
      </c>
      <c r="C70" s="12">
        <v>2001167103</v>
      </c>
      <c r="D70" s="12" t="s">
        <v>87</v>
      </c>
      <c r="E70" s="55" t="s">
        <v>109</v>
      </c>
      <c r="F70" s="12" t="s">
        <v>25</v>
      </c>
      <c r="G70" s="51">
        <v>0.65549999999999997</v>
      </c>
      <c r="H70" s="12" t="s">
        <v>25</v>
      </c>
      <c r="I70" s="36"/>
    </row>
    <row r="71" spans="1:9" s="1" customFormat="1" x14ac:dyDescent="0.3">
      <c r="A71" s="52">
        <v>62</v>
      </c>
      <c r="B71" s="12" t="s">
        <v>23</v>
      </c>
      <c r="C71" s="12">
        <v>2001167103</v>
      </c>
      <c r="D71" s="12" t="s">
        <v>88</v>
      </c>
      <c r="E71" s="55" t="s">
        <v>109</v>
      </c>
      <c r="F71" s="12" t="s">
        <v>25</v>
      </c>
      <c r="G71" s="51">
        <v>0.66859999999999997</v>
      </c>
      <c r="H71" s="12" t="s">
        <v>25</v>
      </c>
      <c r="I71" s="36"/>
    </row>
    <row r="72" spans="1:9" s="1" customFormat="1" x14ac:dyDescent="0.3">
      <c r="A72" s="52">
        <v>63</v>
      </c>
      <c r="B72" s="12" t="s">
        <v>23</v>
      </c>
      <c r="C72" s="12">
        <v>2001167103</v>
      </c>
      <c r="D72" s="12" t="s">
        <v>89</v>
      </c>
      <c r="E72" s="55" t="s">
        <v>109</v>
      </c>
      <c r="F72" s="12" t="s">
        <v>25</v>
      </c>
      <c r="G72" s="51">
        <v>0.67059999999999997</v>
      </c>
      <c r="H72" s="12" t="s">
        <v>25</v>
      </c>
      <c r="I72" s="36"/>
    </row>
    <row r="73" spans="1:9" s="1" customFormat="1" x14ac:dyDescent="0.3">
      <c r="A73" s="52">
        <v>64</v>
      </c>
      <c r="B73" s="12" t="s">
        <v>23</v>
      </c>
      <c r="C73" s="12">
        <v>2001167103</v>
      </c>
      <c r="D73" s="12" t="s">
        <v>90</v>
      </c>
      <c r="E73" s="55" t="s">
        <v>109</v>
      </c>
      <c r="F73" s="12" t="s">
        <v>25</v>
      </c>
      <c r="G73" s="51">
        <v>0.6583</v>
      </c>
      <c r="H73" s="12" t="s">
        <v>25</v>
      </c>
      <c r="I73" s="36"/>
    </row>
    <row r="74" spans="1:9" s="1" customFormat="1" x14ac:dyDescent="0.3">
      <c r="A74" s="52">
        <v>65</v>
      </c>
      <c r="B74" s="12" t="s">
        <v>23</v>
      </c>
      <c r="C74" s="12">
        <v>2001167103</v>
      </c>
      <c r="D74" s="12" t="s">
        <v>91</v>
      </c>
      <c r="E74" s="55" t="s">
        <v>109</v>
      </c>
      <c r="F74" s="12" t="s">
        <v>25</v>
      </c>
      <c r="G74" s="51">
        <v>0.67059999999999997</v>
      </c>
      <c r="H74" s="12" t="s">
        <v>25</v>
      </c>
      <c r="I74" s="36"/>
    </row>
    <row r="75" spans="1:9" s="1" customFormat="1" x14ac:dyDescent="0.3">
      <c r="A75" s="52">
        <v>66</v>
      </c>
      <c r="B75" s="12" t="s">
        <v>23</v>
      </c>
      <c r="C75" s="12">
        <v>2001167103</v>
      </c>
      <c r="D75" s="12" t="s">
        <v>92</v>
      </c>
      <c r="E75" s="55" t="s">
        <v>109</v>
      </c>
      <c r="F75" s="12" t="s">
        <v>25</v>
      </c>
      <c r="G75" s="51">
        <v>0.32489999999999997</v>
      </c>
      <c r="H75" s="12" t="s">
        <v>25</v>
      </c>
      <c r="I75" s="36"/>
    </row>
    <row r="76" spans="1:9" s="1" customFormat="1" x14ac:dyDescent="0.3">
      <c r="A76" s="52">
        <v>67</v>
      </c>
      <c r="B76" s="12" t="s">
        <v>23</v>
      </c>
      <c r="C76" s="12">
        <v>2001167103</v>
      </c>
      <c r="D76" s="12" t="s">
        <v>93</v>
      </c>
      <c r="E76" s="55" t="s">
        <v>109</v>
      </c>
      <c r="F76" s="12" t="s">
        <v>25</v>
      </c>
      <c r="G76" s="51">
        <v>0.32369999999999999</v>
      </c>
      <c r="H76" s="12" t="s">
        <v>25</v>
      </c>
      <c r="I76" s="36"/>
    </row>
    <row r="77" spans="1:9" s="1" customFormat="1" x14ac:dyDescent="0.3">
      <c r="A77" s="52">
        <v>68</v>
      </c>
      <c r="B77" s="12" t="s">
        <v>23</v>
      </c>
      <c r="C77" s="12">
        <v>2001167103</v>
      </c>
      <c r="D77" s="12" t="s">
        <v>94</v>
      </c>
      <c r="E77" s="55" t="s">
        <v>109</v>
      </c>
      <c r="F77" s="12" t="s">
        <v>25</v>
      </c>
      <c r="G77" s="51">
        <v>0.32530000000000003</v>
      </c>
      <c r="H77" s="12" t="s">
        <v>25</v>
      </c>
      <c r="I77" s="36"/>
    </row>
    <row r="78" spans="1:9" s="1" customFormat="1" x14ac:dyDescent="0.3">
      <c r="A78" s="52">
        <v>69</v>
      </c>
      <c r="B78" s="12" t="s">
        <v>23</v>
      </c>
      <c r="C78" s="12">
        <v>2001167103</v>
      </c>
      <c r="D78" s="12" t="s">
        <v>95</v>
      </c>
      <c r="E78" s="55" t="s">
        <v>109</v>
      </c>
      <c r="F78" s="12" t="s">
        <v>25</v>
      </c>
      <c r="G78" s="51">
        <v>0.33489999999999998</v>
      </c>
      <c r="H78" s="12" t="s">
        <v>25</v>
      </c>
      <c r="I78" s="36"/>
    </row>
    <row r="79" spans="1:9" s="1" customFormat="1" x14ac:dyDescent="0.3">
      <c r="A79" s="52">
        <v>70</v>
      </c>
      <c r="B79" s="12" t="s">
        <v>23</v>
      </c>
      <c r="C79" s="12">
        <v>2001167103</v>
      </c>
      <c r="D79" s="12" t="s">
        <v>96</v>
      </c>
      <c r="E79" s="55" t="s">
        <v>109</v>
      </c>
      <c r="F79" s="12" t="s">
        <v>25</v>
      </c>
      <c r="G79" s="51">
        <v>1.2624000000000002</v>
      </c>
      <c r="H79" s="12" t="s">
        <v>25</v>
      </c>
      <c r="I79" s="36"/>
    </row>
    <row r="80" spans="1:9" s="1" customFormat="1" x14ac:dyDescent="0.3">
      <c r="A80" s="52">
        <v>71</v>
      </c>
      <c r="B80" s="12" t="s">
        <v>23</v>
      </c>
      <c r="C80" s="12">
        <v>2001167103</v>
      </c>
      <c r="D80" s="12" t="s">
        <v>97</v>
      </c>
      <c r="E80" s="55" t="s">
        <v>109</v>
      </c>
      <c r="F80" s="12" t="s">
        <v>25</v>
      </c>
      <c r="G80" s="51">
        <v>1.2575999999999998</v>
      </c>
      <c r="H80" s="12" t="s">
        <v>25</v>
      </c>
      <c r="I80" s="36"/>
    </row>
    <row r="81" spans="1:9" s="1" customFormat="1" x14ac:dyDescent="0.3">
      <c r="A81" s="52">
        <v>72</v>
      </c>
      <c r="B81" s="12" t="s">
        <v>23</v>
      </c>
      <c r="C81" s="12">
        <v>2001167103</v>
      </c>
      <c r="D81" s="12" t="s">
        <v>98</v>
      </c>
      <c r="E81" s="55" t="s">
        <v>109</v>
      </c>
      <c r="F81" s="12" t="s">
        <v>25</v>
      </c>
      <c r="G81" s="51">
        <v>0.36969999999999997</v>
      </c>
      <c r="H81" s="12" t="s">
        <v>25</v>
      </c>
      <c r="I81" s="36"/>
    </row>
    <row r="82" spans="1:9" s="1" customFormat="1" x14ac:dyDescent="0.3">
      <c r="A82" s="52">
        <v>73</v>
      </c>
      <c r="B82" s="12" t="s">
        <v>23</v>
      </c>
      <c r="C82" s="12">
        <v>2001167103</v>
      </c>
      <c r="D82" s="12" t="s">
        <v>99</v>
      </c>
      <c r="E82" s="55" t="s">
        <v>109</v>
      </c>
      <c r="F82" s="12" t="s">
        <v>25</v>
      </c>
      <c r="G82" s="51">
        <v>0.36969999999999997</v>
      </c>
      <c r="H82" s="12" t="s">
        <v>25</v>
      </c>
      <c r="I82" s="36"/>
    </row>
    <row r="83" spans="1:9" s="1" customFormat="1" x14ac:dyDescent="0.3">
      <c r="A83" s="52">
        <v>74</v>
      </c>
      <c r="B83" s="12" t="s">
        <v>23</v>
      </c>
      <c r="C83" s="12">
        <v>2001167103</v>
      </c>
      <c r="D83" s="12" t="s">
        <v>100</v>
      </c>
      <c r="E83" s="55" t="s">
        <v>109</v>
      </c>
      <c r="F83" s="12" t="s">
        <v>25</v>
      </c>
      <c r="G83" s="51">
        <v>0.36969999999999997</v>
      </c>
      <c r="H83" s="12" t="s">
        <v>25</v>
      </c>
      <c r="I83" s="36"/>
    </row>
    <row r="84" spans="1:9" s="1" customFormat="1" x14ac:dyDescent="0.3">
      <c r="A84" s="52">
        <v>75</v>
      </c>
      <c r="B84" s="12" t="s">
        <v>23</v>
      </c>
      <c r="C84" s="12">
        <v>2001167103</v>
      </c>
      <c r="D84" s="12" t="s">
        <v>101</v>
      </c>
      <c r="E84" s="55" t="s">
        <v>109</v>
      </c>
      <c r="F84" s="12" t="s">
        <v>25</v>
      </c>
      <c r="G84" s="51">
        <v>0.36969999999999997</v>
      </c>
      <c r="H84" s="12" t="s">
        <v>25</v>
      </c>
      <c r="I84" s="36"/>
    </row>
    <row r="85" spans="1:9" s="1" customFormat="1" x14ac:dyDescent="0.3">
      <c r="A85" s="52">
        <v>76</v>
      </c>
      <c r="B85" s="12" t="s">
        <v>23</v>
      </c>
      <c r="C85" s="12">
        <v>2001167103</v>
      </c>
      <c r="D85" s="12" t="s">
        <v>102</v>
      </c>
      <c r="E85" s="55" t="s">
        <v>109</v>
      </c>
      <c r="F85" s="12" t="s">
        <v>25</v>
      </c>
      <c r="G85" s="51">
        <v>3.04E-2</v>
      </c>
      <c r="H85" s="12" t="s">
        <v>25</v>
      </c>
      <c r="I85" s="36"/>
    </row>
    <row r="86" spans="1:9" s="1" customFormat="1" x14ac:dyDescent="0.3">
      <c r="A86" s="52">
        <v>77</v>
      </c>
      <c r="B86" s="12" t="s">
        <v>23</v>
      </c>
      <c r="C86" s="12">
        <v>2001167103</v>
      </c>
      <c r="D86" s="12" t="s">
        <v>103</v>
      </c>
      <c r="E86" s="55" t="s">
        <v>109</v>
      </c>
      <c r="F86" s="12" t="s">
        <v>25</v>
      </c>
      <c r="G86" s="51">
        <v>0.23100000000000001</v>
      </c>
      <c r="H86" s="12" t="s">
        <v>25</v>
      </c>
      <c r="I86" s="36"/>
    </row>
    <row r="87" spans="1:9" s="1" customFormat="1" x14ac:dyDescent="0.3">
      <c r="A87" s="52">
        <v>78</v>
      </c>
      <c r="B87" s="12" t="s">
        <v>23</v>
      </c>
      <c r="C87" s="12">
        <v>2001167103</v>
      </c>
      <c r="D87" s="12" t="s">
        <v>104</v>
      </c>
      <c r="E87" s="55" t="s">
        <v>109</v>
      </c>
      <c r="F87" s="12" t="s">
        <v>25</v>
      </c>
      <c r="G87" s="51">
        <v>8.8800000000000008</v>
      </c>
      <c r="H87" s="12" t="s">
        <v>25</v>
      </c>
      <c r="I87" s="36"/>
    </row>
    <row r="88" spans="1:9" s="1" customFormat="1" x14ac:dyDescent="0.3">
      <c r="A88" s="52">
        <v>79</v>
      </c>
      <c r="B88" s="12" t="s">
        <v>23</v>
      </c>
      <c r="C88" s="12">
        <v>2001167103</v>
      </c>
      <c r="D88" s="12" t="s">
        <v>105</v>
      </c>
      <c r="E88" s="55" t="s">
        <v>109</v>
      </c>
      <c r="F88" s="12" t="s">
        <v>25</v>
      </c>
      <c r="G88" s="51">
        <v>2.23E-2</v>
      </c>
      <c r="H88" s="12" t="s">
        <v>25</v>
      </c>
      <c r="I88" s="36"/>
    </row>
    <row r="89" spans="1:9" s="1" customFormat="1" x14ac:dyDescent="0.3">
      <c r="A89" s="52">
        <v>80</v>
      </c>
      <c r="B89" s="12" t="s">
        <v>23</v>
      </c>
      <c r="C89" s="12">
        <v>2001167103</v>
      </c>
      <c r="D89" s="12" t="s">
        <v>106</v>
      </c>
      <c r="E89" s="55" t="s">
        <v>109</v>
      </c>
      <c r="F89" s="12" t="s">
        <v>25</v>
      </c>
      <c r="G89" s="51">
        <v>3.5000000000000003E-2</v>
      </c>
      <c r="H89" s="12" t="s">
        <v>25</v>
      </c>
      <c r="I89" s="36"/>
    </row>
    <row r="90" spans="1:9" s="1" customFormat="1" x14ac:dyDescent="0.3">
      <c r="A90" s="52">
        <v>81</v>
      </c>
      <c r="B90" s="12" t="s">
        <v>23</v>
      </c>
      <c r="C90" s="12">
        <v>2001167103</v>
      </c>
      <c r="D90" s="12" t="s">
        <v>107</v>
      </c>
      <c r="E90" s="55" t="s">
        <v>109</v>
      </c>
      <c r="F90" s="12" t="s">
        <v>25</v>
      </c>
      <c r="G90" s="51">
        <v>4.6299999999999994E-2</v>
      </c>
      <c r="H90" s="12" t="s">
        <v>25</v>
      </c>
      <c r="I90" s="36"/>
    </row>
    <row r="91" spans="1:9" s="1" customFormat="1" x14ac:dyDescent="0.3">
      <c r="A91" s="52">
        <v>82</v>
      </c>
      <c r="B91" s="12" t="s">
        <v>23</v>
      </c>
      <c r="C91" s="12">
        <v>2001167103</v>
      </c>
      <c r="D91" s="12" t="s">
        <v>108</v>
      </c>
      <c r="E91" s="55" t="s">
        <v>109</v>
      </c>
      <c r="F91" s="12" t="s">
        <v>25</v>
      </c>
      <c r="G91" s="51">
        <v>4.0500000000000001E-2</v>
      </c>
      <c r="H91" s="12" t="s">
        <v>25</v>
      </c>
      <c r="I91" s="36"/>
    </row>
    <row r="92" spans="1:9" x14ac:dyDescent="0.3">
      <c r="A92" s="59" t="s">
        <v>26</v>
      </c>
      <c r="B92" s="60"/>
      <c r="C92" s="60"/>
      <c r="D92" s="60"/>
      <c r="E92" s="60"/>
      <c r="F92" s="47" t="s">
        <v>25</v>
      </c>
      <c r="G92" s="50">
        <f>SUM(G10:G91)</f>
        <v>94.84519999999992</v>
      </c>
      <c r="H92" s="57"/>
      <c r="I92" s="57"/>
    </row>
    <row r="93" spans="1:9" x14ac:dyDescent="0.3">
      <c r="A93" s="6"/>
      <c r="B93" s="15" t="s">
        <v>9</v>
      </c>
      <c r="C93" s="6"/>
      <c r="D93" s="3"/>
      <c r="E93" s="31"/>
      <c r="F93" s="3"/>
      <c r="G93" s="43"/>
      <c r="H93" s="3"/>
      <c r="I93" s="8"/>
    </row>
    <row r="94" spans="1:9" x14ac:dyDescent="0.3">
      <c r="B94" s="16"/>
      <c r="C94" s="16"/>
      <c r="D94" s="17"/>
      <c r="E94" s="32"/>
      <c r="F94" s="17"/>
      <c r="G94" s="44"/>
      <c r="H94" s="17"/>
      <c r="I94" s="16"/>
    </row>
    <row r="95" spans="1:9" x14ac:dyDescent="0.3">
      <c r="B95" s="16"/>
      <c r="C95" s="16" t="s">
        <v>11</v>
      </c>
      <c r="D95" s="17"/>
      <c r="E95" s="33"/>
      <c r="F95" s="17"/>
      <c r="G95" s="44"/>
      <c r="H95" s="17"/>
      <c r="I95" s="16"/>
    </row>
    <row r="96" spans="1:9" x14ac:dyDescent="0.3">
      <c r="B96" s="16"/>
      <c r="C96" s="16"/>
      <c r="D96" s="18"/>
      <c r="E96" s="32"/>
      <c r="F96" s="17"/>
      <c r="G96" s="44"/>
      <c r="H96" s="17"/>
      <c r="I96" s="16"/>
    </row>
    <row r="97" spans="2:9" x14ac:dyDescent="0.3">
      <c r="B97" s="16"/>
      <c r="C97" s="16" t="s">
        <v>10</v>
      </c>
      <c r="D97" s="17"/>
      <c r="E97" s="33"/>
      <c r="F97" s="17"/>
      <c r="G97" s="44"/>
      <c r="H97" s="17"/>
      <c r="I97" s="16"/>
    </row>
    <row r="98" spans="2:9" x14ac:dyDescent="0.3">
      <c r="B98" s="16"/>
      <c r="C98" s="16"/>
      <c r="D98" s="17"/>
      <c r="E98" s="32"/>
      <c r="F98" s="17"/>
      <c r="G98" s="44"/>
      <c r="H98" s="17"/>
      <c r="I98" s="16"/>
    </row>
    <row r="99" spans="2:9" x14ac:dyDescent="0.3">
      <c r="B99" s="16"/>
      <c r="C99" s="16"/>
      <c r="D99" s="17"/>
      <c r="E99" s="32"/>
      <c r="F99" s="17"/>
      <c r="G99" s="44"/>
      <c r="H99" s="17"/>
      <c r="I99" s="16"/>
    </row>
    <row r="100" spans="2:9" x14ac:dyDescent="0.3">
      <c r="B100" s="16"/>
      <c r="C100" s="16" t="s">
        <v>13</v>
      </c>
      <c r="D100" s="17"/>
      <c r="E100" s="33"/>
      <c r="F100" s="17" t="s">
        <v>15</v>
      </c>
      <c r="G100" s="45"/>
      <c r="H100" s="17" t="s">
        <v>15</v>
      </c>
      <c r="I100" s="16"/>
    </row>
    <row r="101" spans="2:9" x14ac:dyDescent="0.3">
      <c r="B101" s="16"/>
      <c r="C101" s="16"/>
      <c r="D101" s="17"/>
      <c r="E101" s="32"/>
      <c r="F101" s="17"/>
      <c r="G101" s="44"/>
      <c r="H101" s="17"/>
      <c r="I101" s="16"/>
    </row>
    <row r="102" spans="2:9" x14ac:dyDescent="0.3">
      <c r="B102" s="16"/>
      <c r="C102" s="16" t="s">
        <v>14</v>
      </c>
      <c r="D102" s="17"/>
      <c r="E102" s="33"/>
      <c r="F102" s="17" t="s">
        <v>15</v>
      </c>
      <c r="G102" s="45"/>
      <c r="H102" s="17" t="s">
        <v>15</v>
      </c>
      <c r="I102" s="16"/>
    </row>
    <row r="103" spans="2:9" x14ac:dyDescent="0.3">
      <c r="E103" s="34"/>
      <c r="F103" s="4"/>
      <c r="G103" s="46"/>
      <c r="H103" s="4"/>
    </row>
  </sheetData>
  <autoFilter ref="A8:I92" xr:uid="{00000000-0001-0000-0000-000000000000}">
    <filterColumn colId="3">
      <filters>
        <filter val="Болт M24 x 65.109"/>
        <filter val="Болт M24 x 80.109"/>
        <filter val="Болт M24 x 85.109"/>
        <filter val="Болт M24 x 90.109"/>
        <filter val="Шпилька М16-6g x 75.109"/>
        <filter val="Шпилька М20-6g x 60.109"/>
        <filter val="Шпилька М20-6g x 85.109"/>
      </filters>
    </filterColumn>
  </autoFilter>
  <mergeCells count="2">
    <mergeCell ref="A2:H2"/>
    <mergeCell ref="A92:E92"/>
  </mergeCells>
  <phoneticPr fontId="9" type="noConversion"/>
  <printOptions horizontalCentered="1"/>
  <pageMargins left="0.23622047244094491" right="0.23622047244094491" top="0.74803149606299213" bottom="0.94488188976377963" header="0.31496062992125984" footer="0.31496062992125984"/>
  <pageSetup paperSize="9" scale="78" fitToHeight="0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94,845</vt:lpstr>
      <vt:lpstr>'94,845'!Заголовки_для_печати</vt:lpstr>
      <vt:lpstr>'94,845'!Область_печати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Ведутин Андрей Сергеевич</dc:creator>
  <cp:lastModifiedBy>Мария Чудотворцева</cp:lastModifiedBy>
  <cp:lastPrinted>2026-05-04T18:15:50Z</cp:lastPrinted>
  <dcterms:created xsi:type="dcterms:W3CDTF">2020-09-16T12:01:33Z</dcterms:created>
  <dcterms:modified xsi:type="dcterms:W3CDTF">2026-05-04T19:35:46Z</dcterms:modified>
</cp:coreProperties>
</file>