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FBD4E2C3-74E3-4598-B55F-0B23D741B4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водная без Н4" sheetId="5" r:id="rId1"/>
    <sheet name="Итог1" sheetId="1" r:id="rId2"/>
    <sheet name="Итог2" sheetId="2" r:id="rId3"/>
    <sheet name="Итог3" sheetId="3" r:id="rId4"/>
    <sheet name="Итог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5" l="1"/>
  <c r="F3" i="4"/>
  <c r="F4" i="4"/>
  <c r="F5" i="4"/>
  <c r="F6" i="4"/>
  <c r="F7" i="4"/>
  <c r="F8" i="4"/>
  <c r="F9" i="4"/>
  <c r="G9" i="4" s="1"/>
  <c r="F10" i="4"/>
  <c r="G10" i="4" s="1"/>
  <c r="F11" i="4"/>
  <c r="G11" i="4" s="1"/>
  <c r="F12" i="4"/>
  <c r="G12" i="4" s="1"/>
  <c r="F13" i="4"/>
  <c r="G13" i="4" s="1"/>
  <c r="F14" i="4"/>
  <c r="G14" i="4" s="1"/>
  <c r="F15" i="4"/>
  <c r="G15" i="4" s="1"/>
  <c r="F16" i="4"/>
  <c r="G16" i="4" s="1"/>
  <c r="F17" i="4"/>
  <c r="F18" i="4"/>
  <c r="G18" i="4" s="1"/>
  <c r="F19" i="4"/>
  <c r="G19" i="4" s="1"/>
  <c r="F20" i="4"/>
  <c r="G20" i="4" s="1"/>
  <c r="F21" i="4"/>
  <c r="F22" i="4"/>
  <c r="F23" i="4"/>
  <c r="F24" i="4"/>
  <c r="F25" i="4"/>
  <c r="F26" i="4"/>
  <c r="F27" i="4"/>
  <c r="G27" i="4" s="1"/>
  <c r="F28" i="4"/>
  <c r="F29" i="4"/>
  <c r="F30" i="4"/>
  <c r="F31" i="4"/>
  <c r="F32" i="4"/>
  <c r="F33" i="4"/>
  <c r="F34" i="4"/>
  <c r="G34" i="4" s="1"/>
  <c r="F35" i="4"/>
  <c r="F36" i="4"/>
  <c r="F37" i="4"/>
  <c r="F38" i="4"/>
  <c r="F39" i="4"/>
  <c r="F40" i="4"/>
  <c r="F41" i="4"/>
  <c r="F42" i="4"/>
  <c r="G42" i="4" s="1"/>
  <c r="F43" i="4"/>
  <c r="G43" i="4" s="1"/>
  <c r="F44" i="4"/>
  <c r="F45" i="4"/>
  <c r="G45" i="4" s="1"/>
  <c r="F46" i="4"/>
  <c r="F47" i="4"/>
  <c r="F48" i="4"/>
  <c r="F49" i="4"/>
  <c r="G49" i="4" s="1"/>
  <c r="F50" i="4"/>
  <c r="G50" i="4" s="1"/>
  <c r="F51" i="4"/>
  <c r="F52" i="4"/>
  <c r="F53" i="4"/>
  <c r="F54" i="4"/>
  <c r="F55" i="4"/>
  <c r="F56" i="4"/>
  <c r="F57" i="4"/>
  <c r="F58" i="4"/>
  <c r="F59" i="4"/>
  <c r="F60" i="4"/>
  <c r="F61" i="4"/>
  <c r="G61" i="4" s="1"/>
  <c r="F62" i="4"/>
  <c r="G62" i="4" s="1"/>
  <c r="F63" i="4"/>
  <c r="F64" i="4"/>
  <c r="F65" i="4"/>
  <c r="F66" i="4"/>
  <c r="G66" i="4" s="1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G81" i="4" s="1"/>
  <c r="F82" i="4"/>
  <c r="G82" i="4" s="1"/>
  <c r="F83" i="4"/>
  <c r="F84" i="4"/>
  <c r="F85" i="4"/>
  <c r="F86" i="4"/>
  <c r="F87" i="4"/>
  <c r="F88" i="4"/>
  <c r="F89" i="4"/>
  <c r="G89" i="4" s="1"/>
  <c r="F90" i="4"/>
  <c r="G90" i="4" s="1"/>
  <c r="F91" i="4"/>
  <c r="G91" i="4" s="1"/>
  <c r="F92" i="4"/>
  <c r="F93" i="4"/>
  <c r="G93" i="4" s="1"/>
  <c r="F94" i="4"/>
  <c r="G94" i="4" s="1"/>
  <c r="F95" i="4"/>
  <c r="G95" i="4" s="1"/>
  <c r="F96" i="4"/>
  <c r="G96" i="4" s="1"/>
  <c r="F97" i="4"/>
  <c r="G97" i="4" s="1"/>
  <c r="F98" i="4"/>
  <c r="G98" i="4" s="1"/>
  <c r="F99" i="4"/>
  <c r="G99" i="4" s="1"/>
  <c r="F100" i="4"/>
  <c r="G100" i="4" s="1"/>
  <c r="F101" i="4"/>
  <c r="F102" i="4"/>
  <c r="F103" i="4"/>
  <c r="F104" i="4"/>
  <c r="F105" i="4"/>
  <c r="F106" i="4"/>
  <c r="F107" i="4"/>
  <c r="F108" i="4"/>
  <c r="G108" i="4" s="1"/>
  <c r="F109" i="4"/>
  <c r="F110" i="4"/>
  <c r="F111" i="4"/>
  <c r="F112" i="4"/>
  <c r="F113" i="4"/>
  <c r="F114" i="4"/>
  <c r="G114" i="4" s="1"/>
  <c r="F115" i="4"/>
  <c r="F116" i="4"/>
  <c r="F117" i="4"/>
  <c r="F118" i="4"/>
  <c r="F119" i="4"/>
  <c r="F120" i="4"/>
  <c r="F121" i="4"/>
  <c r="G121" i="4" s="1"/>
  <c r="F122" i="4"/>
  <c r="G122" i="4" s="1"/>
  <c r="F123" i="4"/>
  <c r="G123" i="4" s="1"/>
  <c r="F124" i="4"/>
  <c r="F125" i="4"/>
  <c r="F126" i="4"/>
  <c r="G126" i="4" s="1"/>
  <c r="F127" i="4"/>
  <c r="F128" i="4"/>
  <c r="F129" i="4"/>
  <c r="G129" i="4" s="1"/>
  <c r="F130" i="4"/>
  <c r="G130" i="4" s="1"/>
  <c r="F131" i="4"/>
  <c r="F132" i="4"/>
  <c r="F133" i="4"/>
  <c r="F134" i="4"/>
  <c r="F2" i="4"/>
  <c r="F3" i="3"/>
  <c r="F4" i="3"/>
  <c r="F5" i="3"/>
  <c r="F6" i="3"/>
  <c r="F7" i="3"/>
  <c r="F8" i="3"/>
  <c r="F9" i="3"/>
  <c r="F10" i="3"/>
  <c r="G10" i="3" s="1"/>
  <c r="F11" i="3"/>
  <c r="G11" i="3" s="1"/>
  <c r="F12" i="3"/>
  <c r="G12" i="3" s="1"/>
  <c r="F13" i="3"/>
  <c r="G13" i="3" s="1"/>
  <c r="F14" i="3"/>
  <c r="G14" i="3" s="1"/>
  <c r="F15" i="3"/>
  <c r="G15" i="3" s="1"/>
  <c r="F16" i="3"/>
  <c r="G16" i="3" s="1"/>
  <c r="F17" i="3"/>
  <c r="G17" i="3" s="1"/>
  <c r="F18" i="3"/>
  <c r="G18" i="3" s="1"/>
  <c r="F19" i="3"/>
  <c r="F20" i="3"/>
  <c r="F21" i="3"/>
  <c r="F22" i="3"/>
  <c r="F23" i="3"/>
  <c r="F24" i="3"/>
  <c r="F25" i="3"/>
  <c r="F26" i="3"/>
  <c r="G26" i="3" s="1"/>
  <c r="F27" i="3"/>
  <c r="G27" i="3" s="1"/>
  <c r="F28" i="3"/>
  <c r="F29" i="3"/>
  <c r="F30" i="3"/>
  <c r="F31" i="3"/>
  <c r="G31" i="3" s="1"/>
  <c r="F32" i="3"/>
  <c r="G32" i="3" s="1"/>
  <c r="F33" i="3"/>
  <c r="G33" i="3" s="1"/>
  <c r="F34" i="3"/>
  <c r="G34" i="3" s="1"/>
  <c r="F35" i="3"/>
  <c r="F36" i="3"/>
  <c r="F37" i="3"/>
  <c r="F38" i="3"/>
  <c r="F39" i="3"/>
  <c r="F40" i="3"/>
  <c r="F41" i="3"/>
  <c r="G41" i="3" s="1"/>
  <c r="F42" i="3"/>
  <c r="G42" i="3" s="1"/>
  <c r="F43" i="3"/>
  <c r="G43" i="3" s="1"/>
  <c r="F44" i="3"/>
  <c r="G44" i="3" s="1"/>
  <c r="F45" i="3"/>
  <c r="G45" i="3" s="1"/>
  <c r="F46" i="3"/>
  <c r="G46" i="3" s="1"/>
  <c r="F47" i="3"/>
  <c r="G47" i="3" s="1"/>
  <c r="F48" i="3"/>
  <c r="G48" i="3" s="1"/>
  <c r="F49" i="3"/>
  <c r="G49" i="3" s="1"/>
  <c r="F50" i="3"/>
  <c r="G50" i="3" s="1"/>
  <c r="F51" i="3"/>
  <c r="F52" i="3"/>
  <c r="F53" i="3"/>
  <c r="F54" i="3"/>
  <c r="F55" i="3"/>
  <c r="F56" i="3"/>
  <c r="F57" i="3"/>
  <c r="G57" i="3" s="1"/>
  <c r="F58" i="3"/>
  <c r="G58" i="3" s="1"/>
  <c r="F59" i="3"/>
  <c r="G59" i="3" s="1"/>
  <c r="F60" i="3"/>
  <c r="F61" i="3"/>
  <c r="F62" i="3"/>
  <c r="F63" i="3"/>
  <c r="G63" i="3" s="1"/>
  <c r="F64" i="3"/>
  <c r="G64" i="3" s="1"/>
  <c r="F65" i="3"/>
  <c r="G65" i="3" s="1"/>
  <c r="F66" i="3"/>
  <c r="G66" i="3" s="1"/>
  <c r="F67" i="3"/>
  <c r="F68" i="3"/>
  <c r="F69" i="3"/>
  <c r="F70" i="3"/>
  <c r="F71" i="3"/>
  <c r="F72" i="3"/>
  <c r="F73" i="3"/>
  <c r="G73" i="3" s="1"/>
  <c r="F74" i="3"/>
  <c r="F75" i="3"/>
  <c r="G75" i="3" s="1"/>
  <c r="F76" i="3"/>
  <c r="G76" i="3" s="1"/>
  <c r="F77" i="3"/>
  <c r="G77" i="3" s="1"/>
  <c r="F78" i="3"/>
  <c r="G78" i="3" s="1"/>
  <c r="F79" i="3"/>
  <c r="G79" i="3" s="1"/>
  <c r="F80" i="3"/>
  <c r="G80" i="3" s="1"/>
  <c r="F81" i="3"/>
  <c r="G81" i="3" s="1"/>
  <c r="F82" i="3"/>
  <c r="G82" i="3" s="1"/>
  <c r="F83" i="3"/>
  <c r="F84" i="3"/>
  <c r="F85" i="3"/>
  <c r="F86" i="3"/>
  <c r="F87" i="3"/>
  <c r="F88" i="3"/>
  <c r="F89" i="3"/>
  <c r="F90" i="3"/>
  <c r="G90" i="3" s="1"/>
  <c r="F91" i="3"/>
  <c r="G91" i="3" s="1"/>
  <c r="F92" i="3"/>
  <c r="F93" i="3"/>
  <c r="G93" i="3" s="1"/>
  <c r="F94" i="3"/>
  <c r="G94" i="3" s="1"/>
  <c r="F95" i="3"/>
  <c r="G95" i="3" s="1"/>
  <c r="F96" i="3"/>
  <c r="G96" i="3" s="1"/>
  <c r="F97" i="3"/>
  <c r="G97" i="3" s="1"/>
  <c r="F98" i="3"/>
  <c r="G98" i="3" s="1"/>
  <c r="F99" i="3"/>
  <c r="F100" i="3"/>
  <c r="F101" i="3"/>
  <c r="F102" i="3"/>
  <c r="F103" i="3"/>
  <c r="F104" i="3"/>
  <c r="F105" i="3"/>
  <c r="F106" i="3"/>
  <c r="G106" i="3" s="1"/>
  <c r="F107" i="3"/>
  <c r="G107" i="3" s="1"/>
  <c r="F108" i="3"/>
  <c r="G108" i="3" s="1"/>
  <c r="F109" i="3"/>
  <c r="G109" i="3" s="1"/>
  <c r="F110" i="3"/>
  <c r="G110" i="3" s="1"/>
  <c r="F111" i="3"/>
  <c r="G111" i="3" s="1"/>
  <c r="F112" i="3"/>
  <c r="G112" i="3" s="1"/>
  <c r="F113" i="3"/>
  <c r="G113" i="3" s="1"/>
  <c r="F114" i="3"/>
  <c r="G114" i="3" s="1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G127" i="3" s="1"/>
  <c r="F128" i="3"/>
  <c r="G128" i="3" s="1"/>
  <c r="F129" i="3"/>
  <c r="G129" i="3" s="1"/>
  <c r="F130" i="3"/>
  <c r="G130" i="3" s="1"/>
  <c r="F131" i="3"/>
  <c r="F132" i="3"/>
  <c r="F2" i="3"/>
  <c r="F3" i="2"/>
  <c r="G3" i="2"/>
  <c r="F4" i="2"/>
  <c r="G4" i="2" s="1"/>
  <c r="F5" i="2"/>
  <c r="G5" i="2" s="1"/>
  <c r="F6" i="2"/>
  <c r="G6" i="2"/>
  <c r="F7" i="2"/>
  <c r="G7" i="2"/>
  <c r="F8" i="2"/>
  <c r="G8" i="2"/>
  <c r="F9" i="2"/>
  <c r="G9" i="2" s="1"/>
  <c r="F10" i="2"/>
  <c r="G10" i="2"/>
  <c r="F11" i="2"/>
  <c r="G11" i="2"/>
  <c r="F12" i="2"/>
  <c r="G12" i="2" s="1"/>
  <c r="F13" i="2"/>
  <c r="G13" i="2" s="1"/>
  <c r="F14" i="2"/>
  <c r="G14" i="2"/>
  <c r="F15" i="2"/>
  <c r="G15" i="2"/>
  <c r="F16" i="2"/>
  <c r="G16" i="2"/>
  <c r="F17" i="2"/>
  <c r="G17" i="2" s="1"/>
  <c r="F18" i="2"/>
  <c r="G18" i="2"/>
  <c r="F19" i="2"/>
  <c r="G19" i="2"/>
  <c r="F20" i="2"/>
  <c r="G20" i="2" s="1"/>
  <c r="F21" i="2"/>
  <c r="G21" i="2" s="1"/>
  <c r="F22" i="2"/>
  <c r="G22" i="2"/>
  <c r="F23" i="2"/>
  <c r="G23" i="2"/>
  <c r="F24" i="2"/>
  <c r="G24" i="2"/>
  <c r="F25" i="2"/>
  <c r="G25" i="2" s="1"/>
  <c r="F26" i="2"/>
  <c r="G26" i="2"/>
  <c r="F27" i="2"/>
  <c r="G27" i="2"/>
  <c r="F28" i="2"/>
  <c r="G28" i="2" s="1"/>
  <c r="F29" i="2"/>
  <c r="G29" i="2" s="1"/>
  <c r="F30" i="2"/>
  <c r="G30" i="2"/>
  <c r="F31" i="2"/>
  <c r="G31" i="2"/>
  <c r="F32" i="2"/>
  <c r="G32" i="2"/>
  <c r="F33" i="2"/>
  <c r="G33" i="2" s="1"/>
  <c r="F34" i="2"/>
  <c r="G34" i="2"/>
  <c r="F35" i="2"/>
  <c r="G35" i="2"/>
  <c r="F36" i="2"/>
  <c r="G36" i="2" s="1"/>
  <c r="F37" i="2"/>
  <c r="G37" i="2" s="1"/>
  <c r="F38" i="2"/>
  <c r="G38" i="2"/>
  <c r="F39" i="2"/>
  <c r="G39" i="2"/>
  <c r="F40" i="2"/>
  <c r="G40" i="2"/>
  <c r="F41" i="2"/>
  <c r="G41" i="2" s="1"/>
  <c r="F42" i="2"/>
  <c r="G42" i="2"/>
  <c r="F43" i="2"/>
  <c r="G43" i="2"/>
  <c r="F44" i="2"/>
  <c r="G44" i="2" s="1"/>
  <c r="F45" i="2"/>
  <c r="G45" i="2" s="1"/>
  <c r="F46" i="2"/>
  <c r="G46" i="2"/>
  <c r="F47" i="2"/>
  <c r="G47" i="2"/>
  <c r="F48" i="2"/>
  <c r="G48" i="2"/>
  <c r="F49" i="2"/>
  <c r="G49" i="2" s="1"/>
  <c r="F50" i="2"/>
  <c r="G50" i="2"/>
  <c r="F51" i="2"/>
  <c r="G51" i="2"/>
  <c r="F52" i="2"/>
  <c r="G52" i="2" s="1"/>
  <c r="F53" i="2"/>
  <c r="G53" i="2" s="1"/>
  <c r="F54" i="2"/>
  <c r="G54" i="2"/>
  <c r="F55" i="2"/>
  <c r="G55" i="2"/>
  <c r="F56" i="2"/>
  <c r="G56" i="2"/>
  <c r="F57" i="2"/>
  <c r="G57" i="2" s="1"/>
  <c r="F58" i="2"/>
  <c r="G58" i="2"/>
  <c r="F59" i="2"/>
  <c r="G59" i="2"/>
  <c r="F60" i="2"/>
  <c r="G60" i="2" s="1"/>
  <c r="F61" i="2"/>
  <c r="G61" i="2" s="1"/>
  <c r="F62" i="2"/>
  <c r="G62" i="2"/>
  <c r="F63" i="2"/>
  <c r="G63" i="2"/>
  <c r="F64" i="2"/>
  <c r="G64" i="2"/>
  <c r="F65" i="2"/>
  <c r="G65" i="2" s="1"/>
  <c r="F66" i="2"/>
  <c r="G66" i="2"/>
  <c r="F67" i="2"/>
  <c r="G67" i="2"/>
  <c r="F68" i="2"/>
  <c r="G68" i="2" s="1"/>
  <c r="F69" i="2"/>
  <c r="G69" i="2" s="1"/>
  <c r="F70" i="2"/>
  <c r="G70" i="2"/>
  <c r="F71" i="2"/>
  <c r="G71" i="2"/>
  <c r="F72" i="2"/>
  <c r="G72" i="2"/>
  <c r="F73" i="2"/>
  <c r="G73" i="2" s="1"/>
  <c r="F74" i="2"/>
  <c r="G74" i="2"/>
  <c r="F75" i="2"/>
  <c r="G75" i="2"/>
  <c r="F76" i="2"/>
  <c r="G76" i="2" s="1"/>
  <c r="F2" i="2"/>
  <c r="F3" i="1"/>
  <c r="F4" i="1"/>
  <c r="F5" i="1"/>
  <c r="F6" i="1"/>
  <c r="F7" i="1"/>
  <c r="F8" i="1"/>
  <c r="F9" i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G34" i="1" s="1"/>
  <c r="F35" i="1"/>
  <c r="F36" i="1"/>
  <c r="F37" i="1"/>
  <c r="F38" i="1"/>
  <c r="F39" i="1"/>
  <c r="F40" i="1"/>
  <c r="F41" i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G66" i="1" s="1"/>
  <c r="F67" i="1"/>
  <c r="F68" i="1"/>
  <c r="F69" i="1"/>
  <c r="F70" i="1"/>
  <c r="F71" i="1"/>
  <c r="F72" i="1"/>
  <c r="F73" i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F86" i="1"/>
  <c r="F87" i="1"/>
  <c r="F88" i="1"/>
  <c r="G88" i="1" s="1"/>
  <c r="F89" i="1"/>
  <c r="F90" i="1"/>
  <c r="F91" i="1"/>
  <c r="F92" i="1"/>
  <c r="F93" i="1"/>
  <c r="F94" i="1"/>
  <c r="F95" i="1"/>
  <c r="F96" i="1"/>
  <c r="F97" i="1"/>
  <c r="F98" i="1"/>
  <c r="G98" i="1" s="1"/>
  <c r="F99" i="1"/>
  <c r="F100" i="1"/>
  <c r="F101" i="1"/>
  <c r="F102" i="1"/>
  <c r="F103" i="1"/>
  <c r="F104" i="1"/>
  <c r="F105" i="1"/>
  <c r="F106" i="1"/>
  <c r="G106" i="1" s="1"/>
  <c r="F107" i="1"/>
  <c r="G107" i="1" s="1"/>
  <c r="F108" i="1"/>
  <c r="G108" i="1" s="1"/>
  <c r="F109" i="1"/>
  <c r="G109" i="1" s="1"/>
  <c r="F110" i="1"/>
  <c r="G110" i="1" s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 s="1"/>
  <c r="F117" i="1"/>
  <c r="G117" i="1" s="1"/>
  <c r="F118" i="1"/>
  <c r="G118" i="1" s="1"/>
  <c r="F119" i="1"/>
  <c r="F120" i="1"/>
  <c r="F121" i="1"/>
  <c r="F122" i="1"/>
  <c r="F123" i="1"/>
  <c r="F124" i="1"/>
  <c r="F125" i="1"/>
  <c r="F126" i="1"/>
  <c r="F127" i="1"/>
  <c r="G127" i="1" s="1"/>
  <c r="F128" i="1"/>
  <c r="G128" i="1" s="1"/>
  <c r="F129" i="1"/>
  <c r="G129" i="1" s="1"/>
  <c r="F130" i="1"/>
  <c r="G130" i="1" s="1"/>
  <c r="F131" i="1"/>
  <c r="F132" i="1"/>
  <c r="F133" i="1"/>
  <c r="F134" i="1"/>
  <c r="F135" i="1"/>
  <c r="G135" i="1" s="1"/>
  <c r="F136" i="1"/>
  <c r="F137" i="1"/>
  <c r="F138" i="1"/>
  <c r="G138" i="1" s="1"/>
  <c r="F139" i="1"/>
  <c r="G139" i="1" s="1"/>
  <c r="F140" i="1"/>
  <c r="G140" i="1" s="1"/>
  <c r="F141" i="1"/>
  <c r="G141" i="1" s="1"/>
  <c r="F142" i="1"/>
  <c r="G142" i="1" s="1"/>
  <c r="F143" i="1"/>
  <c r="G143" i="1" s="1"/>
  <c r="F144" i="1"/>
  <c r="G144" i="1" s="1"/>
  <c r="F145" i="1"/>
  <c r="G145" i="1" s="1"/>
  <c r="F2" i="1"/>
  <c r="G2" i="1" s="1"/>
  <c r="G26" i="1"/>
  <c r="G27" i="1"/>
  <c r="G28" i="1"/>
  <c r="G29" i="1"/>
  <c r="G30" i="1"/>
  <c r="G31" i="1"/>
  <c r="G32" i="1"/>
  <c r="G33" i="1"/>
  <c r="G58" i="1"/>
  <c r="G59" i="1"/>
  <c r="G60" i="1"/>
  <c r="G61" i="1"/>
  <c r="G62" i="1"/>
  <c r="G63" i="1"/>
  <c r="G64" i="1"/>
  <c r="G65" i="1"/>
  <c r="G90" i="1"/>
  <c r="G91" i="1"/>
  <c r="G92" i="1"/>
  <c r="G93" i="1"/>
  <c r="G94" i="1"/>
  <c r="G95" i="1"/>
  <c r="G96" i="1"/>
  <c r="G97" i="1"/>
  <c r="G105" i="1"/>
  <c r="G119" i="1"/>
  <c r="G121" i="1"/>
  <c r="G122" i="1"/>
  <c r="G123" i="1"/>
  <c r="G124" i="1"/>
  <c r="G125" i="1"/>
  <c r="G126" i="1"/>
  <c r="G137" i="1"/>
  <c r="G3" i="4"/>
  <c r="G4" i="4"/>
  <c r="G35" i="4"/>
  <c r="G36" i="4"/>
  <c r="G51" i="4"/>
  <c r="G52" i="4"/>
  <c r="G67" i="4"/>
  <c r="G68" i="4"/>
  <c r="G83" i="4"/>
  <c r="G84" i="4"/>
  <c r="G115" i="4"/>
  <c r="G116" i="4"/>
  <c r="G131" i="4"/>
  <c r="G132" i="4"/>
  <c r="G28" i="3"/>
  <c r="G29" i="3"/>
  <c r="G30" i="3"/>
  <c r="G60" i="3"/>
  <c r="G61" i="3"/>
  <c r="G62" i="3"/>
  <c r="G74" i="3"/>
  <c r="G92" i="3"/>
  <c r="G122" i="3"/>
  <c r="G123" i="3"/>
  <c r="G124" i="3"/>
  <c r="G125" i="3"/>
  <c r="G126" i="3"/>
  <c r="G7" i="1"/>
  <c r="G87" i="1"/>
  <c r="D2" i="5"/>
  <c r="G44" i="4"/>
  <c r="G60" i="4"/>
  <c r="G5" i="4"/>
  <c r="G6" i="4"/>
  <c r="G7" i="4"/>
  <c r="G8" i="4"/>
  <c r="G21" i="4"/>
  <c r="G22" i="4"/>
  <c r="G23" i="4"/>
  <c r="G24" i="4"/>
  <c r="G25" i="4"/>
  <c r="G26" i="4"/>
  <c r="G28" i="4"/>
  <c r="G37" i="4"/>
  <c r="G38" i="4"/>
  <c r="G39" i="4"/>
  <c r="G40" i="4"/>
  <c r="G41" i="4"/>
  <c r="G53" i="4"/>
  <c r="G54" i="4"/>
  <c r="G55" i="4"/>
  <c r="G56" i="4"/>
  <c r="G57" i="4"/>
  <c r="G58" i="4"/>
  <c r="G59" i="4"/>
  <c r="G69" i="4"/>
  <c r="G70" i="4"/>
  <c r="G71" i="4"/>
  <c r="G72" i="4"/>
  <c r="G73" i="4"/>
  <c r="G74" i="4"/>
  <c r="G75" i="4"/>
  <c r="G76" i="4"/>
  <c r="G85" i="4"/>
  <c r="G86" i="4"/>
  <c r="G87" i="4"/>
  <c r="G88" i="4"/>
  <c r="G92" i="4"/>
  <c r="G101" i="4"/>
  <c r="G102" i="4"/>
  <c r="G103" i="4"/>
  <c r="G104" i="4"/>
  <c r="G105" i="4"/>
  <c r="G106" i="4"/>
  <c r="G107" i="4"/>
  <c r="G117" i="4"/>
  <c r="G118" i="4"/>
  <c r="G119" i="4"/>
  <c r="G120" i="4"/>
  <c r="G124" i="4"/>
  <c r="G133" i="4"/>
  <c r="G134" i="4"/>
  <c r="G2" i="4"/>
  <c r="G8" i="3"/>
  <c r="G9" i="3"/>
  <c r="G24" i="3"/>
  <c r="G25" i="3"/>
  <c r="G39" i="3"/>
  <c r="G40" i="3"/>
  <c r="G55" i="3"/>
  <c r="G56" i="3"/>
  <c r="G105" i="3"/>
  <c r="G120" i="3"/>
  <c r="G121" i="3"/>
  <c r="G3" i="3"/>
  <c r="G4" i="3"/>
  <c r="G5" i="3"/>
  <c r="G6" i="3"/>
  <c r="G7" i="3"/>
  <c r="G19" i="3"/>
  <c r="G20" i="3"/>
  <c r="G21" i="3"/>
  <c r="G22" i="3"/>
  <c r="G23" i="3"/>
  <c r="G35" i="3"/>
  <c r="G36" i="3"/>
  <c r="G37" i="3"/>
  <c r="G38" i="3"/>
  <c r="G51" i="3"/>
  <c r="G52" i="3"/>
  <c r="G53" i="3"/>
  <c r="G54" i="3"/>
  <c r="G67" i="3"/>
  <c r="G68" i="3"/>
  <c r="G69" i="3"/>
  <c r="G70" i="3"/>
  <c r="G71" i="3"/>
  <c r="G72" i="3"/>
  <c r="G83" i="3"/>
  <c r="G84" i="3"/>
  <c r="G85" i="3"/>
  <c r="G86" i="3"/>
  <c r="G87" i="3"/>
  <c r="G88" i="3"/>
  <c r="G89" i="3"/>
  <c r="G99" i="3"/>
  <c r="G100" i="3"/>
  <c r="G101" i="3"/>
  <c r="G102" i="3"/>
  <c r="G103" i="3"/>
  <c r="G104" i="3"/>
  <c r="G115" i="3"/>
  <c r="G116" i="3"/>
  <c r="G117" i="3"/>
  <c r="G118" i="3"/>
  <c r="G119" i="3"/>
  <c r="G131" i="3"/>
  <c r="G132" i="3"/>
  <c r="G2" i="3"/>
  <c r="G3" i="1"/>
  <c r="G4" i="1"/>
  <c r="G5" i="1"/>
  <c r="G6" i="1"/>
  <c r="G8" i="1"/>
  <c r="G9" i="1"/>
  <c r="G21" i="1"/>
  <c r="G22" i="1"/>
  <c r="G23" i="1"/>
  <c r="G24" i="1"/>
  <c r="G25" i="1"/>
  <c r="G35" i="1"/>
  <c r="G36" i="1"/>
  <c r="G37" i="1"/>
  <c r="G38" i="1"/>
  <c r="G39" i="1"/>
  <c r="G40" i="1"/>
  <c r="G41" i="1"/>
  <c r="G53" i="1"/>
  <c r="G54" i="1"/>
  <c r="G55" i="1"/>
  <c r="G56" i="1"/>
  <c r="G57" i="1"/>
  <c r="G67" i="1"/>
  <c r="G68" i="1"/>
  <c r="G69" i="1"/>
  <c r="G70" i="1"/>
  <c r="G71" i="1"/>
  <c r="G72" i="1"/>
  <c r="G73" i="1"/>
  <c r="G85" i="1"/>
  <c r="G86" i="1"/>
  <c r="G89" i="1"/>
  <c r="G99" i="1"/>
  <c r="G100" i="1"/>
  <c r="G101" i="1"/>
  <c r="G102" i="1"/>
  <c r="G103" i="1"/>
  <c r="G104" i="1"/>
  <c r="G120" i="1"/>
  <c r="G131" i="1"/>
  <c r="G132" i="1"/>
  <c r="G133" i="1"/>
  <c r="G134" i="1"/>
  <c r="G136" i="1"/>
  <c r="G2" i="2"/>
  <c r="G113" i="4" l="1"/>
  <c r="G65" i="4"/>
  <c r="G33" i="4"/>
  <c r="G17" i="4"/>
  <c r="G128" i="4"/>
  <c r="G112" i="4"/>
  <c r="G80" i="4"/>
  <c r="G64" i="4"/>
  <c r="G48" i="4"/>
  <c r="G32" i="4"/>
  <c r="G127" i="4"/>
  <c r="G111" i="4"/>
  <c r="G79" i="4"/>
  <c r="G63" i="4"/>
  <c r="G47" i="4"/>
  <c r="G31" i="4"/>
  <c r="G110" i="4"/>
  <c r="G78" i="4"/>
  <c r="G46" i="4"/>
  <c r="G30" i="4"/>
  <c r="G29" i="4"/>
  <c r="G125" i="4"/>
  <c r="G109" i="4"/>
  <c r="G77" i="4"/>
  <c r="G146" i="1"/>
  <c r="G133" i="3"/>
  <c r="C11" i="5" s="1"/>
  <c r="F133" i="3"/>
  <c r="G77" i="2"/>
  <c r="C10" i="5" s="1"/>
  <c r="F77" i="2"/>
  <c r="F146" i="1"/>
  <c r="E5" i="5"/>
  <c r="E4" i="5"/>
  <c r="E3" i="5"/>
  <c r="E6" i="5" s="1"/>
  <c r="E2" i="5"/>
  <c r="D5" i="5"/>
  <c r="D4" i="5"/>
  <c r="D3" i="5"/>
  <c r="G135" i="4" l="1"/>
  <c r="C12" i="5" s="1"/>
  <c r="C13" i="5" s="1"/>
  <c r="D6" i="5"/>
  <c r="F135" i="4"/>
  <c r="C5" i="5" s="1"/>
  <c r="C4" i="5"/>
  <c r="C3" i="5"/>
  <c r="C2" i="5" l="1"/>
  <c r="C6" i="5" s="1"/>
</calcChain>
</file>

<file path=xl/sharedStrings.xml><?xml version="1.0" encoding="utf-8"?>
<sst xmlns="http://schemas.openxmlformats.org/spreadsheetml/2006/main" count="535" uniqueCount="508">
  <si>
    <t>1Н1-1</t>
  </si>
  <si>
    <t>1Н1-2</t>
  </si>
  <si>
    <t>1Н1-3</t>
  </si>
  <si>
    <t>1Н1-4</t>
  </si>
  <si>
    <t>1Н1-5</t>
  </si>
  <si>
    <t>1Н1-6</t>
  </si>
  <si>
    <t>1Н1-7</t>
  </si>
  <si>
    <t>1Н1-8</t>
  </si>
  <si>
    <t>1Н1-9</t>
  </si>
  <si>
    <t>1Н1-10</t>
  </si>
  <si>
    <t>1Н1-11</t>
  </si>
  <si>
    <t>1Н1-12</t>
  </si>
  <si>
    <t>1Н1-13</t>
  </si>
  <si>
    <t>1Н1-14</t>
  </si>
  <si>
    <t>1Н1-15</t>
  </si>
  <si>
    <t>1Н1-16</t>
  </si>
  <si>
    <t>1Н1-17</t>
  </si>
  <si>
    <t>1Н1-18</t>
  </si>
  <si>
    <t>1Н1-19</t>
  </si>
  <si>
    <t>1Н1-20</t>
  </si>
  <si>
    <t>1Н1-21</t>
  </si>
  <si>
    <t>1Н1-22</t>
  </si>
  <si>
    <t>1Н1-23</t>
  </si>
  <si>
    <t>1Н1-24</t>
  </si>
  <si>
    <t>1Н1-25</t>
  </si>
  <si>
    <t>1Н1-26</t>
  </si>
  <si>
    <t>1Н1-27</t>
  </si>
  <si>
    <t>1Н1-28</t>
  </si>
  <si>
    <t>1Н1-29</t>
  </si>
  <si>
    <t>1Н1-30</t>
  </si>
  <si>
    <t>1Н1-31</t>
  </si>
  <si>
    <t>1Н1-32</t>
  </si>
  <si>
    <t>1Н1-33</t>
  </si>
  <si>
    <t>1Н1-34</t>
  </si>
  <si>
    <t>1Н1-35</t>
  </si>
  <si>
    <t>1Н1-36</t>
  </si>
  <si>
    <t>1Н1-37</t>
  </si>
  <si>
    <t>1Н1-38</t>
  </si>
  <si>
    <t>1Н1-39</t>
  </si>
  <si>
    <t>1Н1-40</t>
  </si>
  <si>
    <t>1Н1-41</t>
  </si>
  <si>
    <t>1Н1-42</t>
  </si>
  <si>
    <t>1Н1-43</t>
  </si>
  <si>
    <t>1Н1-44</t>
  </si>
  <si>
    <t>1Н1-45</t>
  </si>
  <si>
    <t>1Н1-46</t>
  </si>
  <si>
    <t>1Н1-47</t>
  </si>
  <si>
    <t>1Н1-48</t>
  </si>
  <si>
    <t>1Н1-49</t>
  </si>
  <si>
    <t>1Н1-50</t>
  </si>
  <si>
    <t>1Н1-51</t>
  </si>
  <si>
    <t>1Н1-52</t>
  </si>
  <si>
    <t>1Н1-53</t>
  </si>
  <si>
    <t>1Н1-54</t>
  </si>
  <si>
    <t>1Н1-55</t>
  </si>
  <si>
    <t>1Н1-56</t>
  </si>
  <si>
    <t>1Н1-57</t>
  </si>
  <si>
    <t>1Н1-58</t>
  </si>
  <si>
    <t>1Н1-59</t>
  </si>
  <si>
    <t>1Н1-60</t>
  </si>
  <si>
    <t>1Н1-61</t>
  </si>
  <si>
    <t>1Н1-62</t>
  </si>
  <si>
    <t>1Н1-63</t>
  </si>
  <si>
    <t>1Н1-64</t>
  </si>
  <si>
    <t>1Н1-65</t>
  </si>
  <si>
    <t>1Н1-66</t>
  </si>
  <si>
    <t>1Н1-67</t>
  </si>
  <si>
    <t>1Н1-68</t>
  </si>
  <si>
    <t>1Н1-69</t>
  </si>
  <si>
    <t>1Н1-70</t>
  </si>
  <si>
    <t>1Н1-71</t>
  </si>
  <si>
    <t>1Н1-72</t>
  </si>
  <si>
    <t>1Н1-73</t>
  </si>
  <si>
    <t>1Н1-74</t>
  </si>
  <si>
    <t>1Н1-75</t>
  </si>
  <si>
    <t>1Н1-76</t>
  </si>
  <si>
    <t>1Н1-77</t>
  </si>
  <si>
    <t>1Н1-78</t>
  </si>
  <si>
    <t>1Н1-79</t>
  </si>
  <si>
    <t>1Н1-80</t>
  </si>
  <si>
    <t>1Н1-81</t>
  </si>
  <si>
    <t>1Н1-82</t>
  </si>
  <si>
    <t>1Н1-83</t>
  </si>
  <si>
    <t>1Н1-84</t>
  </si>
  <si>
    <t>1Н1-85</t>
  </si>
  <si>
    <t>1Н1-86</t>
  </si>
  <si>
    <t>1Н1-87</t>
  </si>
  <si>
    <t>1Н1-88</t>
  </si>
  <si>
    <t>1Н1-89</t>
  </si>
  <si>
    <t>1Н1-90</t>
  </si>
  <si>
    <t>1Н1-91</t>
  </si>
  <si>
    <t>1Н1-92</t>
  </si>
  <si>
    <t>1Н1-93</t>
  </si>
  <si>
    <t>1Н1-94</t>
  </si>
  <si>
    <t>1Н1-95</t>
  </si>
  <si>
    <t>1Н1-96</t>
  </si>
  <si>
    <t>1Н1-97</t>
  </si>
  <si>
    <t>1Н1-98</t>
  </si>
  <si>
    <t>1Н1-99</t>
  </si>
  <si>
    <t>1Н1-100</t>
  </si>
  <si>
    <t>1Н1-101</t>
  </si>
  <si>
    <t>1Н1-102</t>
  </si>
  <si>
    <t>1Н1-103</t>
  </si>
  <si>
    <t>1Н1-104</t>
  </si>
  <si>
    <t>1Н1-105</t>
  </si>
  <si>
    <t>1Н1-106</t>
  </si>
  <si>
    <t>1Н1-107</t>
  </si>
  <si>
    <t>1Н1-108</t>
  </si>
  <si>
    <t>1Н1-109</t>
  </si>
  <si>
    <t>1Н1-110</t>
  </si>
  <si>
    <t>1Н1-111</t>
  </si>
  <si>
    <t>1Н1-112</t>
  </si>
  <si>
    <t>1Н1-113</t>
  </si>
  <si>
    <t>1Н1-114</t>
  </si>
  <si>
    <t>1Н1-115</t>
  </si>
  <si>
    <t>1Н1-116</t>
  </si>
  <si>
    <t>1Н1-117</t>
  </si>
  <si>
    <t>1Н1-118</t>
  </si>
  <si>
    <t>1Н1-119</t>
  </si>
  <si>
    <t>1Н1-120</t>
  </si>
  <si>
    <t>1Н1-121</t>
  </si>
  <si>
    <t>1Н1-122</t>
  </si>
  <si>
    <t>1Н1-123</t>
  </si>
  <si>
    <t>1Н1-124</t>
  </si>
  <si>
    <t>1Н1-125</t>
  </si>
  <si>
    <t>1Н1-126</t>
  </si>
  <si>
    <t>1Н1-127</t>
  </si>
  <si>
    <t>1Н1-128</t>
  </si>
  <si>
    <t>1Н1-129</t>
  </si>
  <si>
    <t>1Н1-130</t>
  </si>
  <si>
    <t>1Н1-131</t>
  </si>
  <si>
    <t>1Н1-132</t>
  </si>
  <si>
    <t>1Н1-133</t>
  </si>
  <si>
    <t>1Н1-134</t>
  </si>
  <si>
    <t>1Н1-135</t>
  </si>
  <si>
    <t>1Н1-136</t>
  </si>
  <si>
    <t>1Н1-137</t>
  </si>
  <si>
    <t>1Н1-138</t>
  </si>
  <si>
    <t>1Н1-139</t>
  </si>
  <si>
    <t>1Н1-140</t>
  </si>
  <si>
    <t>1Н1-141</t>
  </si>
  <si>
    <t>1Н1-142</t>
  </si>
  <si>
    <t>1Н1-143</t>
  </si>
  <si>
    <t>1Н1-144</t>
  </si>
  <si>
    <t>Марка элемента</t>
  </si>
  <si>
    <t>Длина (мм)</t>
  </si>
  <si>
    <t>Ширина (мм)</t>
  </si>
  <si>
    <t>№п/п</t>
  </si>
  <si>
    <t>2Н1-1</t>
  </si>
  <si>
    <t>2Н1-2</t>
  </si>
  <si>
    <t>2Н1-3</t>
  </si>
  <si>
    <t>2Н1-4</t>
  </si>
  <si>
    <t>2Н1-5</t>
  </si>
  <si>
    <t>2Н1-6</t>
  </si>
  <si>
    <t>2Н1-7</t>
  </si>
  <si>
    <t>2Н1-8</t>
  </si>
  <si>
    <t>2Н1-9</t>
  </si>
  <si>
    <t>2Н1-10</t>
  </si>
  <si>
    <t>2Н1-11</t>
  </si>
  <si>
    <t>2Н1-13</t>
  </si>
  <si>
    <t>2Н1-14</t>
  </si>
  <si>
    <t>2Н1-15</t>
  </si>
  <si>
    <t>2Н1-16</t>
  </si>
  <si>
    <t>2Н1-17</t>
  </si>
  <si>
    <t>2Н1-18</t>
  </si>
  <si>
    <t>2Н1-19</t>
  </si>
  <si>
    <t>2Н1-20</t>
  </si>
  <si>
    <t>2Н1-21</t>
  </si>
  <si>
    <t>2Н1-22</t>
  </si>
  <si>
    <t>2Н1-23</t>
  </si>
  <si>
    <t>2Н1-24</t>
  </si>
  <si>
    <t>2Н1-25</t>
  </si>
  <si>
    <t>2Н1-26</t>
  </si>
  <si>
    <t>2Н1-27</t>
  </si>
  <si>
    <t>2Н1-28</t>
  </si>
  <si>
    <t>2Н1-30</t>
  </si>
  <si>
    <t>2Н1-31</t>
  </si>
  <si>
    <t>2Н1-32</t>
  </si>
  <si>
    <t>2Н1-33</t>
  </si>
  <si>
    <t>2Н1-34</t>
  </si>
  <si>
    <t>2Н1-35</t>
  </si>
  <si>
    <t>2Н1-36</t>
  </si>
  <si>
    <t>2Н1-37</t>
  </si>
  <si>
    <t>2Н1-38</t>
  </si>
  <si>
    <t>2Н1-39</t>
  </si>
  <si>
    <t>2Н1-40</t>
  </si>
  <si>
    <t>2Н1-42</t>
  </si>
  <si>
    <t>2Н1-43</t>
  </si>
  <si>
    <t>2Н1-44</t>
  </si>
  <si>
    <t>2Н1-45</t>
  </si>
  <si>
    <t>2Н1-46</t>
  </si>
  <si>
    <t>2Н1-47</t>
  </si>
  <si>
    <t>2Н1-48</t>
  </si>
  <si>
    <t>2Н1-49</t>
  </si>
  <si>
    <t>2Н1-50</t>
  </si>
  <si>
    <t>2Н1-51</t>
  </si>
  <si>
    <t>2Н1-52</t>
  </si>
  <si>
    <t>2Н1-53</t>
  </si>
  <si>
    <t>2Н1-54</t>
  </si>
  <si>
    <t>2Н1-55</t>
  </si>
  <si>
    <t>2Н1-56</t>
  </si>
  <si>
    <t>2Н1-57</t>
  </si>
  <si>
    <t>2Н1-58</t>
  </si>
  <si>
    <t>2Н1-59</t>
  </si>
  <si>
    <t>2Н1-60</t>
  </si>
  <si>
    <t>2Н1-61</t>
  </si>
  <si>
    <t>2Н1-62</t>
  </si>
  <si>
    <t>2Н1-63</t>
  </si>
  <si>
    <t>2Н1-64</t>
  </si>
  <si>
    <t>2Н1-65</t>
  </si>
  <si>
    <t>2Н1-12</t>
  </si>
  <si>
    <t>2Н1-29</t>
  </si>
  <si>
    <t>2Н1-41</t>
  </si>
  <si>
    <t>2Н1-66</t>
  </si>
  <si>
    <t>2Н1-67</t>
  </si>
  <si>
    <t>2Н1-68</t>
  </si>
  <si>
    <t>2Н1-69</t>
  </si>
  <si>
    <t>2Н1-70</t>
  </si>
  <si>
    <t>2Н1-71</t>
  </si>
  <si>
    <t>2Н1-72</t>
  </si>
  <si>
    <t>2Н1-73</t>
  </si>
  <si>
    <t>2Н1-74</t>
  </si>
  <si>
    <t>2Н1-75</t>
  </si>
  <si>
    <t>ИТОГО,м:</t>
  </si>
  <si>
    <t>3Н1-1</t>
  </si>
  <si>
    <t>3Н1-2</t>
  </si>
  <si>
    <t>3Н1-3</t>
  </si>
  <si>
    <t>3Н1-4</t>
  </si>
  <si>
    <t>3Н1-5</t>
  </si>
  <si>
    <t>3Н1-6</t>
  </si>
  <si>
    <t>3Н1-7</t>
  </si>
  <si>
    <t>3Н1-8</t>
  </si>
  <si>
    <t>3Н1-9</t>
  </si>
  <si>
    <t>3Н1-10</t>
  </si>
  <si>
    <t>3Н1-11</t>
  </si>
  <si>
    <t>3Н1-12</t>
  </si>
  <si>
    <t>3Н1-13</t>
  </si>
  <si>
    <t>3Н1-14</t>
  </si>
  <si>
    <t>3Н1-15</t>
  </si>
  <si>
    <t>3Н1-16</t>
  </si>
  <si>
    <t>3Н1-17</t>
  </si>
  <si>
    <t>3Н1-18</t>
  </si>
  <si>
    <t>3Н1-19</t>
  </si>
  <si>
    <t>3Н1-20</t>
  </si>
  <si>
    <t>3Н1-21</t>
  </si>
  <si>
    <t>3Н1-22</t>
  </si>
  <si>
    <t>3Н1-23</t>
  </si>
  <si>
    <t>3Н1-24</t>
  </si>
  <si>
    <t>3Н1-25</t>
  </si>
  <si>
    <t>3Н1-26</t>
  </si>
  <si>
    <t>3Н1-27</t>
  </si>
  <si>
    <t>3Н1-28</t>
  </si>
  <si>
    <t>3Н1-29</t>
  </si>
  <si>
    <t>3Н1-30</t>
  </si>
  <si>
    <t>3Н1-31</t>
  </si>
  <si>
    <t>3Н1-32</t>
  </si>
  <si>
    <t>3Н1-33</t>
  </si>
  <si>
    <t>3Н1-34</t>
  </si>
  <si>
    <t>3Н1-35</t>
  </si>
  <si>
    <t>3Н1-36</t>
  </si>
  <si>
    <t>3Н1-37</t>
  </si>
  <si>
    <t>3Н1-38</t>
  </si>
  <si>
    <t>3Н1-39</t>
  </si>
  <si>
    <t>3Н1-40</t>
  </si>
  <si>
    <t>3Н1-41</t>
  </si>
  <si>
    <t>3Н1-42</t>
  </si>
  <si>
    <t>3Н1-43</t>
  </si>
  <si>
    <t>3Н1-44</t>
  </si>
  <si>
    <t>3Н1-45</t>
  </si>
  <si>
    <t>3Н1-46</t>
  </si>
  <si>
    <t>3Н1-47</t>
  </si>
  <si>
    <t>3Н1-48</t>
  </si>
  <si>
    <t>3Н1-49</t>
  </si>
  <si>
    <t>3Н1-50</t>
  </si>
  <si>
    <t>3Н1-51</t>
  </si>
  <si>
    <t>3Н1-52</t>
  </si>
  <si>
    <t>3Н1-53</t>
  </si>
  <si>
    <t>3Н1-54</t>
  </si>
  <si>
    <t>3Н1-55</t>
  </si>
  <si>
    <t>3Н1-56</t>
  </si>
  <si>
    <t>3Н1-57</t>
  </si>
  <si>
    <t>3Н1-58</t>
  </si>
  <si>
    <t>3Н1-59</t>
  </si>
  <si>
    <t>3Н1-60</t>
  </si>
  <si>
    <t>3Н1-61</t>
  </si>
  <si>
    <t>3Н1-62</t>
  </si>
  <si>
    <t>3Н1-63</t>
  </si>
  <si>
    <t>3Н1-64</t>
  </si>
  <si>
    <t>3Н1-65</t>
  </si>
  <si>
    <t>3Н1-66</t>
  </si>
  <si>
    <t>3Н1-67</t>
  </si>
  <si>
    <t>3Н1-68</t>
  </si>
  <si>
    <t>3Н1-69</t>
  </si>
  <si>
    <t>3Н1-70</t>
  </si>
  <si>
    <t>3Н1-71</t>
  </si>
  <si>
    <t>3Н1-72</t>
  </si>
  <si>
    <t>3Н1-73</t>
  </si>
  <si>
    <t>3Н1-74</t>
  </si>
  <si>
    <t>3Н1-75</t>
  </si>
  <si>
    <t>3Н1-76</t>
  </si>
  <si>
    <t>3Н1-77</t>
  </si>
  <si>
    <t>3Н1-78</t>
  </si>
  <si>
    <t>3Н1-79</t>
  </si>
  <si>
    <t>3Н1-80</t>
  </si>
  <si>
    <t>3Н1-81</t>
  </si>
  <si>
    <t>3Н1-82</t>
  </si>
  <si>
    <t>3Н1-83</t>
  </si>
  <si>
    <t>3Н1-84</t>
  </si>
  <si>
    <t>3Н1-85</t>
  </si>
  <si>
    <t>3Н1-86</t>
  </si>
  <si>
    <t>3Н1-87</t>
  </si>
  <si>
    <t>3Н1-88</t>
  </si>
  <si>
    <t>3Н1-89</t>
  </si>
  <si>
    <t>3Н1-90</t>
  </si>
  <si>
    <t>3Н1-91</t>
  </si>
  <si>
    <t>3Н1-92</t>
  </si>
  <si>
    <t>3Н1-93</t>
  </si>
  <si>
    <t>3Н1-94</t>
  </si>
  <si>
    <t>3Н1-95</t>
  </si>
  <si>
    <t>3Н1-96</t>
  </si>
  <si>
    <t>3Н1-97</t>
  </si>
  <si>
    <t>3Н1-98</t>
  </si>
  <si>
    <t>3Н1-99</t>
  </si>
  <si>
    <t>3Н1-100</t>
  </si>
  <si>
    <t>3Н1-101</t>
  </si>
  <si>
    <t>3Н1-102</t>
  </si>
  <si>
    <t>3Н1-103</t>
  </si>
  <si>
    <t>3Н1-104</t>
  </si>
  <si>
    <t>3Н1-105</t>
  </si>
  <si>
    <t>3Н1-106</t>
  </si>
  <si>
    <t>3Н1-107</t>
  </si>
  <si>
    <t>3Н1-108</t>
  </si>
  <si>
    <t>3Н1-109</t>
  </si>
  <si>
    <t>3Н1-110</t>
  </si>
  <si>
    <t>3Н1-111</t>
  </si>
  <si>
    <t>3Н1-112</t>
  </si>
  <si>
    <t>3Н1-113</t>
  </si>
  <si>
    <t>3Н1-114</t>
  </si>
  <si>
    <t>3Н1-115</t>
  </si>
  <si>
    <t>3Н1-116</t>
  </si>
  <si>
    <t>3Н1-117</t>
  </si>
  <si>
    <t>3Н1-118</t>
  </si>
  <si>
    <t>3Н1-119</t>
  </si>
  <si>
    <t>3Н1-120</t>
  </si>
  <si>
    <t>3Н1-121</t>
  </si>
  <si>
    <t>3Н1-122</t>
  </si>
  <si>
    <t>3Н1-123</t>
  </si>
  <si>
    <t>3Н1-124</t>
  </si>
  <si>
    <t>3Н1-125</t>
  </si>
  <si>
    <t>3Н1-126</t>
  </si>
  <si>
    <t>3Н1-127</t>
  </si>
  <si>
    <t>3Н1-128</t>
  </si>
  <si>
    <t>3Н1-129</t>
  </si>
  <si>
    <t>3Н1-130</t>
  </si>
  <si>
    <t>3Н1-131</t>
  </si>
  <si>
    <t>4Н1-1</t>
  </si>
  <si>
    <t>4Н1-2</t>
  </si>
  <si>
    <t>4Н1-3</t>
  </si>
  <si>
    <t>4Н1-4</t>
  </si>
  <si>
    <t>4Н1-5</t>
  </si>
  <si>
    <t>4Н1-6</t>
  </si>
  <si>
    <t>4Н1-7</t>
  </si>
  <si>
    <t>4Н1-8</t>
  </si>
  <si>
    <t>4Н1-9</t>
  </si>
  <si>
    <t>4Н1-10</t>
  </si>
  <si>
    <t>4Н1-11</t>
  </si>
  <si>
    <t>4Н1-12</t>
  </si>
  <si>
    <t>4Н1-13</t>
  </si>
  <si>
    <t>4Н1-14</t>
  </si>
  <si>
    <t>4Н1-15</t>
  </si>
  <si>
    <t>4Н1-16</t>
  </si>
  <si>
    <t>4Н1-17</t>
  </si>
  <si>
    <t>4Н1-18</t>
  </si>
  <si>
    <t>4Н1-19</t>
  </si>
  <si>
    <t>4Н1-20</t>
  </si>
  <si>
    <t>4Н1-21</t>
  </si>
  <si>
    <t>4Н1-22</t>
  </si>
  <si>
    <t>4Н1-23</t>
  </si>
  <si>
    <t>4Н1-24</t>
  </si>
  <si>
    <t>4Н1-25</t>
  </si>
  <si>
    <t>4Н1-26</t>
  </si>
  <si>
    <t>4Н1-27</t>
  </si>
  <si>
    <t>4Н1-28</t>
  </si>
  <si>
    <t>4Н1-29</t>
  </si>
  <si>
    <t>4Н1-30</t>
  </si>
  <si>
    <t>4Н1-31</t>
  </si>
  <si>
    <t>4Н1-32</t>
  </si>
  <si>
    <t>4Н1-33</t>
  </si>
  <si>
    <t>4Н1-34</t>
  </si>
  <si>
    <t>4Н1-35</t>
  </si>
  <si>
    <t>4Н1-36</t>
  </si>
  <si>
    <t>4Н1-37</t>
  </si>
  <si>
    <t>4Н1-38</t>
  </si>
  <si>
    <t>4Н1-39</t>
  </si>
  <si>
    <t>4Н1-40</t>
  </si>
  <si>
    <t>4Н1-41</t>
  </si>
  <si>
    <t>4Н1-42</t>
  </si>
  <si>
    <t>4Н1-43</t>
  </si>
  <si>
    <t>4Н1-44</t>
  </si>
  <si>
    <t>4Н1-45</t>
  </si>
  <si>
    <t>4Н1-46</t>
  </si>
  <si>
    <t>4Н1-47</t>
  </si>
  <si>
    <t>4Н1-48</t>
  </si>
  <si>
    <t>4Н1-49</t>
  </si>
  <si>
    <t>4Н1-50</t>
  </si>
  <si>
    <t>4Н1-51</t>
  </si>
  <si>
    <t>4Н1-52</t>
  </si>
  <si>
    <t>4Н1-53</t>
  </si>
  <si>
    <t>4Н1-54</t>
  </si>
  <si>
    <t>4Н1-55</t>
  </si>
  <si>
    <t>4Н1-56</t>
  </si>
  <si>
    <t>4Н1-57</t>
  </si>
  <si>
    <t>4Н1-58</t>
  </si>
  <si>
    <t>4Н1-59</t>
  </si>
  <si>
    <t>4Н1-60</t>
  </si>
  <si>
    <t>4Н1-61</t>
  </si>
  <si>
    <t>4Н1-62</t>
  </si>
  <si>
    <t>4Н1-63</t>
  </si>
  <si>
    <t>4Н1-64</t>
  </si>
  <si>
    <t>4Н1-65</t>
  </si>
  <si>
    <t>4Н1-66</t>
  </si>
  <si>
    <t>4Н1-67</t>
  </si>
  <si>
    <t>4Н1-68</t>
  </si>
  <si>
    <t>4Н1-69</t>
  </si>
  <si>
    <t>4Н1-70</t>
  </si>
  <si>
    <t>4Н1-71</t>
  </si>
  <si>
    <t>4Н1-72</t>
  </si>
  <si>
    <t>4Н1-73</t>
  </si>
  <si>
    <t>4Н1-74</t>
  </si>
  <si>
    <t>4Н1-75</t>
  </si>
  <si>
    <t>4Н1-76</t>
  </si>
  <si>
    <t>4Н1-77</t>
  </si>
  <si>
    <t>4Н1-78</t>
  </si>
  <si>
    <t>4Н1-79</t>
  </si>
  <si>
    <t>4Н1-80</t>
  </si>
  <si>
    <t>4Н1-81</t>
  </si>
  <si>
    <t>4Н1-82</t>
  </si>
  <si>
    <t>4Н1-83</t>
  </si>
  <si>
    <t>4Н1-84</t>
  </si>
  <si>
    <t>4Н1-85</t>
  </si>
  <si>
    <t>4Н1-86</t>
  </si>
  <si>
    <t>4Н1-87</t>
  </si>
  <si>
    <t>4Н1-88</t>
  </si>
  <si>
    <t>4Н1-89</t>
  </si>
  <si>
    <t>4Н1-90</t>
  </si>
  <si>
    <t>4Н1-91</t>
  </si>
  <si>
    <t>4Н1-92</t>
  </si>
  <si>
    <t>4Н1-93</t>
  </si>
  <si>
    <t>4Н1-94</t>
  </si>
  <si>
    <t>4Н1-95</t>
  </si>
  <si>
    <t>4Н1-96</t>
  </si>
  <si>
    <t>4Н1-97</t>
  </si>
  <si>
    <t>4Н1-98</t>
  </si>
  <si>
    <t>4Н1-99</t>
  </si>
  <si>
    <t>4Н1-100</t>
  </si>
  <si>
    <t>4Н1-101</t>
  </si>
  <si>
    <t>4Н1-102</t>
  </si>
  <si>
    <t>4Н1-103</t>
  </si>
  <si>
    <t>4Н1-104</t>
  </si>
  <si>
    <t>4Н1-105</t>
  </si>
  <si>
    <t>4Н1-106</t>
  </si>
  <si>
    <t>4Н1-107</t>
  </si>
  <si>
    <t>4Н1-108</t>
  </si>
  <si>
    <t>4Н1-109</t>
  </si>
  <si>
    <t>4Н1-110</t>
  </si>
  <si>
    <t>4Н1-111</t>
  </si>
  <si>
    <t>4Н1-112</t>
  </si>
  <si>
    <t>4Н1-113</t>
  </si>
  <si>
    <t>4Н1-114</t>
  </si>
  <si>
    <t>4Н1-115</t>
  </si>
  <si>
    <t>4Н1-116</t>
  </si>
  <si>
    <t>4Н1-117</t>
  </si>
  <si>
    <t>4Н1-118</t>
  </si>
  <si>
    <t>4Н1-119</t>
  </si>
  <si>
    <t>4Н1-120</t>
  </si>
  <si>
    <t>4Н1-121</t>
  </si>
  <si>
    <t>4Н1-122</t>
  </si>
  <si>
    <t>4Н1-123</t>
  </si>
  <si>
    <t>4Н1-124</t>
  </si>
  <si>
    <t>4Н1-125</t>
  </si>
  <si>
    <t>4Н1-126</t>
  </si>
  <si>
    <t>4Н1-127</t>
  </si>
  <si>
    <t>4Н1-128</t>
  </si>
  <si>
    <t>4Н1-129</t>
  </si>
  <si>
    <t>4Н1-130</t>
  </si>
  <si>
    <t>4Н1-131</t>
  </si>
  <si>
    <t>4Н1-132</t>
  </si>
  <si>
    <t>4Н1-133</t>
  </si>
  <si>
    <t>№ очереди</t>
  </si>
  <si>
    <t>№ п/п</t>
  </si>
  <si>
    <t>1 очередь (10 "С" элементов)</t>
  </si>
  <si>
    <t>2 очередь (30 "С" элементов)</t>
  </si>
  <si>
    <t>3 очередь (15 "С" элементов)</t>
  </si>
  <si>
    <t>4 очередь (13 "С" элементов)</t>
  </si>
  <si>
    <r>
      <t>Кол-во сварных швов "С" элемента в п.м. (30</t>
    </r>
    <r>
      <rPr>
        <b/>
        <vertAlign val="superscript"/>
        <sz val="11"/>
        <color theme="1"/>
        <rFont val="Calibri"/>
        <family val="2"/>
        <charset val="204"/>
        <scheme val="minor"/>
      </rPr>
      <t>о</t>
    </r>
    <r>
      <rPr>
        <b/>
        <sz val="11"/>
        <color theme="1"/>
        <rFont val="Calibri"/>
        <family val="2"/>
        <charset val="204"/>
        <scheme val="minor"/>
      </rPr>
      <t>)</t>
    </r>
  </si>
  <si>
    <r>
      <t>Кол-во сварных швов колонн с надколонниками в п.м. (45</t>
    </r>
    <r>
      <rPr>
        <b/>
        <vertAlign val="superscript"/>
        <sz val="11"/>
        <color theme="1"/>
        <rFont val="Calibri"/>
        <family val="2"/>
        <charset val="204"/>
        <scheme val="minor"/>
      </rPr>
      <t>о</t>
    </r>
    <r>
      <rPr>
        <b/>
        <sz val="11"/>
        <color theme="1"/>
        <rFont val="Calibri"/>
        <family val="2"/>
        <charset val="204"/>
        <scheme val="minor"/>
      </rPr>
      <t>)</t>
    </r>
  </si>
  <si>
    <t>ИТОГО сварных швов без Н4, п.м.</t>
  </si>
  <si>
    <t>Длина сварных швов 200х200 (мм)</t>
  </si>
  <si>
    <t>Длина сварных швов (мм), Р</t>
  </si>
  <si>
    <t>Кол-во сварных швов настила в п.м. 200х200</t>
  </si>
  <si>
    <t>Кол-во, шт</t>
  </si>
  <si>
    <t>Кол-во сварных швов настила в п.м., Р</t>
  </si>
  <si>
    <t>на 1 метр уходит 400 гр ( в пачке 5 кг)</t>
  </si>
  <si>
    <t>на катет 6, примерно 2,4тн электродов</t>
  </si>
  <si>
    <t>1 очередь</t>
  </si>
  <si>
    <t>2 очередь</t>
  </si>
  <si>
    <t>3 очередь</t>
  </si>
  <si>
    <t>4 очередь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</si>
</sst>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vertAlign val="superscript"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43" fontId="4" fillId="0" borderId="1" xfId="1" applyFont="1" applyBorder="1"/>
    <xf numFmtId="43" fontId="8" fillId="0" borderId="1" xfId="1" applyFont="1" applyBorder="1" applyAlignment="1">
      <alignment horizontal="center" vertical="center"/>
    </xf>
    <xf numFmtId="43" fontId="8" fillId="3" borderId="1" xfId="1" applyFont="1" applyFill="1" applyBorder="1" applyAlignment="1">
      <alignment horizontal="center" vertical="center"/>
    </xf>
    <xf numFmtId="0" fontId="5" fillId="0" borderId="1" xfId="0" applyFont="1" applyBorder="1"/>
    <xf numFmtId="43" fontId="5" fillId="0" borderId="1" xfId="1" applyFont="1" applyBorder="1"/>
    <xf numFmtId="2" fontId="4" fillId="0" borderId="0" xfId="0" applyNumberFormat="1" applyFont="1"/>
    <xf numFmtId="0" fontId="3" fillId="0" borderId="0" xfId="0" applyFont="1"/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0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2E43E-20E7-46D9-BDB5-BA3148678771}">
  <dimension ref="A1:E31"/>
  <sheetViews>
    <sheetView tabSelected="1" zoomScale="130" zoomScaleNormal="130" workbookViewId="0">
      <selection activeCell="D12" sqref="D12"/>
    </sheetView>
  </sheetViews>
  <sheetFormatPr defaultRowHeight="14.4" x14ac:dyDescent="0.3"/>
  <cols>
    <col min="1" max="1" width="8.88671875" style="4"/>
    <col min="2" max="2" width="27.5546875" style="4" customWidth="1"/>
    <col min="3" max="3" width="26.44140625" style="11" customWidth="1"/>
    <col min="4" max="5" width="28" style="4" customWidth="1"/>
    <col min="6" max="6" width="9.44140625" style="4" customWidth="1"/>
    <col min="7" max="16384" width="8.88671875" style="4"/>
  </cols>
  <sheetData>
    <row r="1" spans="1:5" ht="30.6" x14ac:dyDescent="0.3">
      <c r="A1" s="1" t="s">
        <v>489</v>
      </c>
      <c r="B1" s="1" t="s">
        <v>488</v>
      </c>
      <c r="C1" s="3" t="s">
        <v>501</v>
      </c>
      <c r="D1" s="3" t="s">
        <v>495</v>
      </c>
      <c r="E1" s="3" t="s">
        <v>494</v>
      </c>
    </row>
    <row r="2" spans="1:5" x14ac:dyDescent="0.3">
      <c r="A2" s="2">
        <v>1</v>
      </c>
      <c r="B2" s="5" t="s">
        <v>490</v>
      </c>
      <c r="C2" s="6">
        <f>Итог1!F146</f>
        <v>1994.606</v>
      </c>
      <c r="D2" s="7">
        <f>((0.149*4)+(0.358*2)+(0.299*2))*16</f>
        <v>30.559999999999995</v>
      </c>
      <c r="E2" s="6">
        <f>((0.35*4)+(0.84*2))*20</f>
        <v>61.6</v>
      </c>
    </row>
    <row r="3" spans="1:5" x14ac:dyDescent="0.3">
      <c r="A3" s="2">
        <v>2</v>
      </c>
      <c r="B3" s="5" t="s">
        <v>491</v>
      </c>
      <c r="C3" s="6">
        <f>Итог2!F77</f>
        <v>4190.8999999999996</v>
      </c>
      <c r="D3" s="8">
        <f>((0.149*4)+(0.358*2)+(0.299*2))*32</f>
        <v>61.11999999999999</v>
      </c>
      <c r="E3" s="6">
        <f>((0.35*4)+(0.84*2))*60</f>
        <v>184.8</v>
      </c>
    </row>
    <row r="4" spans="1:5" x14ac:dyDescent="0.3">
      <c r="A4" s="2">
        <v>3</v>
      </c>
      <c r="B4" s="5" t="s">
        <v>492</v>
      </c>
      <c r="C4" s="6">
        <f>Итог3!F133</f>
        <v>2089.5</v>
      </c>
      <c r="D4" s="7">
        <f>((0.149*4)+(0.358*2)+(0.299*2))*16</f>
        <v>30.559999999999995</v>
      </c>
      <c r="E4" s="6">
        <f>((0.35*4)+(0.84*2))*30</f>
        <v>92.4</v>
      </c>
    </row>
    <row r="5" spans="1:5" x14ac:dyDescent="0.3">
      <c r="A5" s="2">
        <v>4</v>
      </c>
      <c r="B5" s="5" t="s">
        <v>493</v>
      </c>
      <c r="C5" s="6">
        <f>Итог4!F135</f>
        <v>2111.7199999999998</v>
      </c>
      <c r="D5" s="7">
        <f>((0.149*4)+(0.358*2)+(0.299*2))*16</f>
        <v>30.559999999999995</v>
      </c>
      <c r="E5" s="6">
        <f>((0.35*4)+(0.84*2))*26</f>
        <v>80.08</v>
      </c>
    </row>
    <row r="6" spans="1:5" x14ac:dyDescent="0.3">
      <c r="A6" s="5"/>
      <c r="B6" s="9" t="s">
        <v>496</v>
      </c>
      <c r="C6" s="10">
        <f>SUM(C2:C5)</f>
        <v>10386.725999999999</v>
      </c>
      <c r="D6" s="10">
        <f>SUM(D2:D5)</f>
        <v>152.79999999999998</v>
      </c>
      <c r="E6" s="10">
        <f>SUM(E2:E5)</f>
        <v>418.88</v>
      </c>
    </row>
    <row r="8" spans="1:5" ht="28.8" x14ac:dyDescent="0.3">
      <c r="A8" s="1" t="s">
        <v>489</v>
      </c>
      <c r="B8" s="1" t="s">
        <v>488</v>
      </c>
      <c r="C8" s="3" t="s">
        <v>499</v>
      </c>
    </row>
    <row r="9" spans="1:5" x14ac:dyDescent="0.3">
      <c r="A9" s="2">
        <v>1</v>
      </c>
      <c r="B9" s="38" t="s">
        <v>504</v>
      </c>
      <c r="C9" s="6">
        <f>Итог1!G146</f>
        <v>997.303</v>
      </c>
    </row>
    <row r="10" spans="1:5" x14ac:dyDescent="0.3">
      <c r="A10" s="2">
        <v>2</v>
      </c>
      <c r="B10" s="38" t="s">
        <v>505</v>
      </c>
      <c r="C10" s="6">
        <f>Итог2!G77</f>
        <v>2095.4499999999998</v>
      </c>
    </row>
    <row r="11" spans="1:5" x14ac:dyDescent="0.3">
      <c r="A11" s="2">
        <v>3</v>
      </c>
      <c r="B11" s="38" t="s">
        <v>506</v>
      </c>
      <c r="C11" s="6">
        <f>Итог3!G133</f>
        <v>1044.75</v>
      </c>
    </row>
    <row r="12" spans="1:5" x14ac:dyDescent="0.3">
      <c r="A12" s="2">
        <v>4</v>
      </c>
      <c r="B12" s="38" t="s">
        <v>507</v>
      </c>
      <c r="C12" s="6">
        <f>Итог4!G135</f>
        <v>1055.8599999999999</v>
      </c>
    </row>
    <row r="13" spans="1:5" x14ac:dyDescent="0.3">
      <c r="A13" s="5"/>
      <c r="B13" s="9" t="s">
        <v>496</v>
      </c>
      <c r="C13" s="10">
        <f>SUM(C9:C12)</f>
        <v>5193.3629999999994</v>
      </c>
      <c r="D13" s="37" t="s">
        <v>503</v>
      </c>
    </row>
    <row r="14" spans="1:5" x14ac:dyDescent="0.3">
      <c r="D14" s="37" t="s">
        <v>502</v>
      </c>
    </row>
    <row r="31" spans="2:2" x14ac:dyDescent="0.3">
      <c r="B31" s="12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6"/>
  <sheetViews>
    <sheetView workbookViewId="0">
      <selection sqref="A1:XFD1048576"/>
    </sheetView>
  </sheetViews>
  <sheetFormatPr defaultRowHeight="14.4" x14ac:dyDescent="0.3"/>
  <cols>
    <col min="1" max="1" width="8.88671875" style="18"/>
    <col min="2" max="2" width="10.21875" style="18" customWidth="1"/>
    <col min="3" max="3" width="11.33203125" style="18" customWidth="1"/>
    <col min="4" max="5" width="8.88671875" style="18"/>
    <col min="6" max="6" width="10.44140625" style="18" bestFit="1" customWidth="1"/>
    <col min="7" max="7" width="12.44140625" style="18" customWidth="1"/>
    <col min="8" max="16384" width="8.88671875" style="18"/>
  </cols>
  <sheetData>
    <row r="1" spans="1:7" ht="72" x14ac:dyDescent="0.3">
      <c r="A1" s="13" t="s">
        <v>147</v>
      </c>
      <c r="B1" s="14" t="s">
        <v>144</v>
      </c>
      <c r="C1" s="13" t="s">
        <v>500</v>
      </c>
      <c r="D1" s="14" t="s">
        <v>145</v>
      </c>
      <c r="E1" s="14" t="s">
        <v>146</v>
      </c>
      <c r="F1" s="14" t="s">
        <v>498</v>
      </c>
      <c r="G1" s="14" t="s">
        <v>497</v>
      </c>
    </row>
    <row r="2" spans="1:7" x14ac:dyDescent="0.3">
      <c r="A2" s="15">
        <v>1</v>
      </c>
      <c r="B2" s="19" t="s">
        <v>0</v>
      </c>
      <c r="C2" s="15">
        <v>1</v>
      </c>
      <c r="D2" s="19">
        <v>500</v>
      </c>
      <c r="E2" s="19">
        <v>450</v>
      </c>
      <c r="F2" s="19">
        <f>(D2+E2)*2*C2</f>
        <v>1900</v>
      </c>
      <c r="G2" s="19">
        <f>F2/2</f>
        <v>950</v>
      </c>
    </row>
    <row r="3" spans="1:7" x14ac:dyDescent="0.3">
      <c r="A3" s="15">
        <v>2</v>
      </c>
      <c r="B3" s="19" t="s">
        <v>1</v>
      </c>
      <c r="C3" s="15">
        <v>1</v>
      </c>
      <c r="D3" s="19">
        <v>790</v>
      </c>
      <c r="E3" s="19">
        <v>500</v>
      </c>
      <c r="F3" s="19">
        <f t="shared" ref="F3:F66" si="0">(D3+E3)*2*C3</f>
        <v>2580</v>
      </c>
      <c r="G3" s="19">
        <f t="shared" ref="G3:G66" si="1">F3/2</f>
        <v>1290</v>
      </c>
    </row>
    <row r="4" spans="1:7" x14ac:dyDescent="0.3">
      <c r="A4" s="15">
        <v>3</v>
      </c>
      <c r="B4" s="19" t="s">
        <v>2</v>
      </c>
      <c r="C4" s="15">
        <v>1</v>
      </c>
      <c r="D4" s="19">
        <v>830</v>
      </c>
      <c r="E4" s="19">
        <v>500</v>
      </c>
      <c r="F4" s="19">
        <f t="shared" si="0"/>
        <v>2660</v>
      </c>
      <c r="G4" s="19">
        <f t="shared" si="1"/>
        <v>1330</v>
      </c>
    </row>
    <row r="5" spans="1:7" x14ac:dyDescent="0.3">
      <c r="A5" s="15">
        <v>4</v>
      </c>
      <c r="B5" s="19" t="s">
        <v>3</v>
      </c>
      <c r="C5" s="15">
        <v>1</v>
      </c>
      <c r="D5" s="19">
        <v>860</v>
      </c>
      <c r="E5" s="19">
        <v>500</v>
      </c>
      <c r="F5" s="19">
        <f t="shared" si="0"/>
        <v>2720</v>
      </c>
      <c r="G5" s="19">
        <f t="shared" si="1"/>
        <v>1360</v>
      </c>
    </row>
    <row r="6" spans="1:7" x14ac:dyDescent="0.3">
      <c r="A6" s="15">
        <v>5</v>
      </c>
      <c r="B6" s="19" t="s">
        <v>4</v>
      </c>
      <c r="C6" s="15">
        <v>1</v>
      </c>
      <c r="D6" s="19">
        <v>1170</v>
      </c>
      <c r="E6" s="19">
        <v>500</v>
      </c>
      <c r="F6" s="19">
        <f t="shared" si="0"/>
        <v>3340</v>
      </c>
      <c r="G6" s="19">
        <f t="shared" si="1"/>
        <v>1670</v>
      </c>
    </row>
    <row r="7" spans="1:7" x14ac:dyDescent="0.3">
      <c r="A7" s="15">
        <v>6</v>
      </c>
      <c r="B7" s="19" t="s">
        <v>5</v>
      </c>
      <c r="C7" s="15">
        <v>1</v>
      </c>
      <c r="D7" s="19">
        <v>1170</v>
      </c>
      <c r="E7" s="19">
        <v>500</v>
      </c>
      <c r="F7" s="19">
        <f t="shared" si="0"/>
        <v>3340</v>
      </c>
      <c r="G7" s="19">
        <f t="shared" si="1"/>
        <v>1670</v>
      </c>
    </row>
    <row r="8" spans="1:7" x14ac:dyDescent="0.3">
      <c r="A8" s="15">
        <v>7</v>
      </c>
      <c r="B8" s="19" t="s">
        <v>6</v>
      </c>
      <c r="C8" s="15">
        <v>1</v>
      </c>
      <c r="D8" s="19">
        <v>1040</v>
      </c>
      <c r="E8" s="19">
        <v>500</v>
      </c>
      <c r="F8" s="19">
        <f t="shared" si="0"/>
        <v>3080</v>
      </c>
      <c r="G8" s="19">
        <f t="shared" si="1"/>
        <v>1540</v>
      </c>
    </row>
    <row r="9" spans="1:7" x14ac:dyDescent="0.3">
      <c r="A9" s="15">
        <v>8</v>
      </c>
      <c r="B9" s="19" t="s">
        <v>7</v>
      </c>
      <c r="C9" s="15">
        <v>1</v>
      </c>
      <c r="D9" s="19">
        <v>1040</v>
      </c>
      <c r="E9" s="19">
        <v>500</v>
      </c>
      <c r="F9" s="19">
        <f t="shared" si="0"/>
        <v>3080</v>
      </c>
      <c r="G9" s="19">
        <f t="shared" si="1"/>
        <v>1540</v>
      </c>
    </row>
    <row r="10" spans="1:7" x14ac:dyDescent="0.3">
      <c r="A10" s="15">
        <v>9</v>
      </c>
      <c r="B10" s="19" t="s">
        <v>8</v>
      </c>
      <c r="C10" s="15">
        <v>1</v>
      </c>
      <c r="D10" s="19">
        <v>1210</v>
      </c>
      <c r="E10" s="19">
        <v>500</v>
      </c>
      <c r="F10" s="19">
        <f t="shared" si="0"/>
        <v>3420</v>
      </c>
      <c r="G10" s="19">
        <f t="shared" si="1"/>
        <v>1710</v>
      </c>
    </row>
    <row r="11" spans="1:7" x14ac:dyDescent="0.3">
      <c r="A11" s="15">
        <v>10</v>
      </c>
      <c r="B11" s="19" t="s">
        <v>9</v>
      </c>
      <c r="C11" s="15">
        <v>1</v>
      </c>
      <c r="D11" s="19">
        <v>1170</v>
      </c>
      <c r="E11" s="19">
        <v>500</v>
      </c>
      <c r="F11" s="19">
        <f t="shared" si="0"/>
        <v>3340</v>
      </c>
      <c r="G11" s="19">
        <f t="shared" si="1"/>
        <v>1670</v>
      </c>
    </row>
    <row r="12" spans="1:7" x14ac:dyDescent="0.3">
      <c r="A12" s="15">
        <v>11</v>
      </c>
      <c r="B12" s="19" t="s">
        <v>10</v>
      </c>
      <c r="C12" s="15">
        <v>1</v>
      </c>
      <c r="D12" s="19">
        <v>890</v>
      </c>
      <c r="E12" s="19">
        <v>500</v>
      </c>
      <c r="F12" s="19">
        <f t="shared" si="0"/>
        <v>2780</v>
      </c>
      <c r="G12" s="19">
        <f t="shared" si="1"/>
        <v>1390</v>
      </c>
    </row>
    <row r="13" spans="1:7" x14ac:dyDescent="0.3">
      <c r="A13" s="15">
        <v>12</v>
      </c>
      <c r="B13" s="19" t="s">
        <v>11</v>
      </c>
      <c r="C13" s="15">
        <v>1</v>
      </c>
      <c r="D13" s="19">
        <v>630</v>
      </c>
      <c r="E13" s="19">
        <v>500</v>
      </c>
      <c r="F13" s="19">
        <f t="shared" si="0"/>
        <v>2260</v>
      </c>
      <c r="G13" s="19">
        <f t="shared" si="1"/>
        <v>1130</v>
      </c>
    </row>
    <row r="14" spans="1:7" x14ac:dyDescent="0.3">
      <c r="A14" s="15">
        <v>13</v>
      </c>
      <c r="B14" s="19" t="s">
        <v>12</v>
      </c>
      <c r="C14" s="15">
        <v>1</v>
      </c>
      <c r="D14" s="19">
        <v>2120</v>
      </c>
      <c r="E14" s="19">
        <v>390</v>
      </c>
      <c r="F14" s="19">
        <f t="shared" si="0"/>
        <v>5020</v>
      </c>
      <c r="G14" s="19">
        <f t="shared" si="1"/>
        <v>2510</v>
      </c>
    </row>
    <row r="15" spans="1:7" x14ac:dyDescent="0.3">
      <c r="A15" s="15">
        <v>14</v>
      </c>
      <c r="B15" s="19" t="s">
        <v>13</v>
      </c>
      <c r="C15" s="15">
        <v>1</v>
      </c>
      <c r="D15" s="19">
        <v>2700</v>
      </c>
      <c r="E15" s="19">
        <v>830</v>
      </c>
      <c r="F15" s="19">
        <f t="shared" si="0"/>
        <v>7060</v>
      </c>
      <c r="G15" s="19">
        <f t="shared" si="1"/>
        <v>3530</v>
      </c>
    </row>
    <row r="16" spans="1:7" x14ac:dyDescent="0.3">
      <c r="A16" s="15">
        <v>15</v>
      </c>
      <c r="B16" s="19" t="s">
        <v>14</v>
      </c>
      <c r="C16" s="15">
        <v>1</v>
      </c>
      <c r="D16" s="19">
        <v>2120</v>
      </c>
      <c r="E16" s="19">
        <v>830</v>
      </c>
      <c r="F16" s="19">
        <f t="shared" si="0"/>
        <v>5900</v>
      </c>
      <c r="G16" s="19">
        <f t="shared" si="1"/>
        <v>2950</v>
      </c>
    </row>
    <row r="17" spans="1:7" x14ac:dyDescent="0.3">
      <c r="A17" s="15">
        <v>16</v>
      </c>
      <c r="B17" s="19" t="s">
        <v>15</v>
      </c>
      <c r="C17" s="15">
        <v>1</v>
      </c>
      <c r="D17" s="19">
        <v>2120</v>
      </c>
      <c r="E17" s="19">
        <v>760</v>
      </c>
      <c r="F17" s="19">
        <f t="shared" si="0"/>
        <v>5760</v>
      </c>
      <c r="G17" s="19">
        <f t="shared" si="1"/>
        <v>2880</v>
      </c>
    </row>
    <row r="18" spans="1:7" x14ac:dyDescent="0.3">
      <c r="A18" s="15">
        <v>17</v>
      </c>
      <c r="B18" s="19" t="s">
        <v>16</v>
      </c>
      <c r="C18" s="15">
        <v>2</v>
      </c>
      <c r="D18" s="19">
        <v>2120</v>
      </c>
      <c r="E18" s="19">
        <v>1110</v>
      </c>
      <c r="F18" s="19">
        <f t="shared" si="0"/>
        <v>12920</v>
      </c>
      <c r="G18" s="19">
        <f t="shared" si="1"/>
        <v>6460</v>
      </c>
    </row>
    <row r="19" spans="1:7" x14ac:dyDescent="0.3">
      <c r="A19" s="15">
        <v>18</v>
      </c>
      <c r="B19" s="19" t="s">
        <v>17</v>
      </c>
      <c r="C19" s="15">
        <v>2</v>
      </c>
      <c r="D19" s="19">
        <v>2100</v>
      </c>
      <c r="E19" s="19">
        <v>1030</v>
      </c>
      <c r="F19" s="19">
        <f t="shared" si="0"/>
        <v>12520</v>
      </c>
      <c r="G19" s="19">
        <f t="shared" si="1"/>
        <v>6260</v>
      </c>
    </row>
    <row r="20" spans="1:7" x14ac:dyDescent="0.3">
      <c r="A20" s="15">
        <v>19</v>
      </c>
      <c r="B20" s="19" t="s">
        <v>18</v>
      </c>
      <c r="C20" s="15">
        <v>1</v>
      </c>
      <c r="D20" s="19">
        <v>2100</v>
      </c>
      <c r="E20" s="19">
        <v>1020</v>
      </c>
      <c r="F20" s="19">
        <f t="shared" si="0"/>
        <v>6240</v>
      </c>
      <c r="G20" s="19">
        <f t="shared" si="1"/>
        <v>3120</v>
      </c>
    </row>
    <row r="21" spans="1:7" x14ac:dyDescent="0.3">
      <c r="A21" s="15">
        <v>20</v>
      </c>
      <c r="B21" s="19" t="s">
        <v>19</v>
      </c>
      <c r="C21" s="15">
        <v>1</v>
      </c>
      <c r="D21" s="19">
        <v>2120</v>
      </c>
      <c r="E21" s="19">
        <v>940</v>
      </c>
      <c r="F21" s="19">
        <f t="shared" si="0"/>
        <v>6120</v>
      </c>
      <c r="G21" s="19">
        <f t="shared" si="1"/>
        <v>3060</v>
      </c>
    </row>
    <row r="22" spans="1:7" x14ac:dyDescent="0.3">
      <c r="A22" s="15">
        <v>21</v>
      </c>
      <c r="B22" s="19" t="s">
        <v>20</v>
      </c>
      <c r="C22" s="15">
        <v>1</v>
      </c>
      <c r="D22" s="19">
        <v>2120</v>
      </c>
      <c r="E22" s="19">
        <v>870</v>
      </c>
      <c r="F22" s="19">
        <f t="shared" si="0"/>
        <v>5980</v>
      </c>
      <c r="G22" s="19">
        <f t="shared" si="1"/>
        <v>2990</v>
      </c>
    </row>
    <row r="23" spans="1:7" x14ac:dyDescent="0.3">
      <c r="A23" s="15">
        <v>22</v>
      </c>
      <c r="B23" s="19" t="s">
        <v>21</v>
      </c>
      <c r="C23" s="15">
        <v>1</v>
      </c>
      <c r="D23" s="19">
        <v>2120</v>
      </c>
      <c r="E23" s="19">
        <v>550</v>
      </c>
      <c r="F23" s="19">
        <f t="shared" si="0"/>
        <v>5340</v>
      </c>
      <c r="G23" s="19">
        <f t="shared" si="1"/>
        <v>2670</v>
      </c>
    </row>
    <row r="24" spans="1:7" x14ac:dyDescent="0.3">
      <c r="A24" s="15">
        <v>23</v>
      </c>
      <c r="B24" s="19" t="s">
        <v>22</v>
      </c>
      <c r="C24" s="15">
        <v>1</v>
      </c>
      <c r="D24" s="19">
        <v>4860</v>
      </c>
      <c r="E24" s="19">
        <v>390</v>
      </c>
      <c r="F24" s="19">
        <f t="shared" si="0"/>
        <v>10500</v>
      </c>
      <c r="G24" s="19">
        <f t="shared" si="1"/>
        <v>5250</v>
      </c>
    </row>
    <row r="25" spans="1:7" x14ac:dyDescent="0.3">
      <c r="A25" s="15">
        <v>24</v>
      </c>
      <c r="B25" s="19" t="s">
        <v>23</v>
      </c>
      <c r="C25" s="15">
        <v>2</v>
      </c>
      <c r="D25" s="19">
        <v>4860</v>
      </c>
      <c r="E25" s="19">
        <v>830</v>
      </c>
      <c r="F25" s="19">
        <f t="shared" si="0"/>
        <v>22760</v>
      </c>
      <c r="G25" s="19">
        <f t="shared" si="1"/>
        <v>11380</v>
      </c>
    </row>
    <row r="26" spans="1:7" x14ac:dyDescent="0.3">
      <c r="A26" s="15">
        <v>25</v>
      </c>
      <c r="B26" s="19" t="s">
        <v>24</v>
      </c>
      <c r="C26" s="15">
        <v>1</v>
      </c>
      <c r="D26" s="19">
        <v>4860</v>
      </c>
      <c r="E26" s="19">
        <v>760</v>
      </c>
      <c r="F26" s="19">
        <f t="shared" si="0"/>
        <v>11240</v>
      </c>
      <c r="G26" s="19">
        <f t="shared" si="1"/>
        <v>5620</v>
      </c>
    </row>
    <row r="27" spans="1:7" x14ac:dyDescent="0.3">
      <c r="A27" s="15">
        <v>26</v>
      </c>
      <c r="B27" s="19" t="s">
        <v>25</v>
      </c>
      <c r="C27" s="15">
        <v>2</v>
      </c>
      <c r="D27" s="19">
        <v>4860</v>
      </c>
      <c r="E27" s="19">
        <v>1110</v>
      </c>
      <c r="F27" s="19">
        <f t="shared" si="0"/>
        <v>23880</v>
      </c>
      <c r="G27" s="19">
        <f t="shared" si="1"/>
        <v>11940</v>
      </c>
    </row>
    <row r="28" spans="1:7" x14ac:dyDescent="0.3">
      <c r="A28" s="15">
        <v>27</v>
      </c>
      <c r="B28" s="19" t="s">
        <v>26</v>
      </c>
      <c r="C28" s="15">
        <v>2</v>
      </c>
      <c r="D28" s="19">
        <v>4860</v>
      </c>
      <c r="E28" s="19">
        <v>1030</v>
      </c>
      <c r="F28" s="19">
        <f t="shared" si="0"/>
        <v>23560</v>
      </c>
      <c r="G28" s="19">
        <f t="shared" si="1"/>
        <v>11780</v>
      </c>
    </row>
    <row r="29" spans="1:7" x14ac:dyDescent="0.3">
      <c r="A29" s="15">
        <v>28</v>
      </c>
      <c r="B29" s="19" t="s">
        <v>27</v>
      </c>
      <c r="C29" s="15">
        <v>1</v>
      </c>
      <c r="D29" s="19">
        <v>4860</v>
      </c>
      <c r="E29" s="19">
        <v>1020</v>
      </c>
      <c r="F29" s="19">
        <f t="shared" si="0"/>
        <v>11760</v>
      </c>
      <c r="G29" s="19">
        <f t="shared" si="1"/>
        <v>5880</v>
      </c>
    </row>
    <row r="30" spans="1:7" x14ac:dyDescent="0.3">
      <c r="A30" s="15">
        <v>29</v>
      </c>
      <c r="B30" s="19" t="s">
        <v>28</v>
      </c>
      <c r="C30" s="15">
        <v>1</v>
      </c>
      <c r="D30" s="19">
        <v>4860</v>
      </c>
      <c r="E30" s="19">
        <v>940</v>
      </c>
      <c r="F30" s="19">
        <f t="shared" si="0"/>
        <v>11600</v>
      </c>
      <c r="G30" s="19">
        <f t="shared" si="1"/>
        <v>5800</v>
      </c>
    </row>
    <row r="31" spans="1:7" x14ac:dyDescent="0.3">
      <c r="A31" s="15">
        <v>30</v>
      </c>
      <c r="B31" s="19" t="s">
        <v>29</v>
      </c>
      <c r="C31" s="15">
        <v>1</v>
      </c>
      <c r="D31" s="19">
        <v>4860</v>
      </c>
      <c r="E31" s="19">
        <v>870</v>
      </c>
      <c r="F31" s="19">
        <f t="shared" si="0"/>
        <v>11460</v>
      </c>
      <c r="G31" s="19">
        <f t="shared" si="1"/>
        <v>5730</v>
      </c>
    </row>
    <row r="32" spans="1:7" x14ac:dyDescent="0.3">
      <c r="A32" s="15">
        <v>31</v>
      </c>
      <c r="B32" s="19" t="s">
        <v>30</v>
      </c>
      <c r="C32" s="15">
        <v>1</v>
      </c>
      <c r="D32" s="19">
        <v>4860</v>
      </c>
      <c r="E32" s="19">
        <v>550</v>
      </c>
      <c r="F32" s="19">
        <f t="shared" si="0"/>
        <v>10820</v>
      </c>
      <c r="G32" s="19">
        <f t="shared" si="1"/>
        <v>5410</v>
      </c>
    </row>
    <row r="33" spans="1:7" x14ac:dyDescent="0.3">
      <c r="A33" s="15">
        <v>32</v>
      </c>
      <c r="B33" s="19" t="s">
        <v>31</v>
      </c>
      <c r="C33" s="15">
        <v>1</v>
      </c>
      <c r="D33" s="19">
        <v>2700</v>
      </c>
      <c r="E33" s="19">
        <v>130</v>
      </c>
      <c r="F33" s="19">
        <f t="shared" si="0"/>
        <v>5660</v>
      </c>
      <c r="G33" s="19">
        <f t="shared" si="1"/>
        <v>2830</v>
      </c>
    </row>
    <row r="34" spans="1:7" x14ac:dyDescent="0.3">
      <c r="A34" s="15">
        <v>33</v>
      </c>
      <c r="B34" s="19" t="s">
        <v>32</v>
      </c>
      <c r="C34" s="15">
        <v>1</v>
      </c>
      <c r="D34" s="19">
        <v>2718</v>
      </c>
      <c r="E34" s="19">
        <v>490</v>
      </c>
      <c r="F34" s="19">
        <f t="shared" si="0"/>
        <v>6416</v>
      </c>
      <c r="G34" s="19">
        <f t="shared" si="1"/>
        <v>3208</v>
      </c>
    </row>
    <row r="35" spans="1:7" x14ac:dyDescent="0.3">
      <c r="A35" s="15">
        <v>34</v>
      </c>
      <c r="B35" s="19" t="s">
        <v>33</v>
      </c>
      <c r="C35" s="15">
        <v>1</v>
      </c>
      <c r="D35" s="19">
        <v>1940</v>
      </c>
      <c r="E35" s="19">
        <v>490</v>
      </c>
      <c r="F35" s="19">
        <f t="shared" si="0"/>
        <v>4860</v>
      </c>
      <c r="G35" s="19">
        <f t="shared" si="1"/>
        <v>2430</v>
      </c>
    </row>
    <row r="36" spans="1:7" x14ac:dyDescent="0.3">
      <c r="A36" s="15">
        <v>35</v>
      </c>
      <c r="B36" s="19" t="s">
        <v>34</v>
      </c>
      <c r="C36" s="15">
        <v>1</v>
      </c>
      <c r="D36" s="19">
        <v>1940</v>
      </c>
      <c r="E36" s="19">
        <v>320</v>
      </c>
      <c r="F36" s="19">
        <f t="shared" si="0"/>
        <v>4520</v>
      </c>
      <c r="G36" s="19">
        <f t="shared" si="1"/>
        <v>2260</v>
      </c>
    </row>
    <row r="37" spans="1:7" x14ac:dyDescent="0.3">
      <c r="A37" s="15">
        <v>36</v>
      </c>
      <c r="B37" s="19" t="s">
        <v>35</v>
      </c>
      <c r="C37" s="15">
        <v>1</v>
      </c>
      <c r="D37" s="19">
        <v>4020</v>
      </c>
      <c r="E37" s="19">
        <v>390</v>
      </c>
      <c r="F37" s="19">
        <f t="shared" si="0"/>
        <v>8820</v>
      </c>
      <c r="G37" s="19">
        <f t="shared" si="1"/>
        <v>4410</v>
      </c>
    </row>
    <row r="38" spans="1:7" x14ac:dyDescent="0.3">
      <c r="A38" s="15">
        <v>37</v>
      </c>
      <c r="B38" s="19" t="s">
        <v>36</v>
      </c>
      <c r="C38" s="15">
        <v>2</v>
      </c>
      <c r="D38" s="19">
        <v>4020</v>
      </c>
      <c r="E38" s="19">
        <v>830</v>
      </c>
      <c r="F38" s="19">
        <f t="shared" si="0"/>
        <v>19400</v>
      </c>
      <c r="G38" s="19">
        <f t="shared" si="1"/>
        <v>9700</v>
      </c>
    </row>
    <row r="39" spans="1:7" x14ac:dyDescent="0.3">
      <c r="A39" s="15">
        <v>38</v>
      </c>
      <c r="B39" s="19" t="s">
        <v>37</v>
      </c>
      <c r="C39" s="15">
        <v>1</v>
      </c>
      <c r="D39" s="19">
        <v>5710</v>
      </c>
      <c r="E39" s="19">
        <v>1060</v>
      </c>
      <c r="F39" s="19">
        <f t="shared" si="0"/>
        <v>13540</v>
      </c>
      <c r="G39" s="19">
        <f t="shared" si="1"/>
        <v>6770</v>
      </c>
    </row>
    <row r="40" spans="1:7" x14ac:dyDescent="0.3">
      <c r="A40" s="15">
        <v>39</v>
      </c>
      <c r="B40" s="19" t="s">
        <v>38</v>
      </c>
      <c r="C40" s="15">
        <v>1</v>
      </c>
      <c r="D40" s="19">
        <v>4020</v>
      </c>
      <c r="E40" s="19">
        <v>770</v>
      </c>
      <c r="F40" s="19">
        <f t="shared" si="0"/>
        <v>9580</v>
      </c>
      <c r="G40" s="19">
        <f t="shared" si="1"/>
        <v>4790</v>
      </c>
    </row>
    <row r="41" spans="1:7" x14ac:dyDescent="0.3">
      <c r="A41" s="15">
        <v>40</v>
      </c>
      <c r="B41" s="19" t="s">
        <v>39</v>
      </c>
      <c r="C41" s="15">
        <v>1</v>
      </c>
      <c r="D41" s="19">
        <v>4020</v>
      </c>
      <c r="E41" s="19">
        <v>1150</v>
      </c>
      <c r="F41" s="19">
        <f t="shared" si="0"/>
        <v>10340</v>
      </c>
      <c r="G41" s="19">
        <f t="shared" si="1"/>
        <v>5170</v>
      </c>
    </row>
    <row r="42" spans="1:7" x14ac:dyDescent="0.3">
      <c r="A42" s="15">
        <v>41</v>
      </c>
      <c r="B42" s="19" t="s">
        <v>40</v>
      </c>
      <c r="C42" s="15">
        <v>1</v>
      </c>
      <c r="D42" s="19">
        <v>4020</v>
      </c>
      <c r="E42" s="19">
        <v>1070</v>
      </c>
      <c r="F42" s="19">
        <f t="shared" si="0"/>
        <v>10180</v>
      </c>
      <c r="G42" s="19">
        <f t="shared" si="1"/>
        <v>5090</v>
      </c>
    </row>
    <row r="43" spans="1:7" x14ac:dyDescent="0.3">
      <c r="A43" s="15">
        <v>42</v>
      </c>
      <c r="B43" s="19" t="s">
        <v>41</v>
      </c>
      <c r="C43" s="15">
        <v>1</v>
      </c>
      <c r="D43" s="19">
        <v>4020</v>
      </c>
      <c r="E43" s="19">
        <v>1150</v>
      </c>
      <c r="F43" s="19">
        <f t="shared" si="0"/>
        <v>10340</v>
      </c>
      <c r="G43" s="19">
        <f t="shared" si="1"/>
        <v>5170</v>
      </c>
    </row>
    <row r="44" spans="1:7" x14ac:dyDescent="0.3">
      <c r="A44" s="15">
        <v>43</v>
      </c>
      <c r="B44" s="19" t="s">
        <v>42</v>
      </c>
      <c r="C44" s="15">
        <v>1</v>
      </c>
      <c r="D44" s="19">
        <v>4020</v>
      </c>
      <c r="E44" s="19">
        <v>1070</v>
      </c>
      <c r="F44" s="19">
        <f t="shared" si="0"/>
        <v>10180</v>
      </c>
      <c r="G44" s="19">
        <f t="shared" si="1"/>
        <v>5090</v>
      </c>
    </row>
    <row r="45" spans="1:7" x14ac:dyDescent="0.3">
      <c r="A45" s="15">
        <v>44</v>
      </c>
      <c r="B45" s="19" t="s">
        <v>43</v>
      </c>
      <c r="C45" s="15">
        <v>1</v>
      </c>
      <c r="D45" s="19">
        <v>2060</v>
      </c>
      <c r="E45" s="19">
        <v>1020</v>
      </c>
      <c r="F45" s="19">
        <f t="shared" si="0"/>
        <v>6160</v>
      </c>
      <c r="G45" s="19">
        <f t="shared" si="1"/>
        <v>3080</v>
      </c>
    </row>
    <row r="46" spans="1:7" x14ac:dyDescent="0.3">
      <c r="A46" s="15">
        <v>45</v>
      </c>
      <c r="B46" s="19" t="s">
        <v>44</v>
      </c>
      <c r="C46" s="15">
        <v>1</v>
      </c>
      <c r="D46" s="19">
        <v>2060</v>
      </c>
      <c r="E46" s="19">
        <v>940</v>
      </c>
      <c r="F46" s="19">
        <f t="shared" si="0"/>
        <v>6000</v>
      </c>
      <c r="G46" s="19">
        <f t="shared" si="1"/>
        <v>3000</v>
      </c>
    </row>
    <row r="47" spans="1:7" x14ac:dyDescent="0.3">
      <c r="A47" s="15">
        <v>46</v>
      </c>
      <c r="B47" s="19" t="s">
        <v>45</v>
      </c>
      <c r="C47" s="15">
        <v>1</v>
      </c>
      <c r="D47" s="19">
        <v>2060</v>
      </c>
      <c r="E47" s="19">
        <v>450</v>
      </c>
      <c r="F47" s="19">
        <f t="shared" si="0"/>
        <v>5020</v>
      </c>
      <c r="G47" s="19">
        <f t="shared" si="1"/>
        <v>2510</v>
      </c>
    </row>
    <row r="48" spans="1:7" x14ac:dyDescent="0.3">
      <c r="A48" s="15">
        <v>47</v>
      </c>
      <c r="B48" s="19" t="s">
        <v>46</v>
      </c>
      <c r="C48" s="15">
        <v>1</v>
      </c>
      <c r="D48" s="19">
        <v>2060</v>
      </c>
      <c r="E48" s="19">
        <v>780</v>
      </c>
      <c r="F48" s="19">
        <f t="shared" si="0"/>
        <v>5680</v>
      </c>
      <c r="G48" s="19">
        <f t="shared" si="1"/>
        <v>2840</v>
      </c>
    </row>
    <row r="49" spans="1:7" x14ac:dyDescent="0.3">
      <c r="A49" s="15">
        <v>48</v>
      </c>
      <c r="B49" s="19" t="s">
        <v>47</v>
      </c>
      <c r="C49" s="15">
        <v>1</v>
      </c>
      <c r="D49" s="19">
        <v>1085</v>
      </c>
      <c r="E49" s="19">
        <v>390</v>
      </c>
      <c r="F49" s="19">
        <f t="shared" si="0"/>
        <v>2950</v>
      </c>
      <c r="G49" s="19">
        <f t="shared" si="1"/>
        <v>1475</v>
      </c>
    </row>
    <row r="50" spans="1:7" x14ac:dyDescent="0.3">
      <c r="A50" s="15">
        <v>49</v>
      </c>
      <c r="B50" s="19" t="s">
        <v>48</v>
      </c>
      <c r="C50" s="15">
        <v>1</v>
      </c>
      <c r="D50" s="19">
        <v>2110</v>
      </c>
      <c r="E50" s="19">
        <v>960</v>
      </c>
      <c r="F50" s="19">
        <f t="shared" si="0"/>
        <v>6140</v>
      </c>
      <c r="G50" s="19">
        <f t="shared" si="1"/>
        <v>3070</v>
      </c>
    </row>
    <row r="51" spans="1:7" x14ac:dyDescent="0.3">
      <c r="A51" s="15">
        <v>50</v>
      </c>
      <c r="B51" s="19" t="s">
        <v>49</v>
      </c>
      <c r="C51" s="15">
        <v>1</v>
      </c>
      <c r="D51" s="19">
        <v>2110</v>
      </c>
      <c r="E51" s="19">
        <v>720</v>
      </c>
      <c r="F51" s="19">
        <f t="shared" si="0"/>
        <v>5660</v>
      </c>
      <c r="G51" s="19">
        <f t="shared" si="1"/>
        <v>2830</v>
      </c>
    </row>
    <row r="52" spans="1:7" x14ac:dyDescent="0.3">
      <c r="A52" s="15">
        <v>51</v>
      </c>
      <c r="B52" s="19" t="s">
        <v>50</v>
      </c>
      <c r="C52" s="15">
        <v>1</v>
      </c>
      <c r="D52" s="19">
        <v>2100</v>
      </c>
      <c r="E52" s="19">
        <v>1020</v>
      </c>
      <c r="F52" s="19">
        <f t="shared" si="0"/>
        <v>6240</v>
      </c>
      <c r="G52" s="19">
        <f t="shared" si="1"/>
        <v>3120</v>
      </c>
    </row>
    <row r="53" spans="1:7" x14ac:dyDescent="0.3">
      <c r="A53" s="15">
        <v>52</v>
      </c>
      <c r="B53" s="19" t="s">
        <v>51</v>
      </c>
      <c r="C53" s="15">
        <v>1</v>
      </c>
      <c r="D53" s="19">
        <v>2110</v>
      </c>
      <c r="E53" s="19">
        <v>860</v>
      </c>
      <c r="F53" s="19">
        <f t="shared" si="0"/>
        <v>5940</v>
      </c>
      <c r="G53" s="19">
        <f t="shared" si="1"/>
        <v>2970</v>
      </c>
    </row>
    <row r="54" spans="1:7" x14ac:dyDescent="0.3">
      <c r="A54" s="15">
        <v>53</v>
      </c>
      <c r="B54" s="19" t="s">
        <v>52</v>
      </c>
      <c r="C54" s="15">
        <v>1</v>
      </c>
      <c r="D54" s="19">
        <v>2110</v>
      </c>
      <c r="E54" s="19">
        <v>570</v>
      </c>
      <c r="F54" s="19">
        <f t="shared" si="0"/>
        <v>5360</v>
      </c>
      <c r="G54" s="19">
        <f t="shared" si="1"/>
        <v>2680</v>
      </c>
    </row>
    <row r="55" spans="1:7" x14ac:dyDescent="0.3">
      <c r="A55" s="15">
        <v>54</v>
      </c>
      <c r="B55" s="19" t="s">
        <v>53</v>
      </c>
      <c r="C55" s="15">
        <v>1</v>
      </c>
      <c r="D55" s="19">
        <v>2100</v>
      </c>
      <c r="E55" s="19">
        <v>780</v>
      </c>
      <c r="F55" s="19">
        <f t="shared" si="0"/>
        <v>5760</v>
      </c>
      <c r="G55" s="19">
        <f t="shared" si="1"/>
        <v>2880</v>
      </c>
    </row>
    <row r="56" spans="1:7" x14ac:dyDescent="0.3">
      <c r="A56" s="15">
        <v>55</v>
      </c>
      <c r="B56" s="19" t="s">
        <v>54</v>
      </c>
      <c r="C56" s="15">
        <v>2</v>
      </c>
      <c r="D56" s="19">
        <v>4800</v>
      </c>
      <c r="E56" s="19">
        <v>530</v>
      </c>
      <c r="F56" s="19">
        <f t="shared" si="0"/>
        <v>21320</v>
      </c>
      <c r="G56" s="19">
        <f t="shared" si="1"/>
        <v>10660</v>
      </c>
    </row>
    <row r="57" spans="1:7" x14ac:dyDescent="0.3">
      <c r="A57" s="15">
        <v>56</v>
      </c>
      <c r="B57" s="19" t="s">
        <v>55</v>
      </c>
      <c r="C57" s="15">
        <v>1</v>
      </c>
      <c r="D57" s="19">
        <v>4860</v>
      </c>
      <c r="E57" s="19">
        <v>750</v>
      </c>
      <c r="F57" s="19">
        <f t="shared" si="0"/>
        <v>11220</v>
      </c>
      <c r="G57" s="19">
        <f t="shared" si="1"/>
        <v>5610</v>
      </c>
    </row>
    <row r="58" spans="1:7" x14ac:dyDescent="0.3">
      <c r="A58" s="15">
        <v>57</v>
      </c>
      <c r="B58" s="19" t="s">
        <v>56</v>
      </c>
      <c r="C58" s="15">
        <v>1</v>
      </c>
      <c r="D58" s="19">
        <v>4860</v>
      </c>
      <c r="E58" s="19">
        <v>1150</v>
      </c>
      <c r="F58" s="19">
        <f t="shared" si="0"/>
        <v>12020</v>
      </c>
      <c r="G58" s="19">
        <f t="shared" si="1"/>
        <v>6010</v>
      </c>
    </row>
    <row r="59" spans="1:7" x14ac:dyDescent="0.3">
      <c r="A59" s="15">
        <v>58</v>
      </c>
      <c r="B59" s="19" t="s">
        <v>57</v>
      </c>
      <c r="C59" s="15">
        <v>1</v>
      </c>
      <c r="D59" s="19">
        <v>4860</v>
      </c>
      <c r="E59" s="19">
        <v>1070</v>
      </c>
      <c r="F59" s="19">
        <f t="shared" si="0"/>
        <v>11860</v>
      </c>
      <c r="G59" s="19">
        <f t="shared" si="1"/>
        <v>5930</v>
      </c>
    </row>
    <row r="60" spans="1:7" x14ac:dyDescent="0.3">
      <c r="A60" s="15">
        <v>59</v>
      </c>
      <c r="B60" s="19" t="s">
        <v>58</v>
      </c>
      <c r="C60" s="15">
        <v>1</v>
      </c>
      <c r="D60" s="19">
        <v>4860</v>
      </c>
      <c r="E60" s="19">
        <v>1140</v>
      </c>
      <c r="F60" s="19">
        <f t="shared" si="0"/>
        <v>12000</v>
      </c>
      <c r="G60" s="19">
        <f t="shared" si="1"/>
        <v>6000</v>
      </c>
    </row>
    <row r="61" spans="1:7" x14ac:dyDescent="0.3">
      <c r="A61" s="15">
        <v>60</v>
      </c>
      <c r="B61" s="19" t="s">
        <v>59</v>
      </c>
      <c r="C61" s="15">
        <v>1</v>
      </c>
      <c r="D61" s="19">
        <v>4860</v>
      </c>
      <c r="E61" s="19">
        <v>1060</v>
      </c>
      <c r="F61" s="19">
        <f t="shared" si="0"/>
        <v>11840</v>
      </c>
      <c r="G61" s="19">
        <f t="shared" si="1"/>
        <v>5920</v>
      </c>
    </row>
    <row r="62" spans="1:7" x14ac:dyDescent="0.3">
      <c r="A62" s="15">
        <v>61</v>
      </c>
      <c r="B62" s="20" t="s">
        <v>60</v>
      </c>
      <c r="C62" s="15">
        <v>1</v>
      </c>
      <c r="D62" s="20">
        <v>4860</v>
      </c>
      <c r="E62" s="20">
        <v>1050</v>
      </c>
      <c r="F62" s="19">
        <f t="shared" si="0"/>
        <v>11820</v>
      </c>
      <c r="G62" s="19">
        <f t="shared" si="1"/>
        <v>5910</v>
      </c>
    </row>
    <row r="63" spans="1:7" x14ac:dyDescent="0.3">
      <c r="A63" s="15">
        <v>62</v>
      </c>
      <c r="B63" s="20" t="s">
        <v>61</v>
      </c>
      <c r="C63" s="15">
        <v>1</v>
      </c>
      <c r="D63" s="20">
        <v>4860</v>
      </c>
      <c r="E63" s="20">
        <v>970</v>
      </c>
      <c r="F63" s="19">
        <f t="shared" si="0"/>
        <v>11660</v>
      </c>
      <c r="G63" s="19">
        <f t="shared" si="1"/>
        <v>5830</v>
      </c>
    </row>
    <row r="64" spans="1:7" x14ac:dyDescent="0.3">
      <c r="A64" s="15">
        <v>63</v>
      </c>
      <c r="B64" s="20" t="s">
        <v>62</v>
      </c>
      <c r="C64" s="15">
        <v>1</v>
      </c>
      <c r="D64" s="20">
        <v>4860</v>
      </c>
      <c r="E64" s="20">
        <v>1140</v>
      </c>
      <c r="F64" s="19">
        <f t="shared" si="0"/>
        <v>12000</v>
      </c>
      <c r="G64" s="19">
        <f t="shared" si="1"/>
        <v>6000</v>
      </c>
    </row>
    <row r="65" spans="1:7" x14ac:dyDescent="0.3">
      <c r="A65" s="15">
        <v>64</v>
      </c>
      <c r="B65" s="20" t="s">
        <v>63</v>
      </c>
      <c r="C65" s="15">
        <v>1</v>
      </c>
      <c r="D65" s="20">
        <v>4860</v>
      </c>
      <c r="E65" s="20">
        <v>1060</v>
      </c>
      <c r="F65" s="19">
        <f t="shared" si="0"/>
        <v>11840</v>
      </c>
      <c r="G65" s="19">
        <f t="shared" si="1"/>
        <v>5920</v>
      </c>
    </row>
    <row r="66" spans="1:7" x14ac:dyDescent="0.3">
      <c r="A66" s="15">
        <v>65</v>
      </c>
      <c r="B66" s="20" t="s">
        <v>64</v>
      </c>
      <c r="C66" s="15">
        <v>1</v>
      </c>
      <c r="D66" s="20">
        <v>4860</v>
      </c>
      <c r="E66" s="20">
        <v>1040</v>
      </c>
      <c r="F66" s="19">
        <f t="shared" si="0"/>
        <v>11800</v>
      </c>
      <c r="G66" s="19">
        <f t="shared" si="1"/>
        <v>5900</v>
      </c>
    </row>
    <row r="67" spans="1:7" x14ac:dyDescent="0.3">
      <c r="A67" s="15">
        <v>66</v>
      </c>
      <c r="B67" s="20" t="s">
        <v>65</v>
      </c>
      <c r="C67" s="15">
        <v>1</v>
      </c>
      <c r="D67" s="20">
        <v>4860</v>
      </c>
      <c r="E67" s="20">
        <v>960</v>
      </c>
      <c r="F67" s="19">
        <f t="shared" ref="F67:F130" si="2">(D67+E67)*2*C67</f>
        <v>11640</v>
      </c>
      <c r="G67" s="19">
        <f t="shared" ref="G67:G130" si="3">F67/2</f>
        <v>5820</v>
      </c>
    </row>
    <row r="68" spans="1:7" x14ac:dyDescent="0.3">
      <c r="A68" s="15">
        <v>67</v>
      </c>
      <c r="B68" s="20" t="s">
        <v>66</v>
      </c>
      <c r="C68" s="15">
        <v>1</v>
      </c>
      <c r="D68" s="20">
        <v>4860</v>
      </c>
      <c r="E68" s="20">
        <v>1130</v>
      </c>
      <c r="F68" s="19">
        <f t="shared" si="2"/>
        <v>11980</v>
      </c>
      <c r="G68" s="19">
        <f t="shared" si="3"/>
        <v>5990</v>
      </c>
    </row>
    <row r="69" spans="1:7" x14ac:dyDescent="0.3">
      <c r="A69" s="15">
        <v>68</v>
      </c>
      <c r="B69" s="20" t="s">
        <v>67</v>
      </c>
      <c r="C69" s="15">
        <v>1</v>
      </c>
      <c r="D69" s="20">
        <v>4860</v>
      </c>
      <c r="E69" s="20">
        <v>1050</v>
      </c>
      <c r="F69" s="19">
        <f t="shared" si="2"/>
        <v>11820</v>
      </c>
      <c r="G69" s="19">
        <f t="shared" si="3"/>
        <v>5910</v>
      </c>
    </row>
    <row r="70" spans="1:7" x14ac:dyDescent="0.3">
      <c r="A70" s="15">
        <v>69</v>
      </c>
      <c r="B70" s="20" t="s">
        <v>68</v>
      </c>
      <c r="C70" s="15">
        <v>2</v>
      </c>
      <c r="D70" s="20">
        <v>4860</v>
      </c>
      <c r="E70" s="20">
        <v>970</v>
      </c>
      <c r="F70" s="19">
        <f t="shared" si="2"/>
        <v>23320</v>
      </c>
      <c r="G70" s="19">
        <f t="shared" si="3"/>
        <v>11660</v>
      </c>
    </row>
    <row r="71" spans="1:7" x14ac:dyDescent="0.3">
      <c r="A71" s="15">
        <v>70</v>
      </c>
      <c r="B71" s="20" t="s">
        <v>69</v>
      </c>
      <c r="C71" s="15">
        <v>1</v>
      </c>
      <c r="D71" s="20">
        <v>4860</v>
      </c>
      <c r="E71" s="20">
        <v>1130</v>
      </c>
      <c r="F71" s="19">
        <f t="shared" si="2"/>
        <v>11980</v>
      </c>
      <c r="G71" s="19">
        <f t="shared" si="3"/>
        <v>5990</v>
      </c>
    </row>
    <row r="72" spans="1:7" x14ac:dyDescent="0.3">
      <c r="A72" s="15">
        <v>71</v>
      </c>
      <c r="B72" s="20" t="s">
        <v>70</v>
      </c>
      <c r="C72" s="15">
        <v>1</v>
      </c>
      <c r="D72" s="20">
        <v>4860</v>
      </c>
      <c r="E72" s="20">
        <v>1050</v>
      </c>
      <c r="F72" s="19">
        <f t="shared" si="2"/>
        <v>11820</v>
      </c>
      <c r="G72" s="19">
        <f t="shared" si="3"/>
        <v>5910</v>
      </c>
    </row>
    <row r="73" spans="1:7" x14ac:dyDescent="0.3">
      <c r="A73" s="15">
        <v>72</v>
      </c>
      <c r="B73" s="20" t="s">
        <v>71</v>
      </c>
      <c r="C73" s="15">
        <v>1</v>
      </c>
      <c r="D73" s="20">
        <v>4860</v>
      </c>
      <c r="E73" s="20">
        <v>970</v>
      </c>
      <c r="F73" s="19">
        <f t="shared" si="2"/>
        <v>11660</v>
      </c>
      <c r="G73" s="19">
        <f t="shared" si="3"/>
        <v>5830</v>
      </c>
    </row>
    <row r="74" spans="1:7" x14ac:dyDescent="0.3">
      <c r="A74" s="15">
        <v>73</v>
      </c>
      <c r="B74" s="20" t="s">
        <v>72</v>
      </c>
      <c r="C74" s="15">
        <v>1</v>
      </c>
      <c r="D74" s="20">
        <v>4860</v>
      </c>
      <c r="E74" s="20">
        <v>1120</v>
      </c>
      <c r="F74" s="19">
        <f t="shared" si="2"/>
        <v>11960</v>
      </c>
      <c r="G74" s="19">
        <f t="shared" si="3"/>
        <v>5980</v>
      </c>
    </row>
    <row r="75" spans="1:7" x14ac:dyDescent="0.3">
      <c r="A75" s="15">
        <v>74</v>
      </c>
      <c r="B75" s="20" t="s">
        <v>73</v>
      </c>
      <c r="C75" s="15">
        <v>1</v>
      </c>
      <c r="D75" s="20">
        <v>4860</v>
      </c>
      <c r="E75" s="20">
        <v>1040</v>
      </c>
      <c r="F75" s="19">
        <f t="shared" si="2"/>
        <v>11800</v>
      </c>
      <c r="G75" s="19">
        <f t="shared" si="3"/>
        <v>5900</v>
      </c>
    </row>
    <row r="76" spans="1:7" x14ac:dyDescent="0.3">
      <c r="A76" s="15">
        <v>75</v>
      </c>
      <c r="B76" s="20" t="s">
        <v>74</v>
      </c>
      <c r="C76" s="15">
        <v>1</v>
      </c>
      <c r="D76" s="20">
        <v>4860</v>
      </c>
      <c r="E76" s="20">
        <v>960</v>
      </c>
      <c r="F76" s="19">
        <f t="shared" si="2"/>
        <v>11640</v>
      </c>
      <c r="G76" s="19">
        <f t="shared" si="3"/>
        <v>5820</v>
      </c>
    </row>
    <row r="77" spans="1:7" x14ac:dyDescent="0.3">
      <c r="A77" s="15">
        <v>76</v>
      </c>
      <c r="B77" s="20" t="s">
        <v>75</v>
      </c>
      <c r="C77" s="15">
        <v>1</v>
      </c>
      <c r="D77" s="20">
        <v>4860</v>
      </c>
      <c r="E77" s="20">
        <v>1110</v>
      </c>
      <c r="F77" s="19">
        <f t="shared" si="2"/>
        <v>11940</v>
      </c>
      <c r="G77" s="19">
        <f t="shared" si="3"/>
        <v>5970</v>
      </c>
    </row>
    <row r="78" spans="1:7" x14ac:dyDescent="0.3">
      <c r="A78" s="15">
        <v>77</v>
      </c>
      <c r="B78" s="20" t="s">
        <v>76</v>
      </c>
      <c r="C78" s="15">
        <v>1</v>
      </c>
      <c r="D78" s="20">
        <v>4860</v>
      </c>
      <c r="E78" s="20">
        <v>1030</v>
      </c>
      <c r="F78" s="19">
        <f t="shared" si="2"/>
        <v>11780</v>
      </c>
      <c r="G78" s="19">
        <f t="shared" si="3"/>
        <v>5890</v>
      </c>
    </row>
    <row r="79" spans="1:7" x14ac:dyDescent="0.3">
      <c r="A79" s="15">
        <v>78</v>
      </c>
      <c r="B79" s="20" t="s">
        <v>77</v>
      </c>
      <c r="C79" s="15">
        <v>1</v>
      </c>
      <c r="D79" s="20">
        <v>4860</v>
      </c>
      <c r="E79" s="20">
        <v>950</v>
      </c>
      <c r="F79" s="19">
        <f t="shared" si="2"/>
        <v>11620</v>
      </c>
      <c r="G79" s="19">
        <f t="shared" si="3"/>
        <v>5810</v>
      </c>
    </row>
    <row r="80" spans="1:7" x14ac:dyDescent="0.3">
      <c r="A80" s="15">
        <v>79</v>
      </c>
      <c r="B80" s="20" t="s">
        <v>78</v>
      </c>
      <c r="C80" s="15">
        <v>1</v>
      </c>
      <c r="D80" s="20">
        <v>4860</v>
      </c>
      <c r="E80" s="20">
        <v>1100</v>
      </c>
      <c r="F80" s="19">
        <f t="shared" si="2"/>
        <v>11920</v>
      </c>
      <c r="G80" s="19">
        <f t="shared" si="3"/>
        <v>5960</v>
      </c>
    </row>
    <row r="81" spans="1:7" x14ac:dyDescent="0.3">
      <c r="A81" s="15">
        <v>80</v>
      </c>
      <c r="B81" s="20" t="s">
        <v>79</v>
      </c>
      <c r="C81" s="15">
        <v>1</v>
      </c>
      <c r="D81" s="20">
        <v>4860</v>
      </c>
      <c r="E81" s="20">
        <v>1020</v>
      </c>
      <c r="F81" s="19">
        <f t="shared" si="2"/>
        <v>11760</v>
      </c>
      <c r="G81" s="19">
        <f t="shared" si="3"/>
        <v>5880</v>
      </c>
    </row>
    <row r="82" spans="1:7" x14ac:dyDescent="0.3">
      <c r="A82" s="15">
        <v>81</v>
      </c>
      <c r="B82" s="20" t="s">
        <v>80</v>
      </c>
      <c r="C82" s="15">
        <v>1</v>
      </c>
      <c r="D82" s="20">
        <v>4860</v>
      </c>
      <c r="E82" s="20">
        <v>940</v>
      </c>
      <c r="F82" s="19">
        <f t="shared" si="2"/>
        <v>11600</v>
      </c>
      <c r="G82" s="19">
        <f t="shared" si="3"/>
        <v>5800</v>
      </c>
    </row>
    <row r="83" spans="1:7" x14ac:dyDescent="0.3">
      <c r="A83" s="15">
        <v>82</v>
      </c>
      <c r="B83" s="20" t="s">
        <v>81</v>
      </c>
      <c r="C83" s="15">
        <v>1</v>
      </c>
      <c r="D83" s="20">
        <v>4860</v>
      </c>
      <c r="E83" s="20">
        <v>1090</v>
      </c>
      <c r="F83" s="19">
        <f t="shared" si="2"/>
        <v>11900</v>
      </c>
      <c r="G83" s="19">
        <f t="shared" si="3"/>
        <v>5950</v>
      </c>
    </row>
    <row r="84" spans="1:7" x14ac:dyDescent="0.3">
      <c r="A84" s="15">
        <v>83</v>
      </c>
      <c r="B84" s="20" t="s">
        <v>82</v>
      </c>
      <c r="C84" s="15">
        <v>1</v>
      </c>
      <c r="D84" s="20">
        <v>4860</v>
      </c>
      <c r="E84" s="20">
        <v>1010</v>
      </c>
      <c r="F84" s="19">
        <f t="shared" si="2"/>
        <v>11740</v>
      </c>
      <c r="G84" s="19">
        <f t="shared" si="3"/>
        <v>5870</v>
      </c>
    </row>
    <row r="85" spans="1:7" x14ac:dyDescent="0.3">
      <c r="A85" s="15">
        <v>84</v>
      </c>
      <c r="B85" s="20" t="s">
        <v>83</v>
      </c>
      <c r="C85" s="15">
        <v>1</v>
      </c>
      <c r="D85" s="20">
        <v>4860</v>
      </c>
      <c r="E85" s="20">
        <v>930</v>
      </c>
      <c r="F85" s="19">
        <f t="shared" si="2"/>
        <v>11580</v>
      </c>
      <c r="G85" s="19">
        <f t="shared" si="3"/>
        <v>5790</v>
      </c>
    </row>
    <row r="86" spans="1:7" x14ac:dyDescent="0.3">
      <c r="A86" s="15">
        <v>85</v>
      </c>
      <c r="B86" s="20" t="s">
        <v>84</v>
      </c>
      <c r="C86" s="15">
        <v>1</v>
      </c>
      <c r="D86" s="20">
        <v>4860</v>
      </c>
      <c r="E86" s="20">
        <v>1080</v>
      </c>
      <c r="F86" s="19">
        <f t="shared" si="2"/>
        <v>11880</v>
      </c>
      <c r="G86" s="19">
        <f t="shared" si="3"/>
        <v>5940</v>
      </c>
    </row>
    <row r="87" spans="1:7" x14ac:dyDescent="0.3">
      <c r="A87" s="15">
        <v>86</v>
      </c>
      <c r="B87" s="20" t="s">
        <v>85</v>
      </c>
      <c r="C87" s="15">
        <v>1</v>
      </c>
      <c r="D87" s="20">
        <v>4860</v>
      </c>
      <c r="E87" s="20">
        <v>1000</v>
      </c>
      <c r="F87" s="19">
        <f t="shared" si="2"/>
        <v>11720</v>
      </c>
      <c r="G87" s="19">
        <f t="shared" si="3"/>
        <v>5860</v>
      </c>
    </row>
    <row r="88" spans="1:7" x14ac:dyDescent="0.3">
      <c r="A88" s="15">
        <v>87</v>
      </c>
      <c r="B88" s="20" t="s">
        <v>86</v>
      </c>
      <c r="C88" s="15">
        <v>1</v>
      </c>
      <c r="D88" s="20">
        <v>4860</v>
      </c>
      <c r="E88" s="20">
        <v>920</v>
      </c>
      <c r="F88" s="19">
        <f t="shared" si="2"/>
        <v>11560</v>
      </c>
      <c r="G88" s="19">
        <f t="shared" si="3"/>
        <v>5780</v>
      </c>
    </row>
    <row r="89" spans="1:7" x14ac:dyDescent="0.3">
      <c r="A89" s="15">
        <v>88</v>
      </c>
      <c r="B89" s="20" t="s">
        <v>87</v>
      </c>
      <c r="C89" s="15">
        <v>1</v>
      </c>
      <c r="D89" s="20">
        <v>4860</v>
      </c>
      <c r="E89" s="20">
        <v>1070</v>
      </c>
      <c r="F89" s="19">
        <f t="shared" si="2"/>
        <v>11860</v>
      </c>
      <c r="G89" s="19">
        <f t="shared" si="3"/>
        <v>5930</v>
      </c>
    </row>
    <row r="90" spans="1:7" x14ac:dyDescent="0.3">
      <c r="A90" s="15">
        <v>89</v>
      </c>
      <c r="B90" s="20" t="s">
        <v>88</v>
      </c>
      <c r="C90" s="15">
        <v>1</v>
      </c>
      <c r="D90" s="20">
        <v>4860</v>
      </c>
      <c r="E90" s="20">
        <v>990</v>
      </c>
      <c r="F90" s="19">
        <f t="shared" si="2"/>
        <v>11700</v>
      </c>
      <c r="G90" s="19">
        <f t="shared" si="3"/>
        <v>5850</v>
      </c>
    </row>
    <row r="91" spans="1:7" x14ac:dyDescent="0.3">
      <c r="A91" s="15">
        <v>90</v>
      </c>
      <c r="B91" s="20" t="s">
        <v>89</v>
      </c>
      <c r="C91" s="15">
        <v>1</v>
      </c>
      <c r="D91" s="20">
        <v>4860</v>
      </c>
      <c r="E91" s="20">
        <v>910</v>
      </c>
      <c r="F91" s="19">
        <f t="shared" si="2"/>
        <v>11540</v>
      </c>
      <c r="G91" s="19">
        <f t="shared" si="3"/>
        <v>5770</v>
      </c>
    </row>
    <row r="92" spans="1:7" x14ac:dyDescent="0.3">
      <c r="A92" s="15">
        <v>91</v>
      </c>
      <c r="B92" s="20" t="s">
        <v>90</v>
      </c>
      <c r="C92" s="15">
        <v>7</v>
      </c>
      <c r="D92" s="20">
        <v>4860</v>
      </c>
      <c r="E92" s="20">
        <v>1060</v>
      </c>
      <c r="F92" s="19">
        <f t="shared" si="2"/>
        <v>82880</v>
      </c>
      <c r="G92" s="19">
        <f t="shared" si="3"/>
        <v>41440</v>
      </c>
    </row>
    <row r="93" spans="1:7" x14ac:dyDescent="0.3">
      <c r="A93" s="15">
        <v>92</v>
      </c>
      <c r="B93" s="20" t="s">
        <v>91</v>
      </c>
      <c r="C93" s="15">
        <v>7</v>
      </c>
      <c r="D93" s="20">
        <v>4860</v>
      </c>
      <c r="E93" s="20">
        <v>980</v>
      </c>
      <c r="F93" s="19">
        <f t="shared" si="2"/>
        <v>81760</v>
      </c>
      <c r="G93" s="19">
        <f t="shared" si="3"/>
        <v>40880</v>
      </c>
    </row>
    <row r="94" spans="1:7" x14ac:dyDescent="0.3">
      <c r="A94" s="15">
        <v>93</v>
      </c>
      <c r="B94" s="20" t="s">
        <v>92</v>
      </c>
      <c r="C94" s="15">
        <v>1</v>
      </c>
      <c r="D94" s="20">
        <v>4860</v>
      </c>
      <c r="E94" s="20">
        <v>900</v>
      </c>
      <c r="F94" s="19">
        <f t="shared" si="2"/>
        <v>11520</v>
      </c>
      <c r="G94" s="19">
        <f t="shared" si="3"/>
        <v>5760</v>
      </c>
    </row>
    <row r="95" spans="1:7" x14ac:dyDescent="0.3">
      <c r="A95" s="15">
        <v>94</v>
      </c>
      <c r="B95" s="20" t="s">
        <v>93</v>
      </c>
      <c r="C95" s="15">
        <v>1</v>
      </c>
      <c r="D95" s="20">
        <v>4860</v>
      </c>
      <c r="E95" s="20">
        <v>1050</v>
      </c>
      <c r="F95" s="19">
        <f t="shared" si="2"/>
        <v>11820</v>
      </c>
      <c r="G95" s="19">
        <f t="shared" si="3"/>
        <v>5910</v>
      </c>
    </row>
    <row r="96" spans="1:7" x14ac:dyDescent="0.3">
      <c r="A96" s="15">
        <v>95</v>
      </c>
      <c r="B96" s="20" t="s">
        <v>94</v>
      </c>
      <c r="C96" s="15">
        <v>1</v>
      </c>
      <c r="D96" s="20">
        <v>4860</v>
      </c>
      <c r="E96" s="20">
        <v>970</v>
      </c>
      <c r="F96" s="19">
        <f t="shared" si="2"/>
        <v>11660</v>
      </c>
      <c r="G96" s="19">
        <f t="shared" si="3"/>
        <v>5830</v>
      </c>
    </row>
    <row r="97" spans="1:7" x14ac:dyDescent="0.3">
      <c r="A97" s="15">
        <v>96</v>
      </c>
      <c r="B97" s="20" t="s">
        <v>95</v>
      </c>
      <c r="C97" s="15">
        <v>1</v>
      </c>
      <c r="D97" s="20">
        <v>4860</v>
      </c>
      <c r="E97" s="20">
        <v>890</v>
      </c>
      <c r="F97" s="19">
        <f t="shared" si="2"/>
        <v>11500</v>
      </c>
      <c r="G97" s="19">
        <f t="shared" si="3"/>
        <v>5750</v>
      </c>
    </row>
    <row r="98" spans="1:7" x14ac:dyDescent="0.3">
      <c r="A98" s="15">
        <v>97</v>
      </c>
      <c r="B98" s="20" t="s">
        <v>96</v>
      </c>
      <c r="C98" s="15">
        <v>1</v>
      </c>
      <c r="D98" s="20">
        <v>4860</v>
      </c>
      <c r="E98" s="20">
        <v>1040</v>
      </c>
      <c r="F98" s="19">
        <f t="shared" si="2"/>
        <v>11800</v>
      </c>
      <c r="G98" s="19">
        <f t="shared" si="3"/>
        <v>5900</v>
      </c>
    </row>
    <row r="99" spans="1:7" x14ac:dyDescent="0.3">
      <c r="A99" s="15">
        <v>98</v>
      </c>
      <c r="B99" s="20" t="s">
        <v>97</v>
      </c>
      <c r="C99" s="15">
        <v>1</v>
      </c>
      <c r="D99" s="20">
        <v>4860</v>
      </c>
      <c r="E99" s="20">
        <v>960</v>
      </c>
      <c r="F99" s="19">
        <f t="shared" si="2"/>
        <v>11640</v>
      </c>
      <c r="G99" s="19">
        <f t="shared" si="3"/>
        <v>5820</v>
      </c>
    </row>
    <row r="100" spans="1:7" x14ac:dyDescent="0.3">
      <c r="A100" s="15">
        <v>99</v>
      </c>
      <c r="B100" s="20" t="s">
        <v>98</v>
      </c>
      <c r="C100" s="15">
        <v>1</v>
      </c>
      <c r="D100" s="20">
        <v>4860</v>
      </c>
      <c r="E100" s="20">
        <v>880</v>
      </c>
      <c r="F100" s="19">
        <f t="shared" si="2"/>
        <v>11480</v>
      </c>
      <c r="G100" s="19">
        <f t="shared" si="3"/>
        <v>5740</v>
      </c>
    </row>
    <row r="101" spans="1:7" x14ac:dyDescent="0.3">
      <c r="A101" s="15">
        <v>100</v>
      </c>
      <c r="B101" s="20" t="s">
        <v>99</v>
      </c>
      <c r="C101" s="15">
        <v>1</v>
      </c>
      <c r="D101" s="20">
        <v>4860</v>
      </c>
      <c r="E101" s="20">
        <v>1030</v>
      </c>
      <c r="F101" s="19">
        <f t="shared" si="2"/>
        <v>11780</v>
      </c>
      <c r="G101" s="19">
        <f t="shared" si="3"/>
        <v>5890</v>
      </c>
    </row>
    <row r="102" spans="1:7" x14ac:dyDescent="0.3">
      <c r="A102" s="15">
        <v>101</v>
      </c>
      <c r="B102" s="20" t="s">
        <v>100</v>
      </c>
      <c r="C102" s="15">
        <v>7</v>
      </c>
      <c r="D102" s="20">
        <v>4860</v>
      </c>
      <c r="E102" s="20">
        <v>950</v>
      </c>
      <c r="F102" s="19">
        <f t="shared" si="2"/>
        <v>81340</v>
      </c>
      <c r="G102" s="19">
        <f t="shared" si="3"/>
        <v>40670</v>
      </c>
    </row>
    <row r="103" spans="1:7" x14ac:dyDescent="0.3">
      <c r="A103" s="15">
        <v>102</v>
      </c>
      <c r="B103" s="20" t="s">
        <v>101</v>
      </c>
      <c r="C103" s="15">
        <v>2</v>
      </c>
      <c r="D103" s="20">
        <v>4860</v>
      </c>
      <c r="E103" s="20">
        <v>870</v>
      </c>
      <c r="F103" s="19">
        <f t="shared" si="2"/>
        <v>22920</v>
      </c>
      <c r="G103" s="19">
        <f t="shared" si="3"/>
        <v>11460</v>
      </c>
    </row>
    <row r="104" spans="1:7" x14ac:dyDescent="0.3">
      <c r="A104" s="15">
        <v>103</v>
      </c>
      <c r="B104" s="20" t="s">
        <v>102</v>
      </c>
      <c r="C104" s="15">
        <v>2</v>
      </c>
      <c r="D104" s="20">
        <v>4860</v>
      </c>
      <c r="E104" s="20">
        <v>1020</v>
      </c>
      <c r="F104" s="19">
        <f t="shared" si="2"/>
        <v>23520</v>
      </c>
      <c r="G104" s="19">
        <f t="shared" si="3"/>
        <v>11760</v>
      </c>
    </row>
    <row r="105" spans="1:7" x14ac:dyDescent="0.3">
      <c r="A105" s="15">
        <v>104</v>
      </c>
      <c r="B105" s="20" t="s">
        <v>103</v>
      </c>
      <c r="C105" s="15">
        <v>1</v>
      </c>
      <c r="D105" s="20">
        <v>4860</v>
      </c>
      <c r="E105" s="20">
        <v>940</v>
      </c>
      <c r="F105" s="19">
        <f t="shared" si="2"/>
        <v>11600</v>
      </c>
      <c r="G105" s="19">
        <f t="shared" si="3"/>
        <v>5800</v>
      </c>
    </row>
    <row r="106" spans="1:7" x14ac:dyDescent="0.3">
      <c r="A106" s="15">
        <v>105</v>
      </c>
      <c r="B106" s="20" t="s">
        <v>104</v>
      </c>
      <c r="C106" s="15">
        <v>1</v>
      </c>
      <c r="D106" s="20">
        <v>4860</v>
      </c>
      <c r="E106" s="20">
        <v>860</v>
      </c>
      <c r="F106" s="19">
        <f t="shared" si="2"/>
        <v>11440</v>
      </c>
      <c r="G106" s="19">
        <f t="shared" si="3"/>
        <v>5720</v>
      </c>
    </row>
    <row r="107" spans="1:7" x14ac:dyDescent="0.3">
      <c r="A107" s="15">
        <v>106</v>
      </c>
      <c r="B107" s="20" t="s">
        <v>105</v>
      </c>
      <c r="C107" s="15">
        <v>1</v>
      </c>
      <c r="D107" s="20">
        <v>4860</v>
      </c>
      <c r="E107" s="20">
        <v>1010</v>
      </c>
      <c r="F107" s="19">
        <f t="shared" si="2"/>
        <v>11740</v>
      </c>
      <c r="G107" s="19">
        <f t="shared" si="3"/>
        <v>5870</v>
      </c>
    </row>
    <row r="108" spans="1:7" x14ac:dyDescent="0.3">
      <c r="A108" s="15">
        <v>107</v>
      </c>
      <c r="B108" s="20" t="s">
        <v>106</v>
      </c>
      <c r="C108" s="15">
        <v>1</v>
      </c>
      <c r="D108" s="20">
        <v>4860</v>
      </c>
      <c r="E108" s="20">
        <v>930</v>
      </c>
      <c r="F108" s="19">
        <f t="shared" si="2"/>
        <v>11580</v>
      </c>
      <c r="G108" s="19">
        <f t="shared" si="3"/>
        <v>5790</v>
      </c>
    </row>
    <row r="109" spans="1:7" x14ac:dyDescent="0.3">
      <c r="A109" s="15">
        <v>108</v>
      </c>
      <c r="B109" s="20" t="s">
        <v>107</v>
      </c>
      <c r="C109" s="15">
        <v>1</v>
      </c>
      <c r="D109" s="20">
        <v>4860</v>
      </c>
      <c r="E109" s="20">
        <v>850</v>
      </c>
      <c r="F109" s="19">
        <f t="shared" si="2"/>
        <v>11420</v>
      </c>
      <c r="G109" s="19">
        <f t="shared" si="3"/>
        <v>5710</v>
      </c>
    </row>
    <row r="110" spans="1:7" x14ac:dyDescent="0.3">
      <c r="A110" s="15">
        <v>109</v>
      </c>
      <c r="B110" s="20" t="s">
        <v>108</v>
      </c>
      <c r="C110" s="15">
        <v>1</v>
      </c>
      <c r="D110" s="20">
        <v>4860</v>
      </c>
      <c r="E110" s="20">
        <v>1000</v>
      </c>
      <c r="F110" s="19">
        <f t="shared" si="2"/>
        <v>11720</v>
      </c>
      <c r="G110" s="19">
        <f t="shared" si="3"/>
        <v>5860</v>
      </c>
    </row>
    <row r="111" spans="1:7" x14ac:dyDescent="0.3">
      <c r="A111" s="15">
        <v>110</v>
      </c>
      <c r="B111" s="20" t="s">
        <v>109</v>
      </c>
      <c r="C111" s="15">
        <v>1</v>
      </c>
      <c r="D111" s="20">
        <v>4860</v>
      </c>
      <c r="E111" s="20">
        <v>920</v>
      </c>
      <c r="F111" s="19">
        <f t="shared" si="2"/>
        <v>11560</v>
      </c>
      <c r="G111" s="19">
        <f t="shared" si="3"/>
        <v>5780</v>
      </c>
    </row>
    <row r="112" spans="1:7" x14ac:dyDescent="0.3">
      <c r="A112" s="15">
        <v>111</v>
      </c>
      <c r="B112" s="20" t="s">
        <v>110</v>
      </c>
      <c r="C112" s="15">
        <v>1</v>
      </c>
      <c r="D112" s="20">
        <v>4860</v>
      </c>
      <c r="E112" s="20">
        <v>840</v>
      </c>
      <c r="F112" s="19">
        <f t="shared" si="2"/>
        <v>11400</v>
      </c>
      <c r="G112" s="19">
        <f t="shared" si="3"/>
        <v>5700</v>
      </c>
    </row>
    <row r="113" spans="1:7" x14ac:dyDescent="0.3">
      <c r="A113" s="15">
        <v>112</v>
      </c>
      <c r="B113" s="20" t="s">
        <v>111</v>
      </c>
      <c r="C113" s="15">
        <v>2</v>
      </c>
      <c r="D113" s="20">
        <v>4860</v>
      </c>
      <c r="E113" s="20">
        <v>990</v>
      </c>
      <c r="F113" s="19">
        <f t="shared" si="2"/>
        <v>23400</v>
      </c>
      <c r="G113" s="19">
        <f t="shared" si="3"/>
        <v>11700</v>
      </c>
    </row>
    <row r="114" spans="1:7" x14ac:dyDescent="0.3">
      <c r="A114" s="15">
        <v>113</v>
      </c>
      <c r="B114" s="20" t="s">
        <v>112</v>
      </c>
      <c r="C114" s="15">
        <v>1</v>
      </c>
      <c r="D114" s="20">
        <v>4860</v>
      </c>
      <c r="E114" s="20">
        <v>910</v>
      </c>
      <c r="F114" s="19">
        <f t="shared" si="2"/>
        <v>11540</v>
      </c>
      <c r="G114" s="19">
        <f t="shared" si="3"/>
        <v>5770</v>
      </c>
    </row>
    <row r="115" spans="1:7" x14ac:dyDescent="0.3">
      <c r="A115" s="15">
        <v>114</v>
      </c>
      <c r="B115" s="20" t="s">
        <v>113</v>
      </c>
      <c r="C115" s="15">
        <v>1</v>
      </c>
      <c r="D115" s="20">
        <v>4860</v>
      </c>
      <c r="E115" s="20">
        <v>830</v>
      </c>
      <c r="F115" s="19">
        <f t="shared" si="2"/>
        <v>11380</v>
      </c>
      <c r="G115" s="19">
        <f t="shared" si="3"/>
        <v>5690</v>
      </c>
    </row>
    <row r="116" spans="1:7" x14ac:dyDescent="0.3">
      <c r="A116" s="15">
        <v>115</v>
      </c>
      <c r="B116" s="20" t="s">
        <v>114</v>
      </c>
      <c r="C116" s="15">
        <v>1</v>
      </c>
      <c r="D116" s="20">
        <v>4860</v>
      </c>
      <c r="E116" s="20">
        <v>980</v>
      </c>
      <c r="F116" s="19">
        <f t="shared" si="2"/>
        <v>11680</v>
      </c>
      <c r="G116" s="19">
        <f t="shared" si="3"/>
        <v>5840</v>
      </c>
    </row>
    <row r="117" spans="1:7" x14ac:dyDescent="0.3">
      <c r="A117" s="15">
        <v>116</v>
      </c>
      <c r="B117" s="20" t="s">
        <v>115</v>
      </c>
      <c r="C117" s="15">
        <v>1</v>
      </c>
      <c r="D117" s="20">
        <v>4860</v>
      </c>
      <c r="E117" s="20">
        <v>900</v>
      </c>
      <c r="F117" s="19">
        <f t="shared" si="2"/>
        <v>11520</v>
      </c>
      <c r="G117" s="19">
        <f t="shared" si="3"/>
        <v>5760</v>
      </c>
    </row>
    <row r="118" spans="1:7" x14ac:dyDescent="0.3">
      <c r="A118" s="15">
        <v>117</v>
      </c>
      <c r="B118" s="20" t="s">
        <v>116</v>
      </c>
      <c r="C118" s="15">
        <v>1</v>
      </c>
      <c r="D118" s="20">
        <v>4860</v>
      </c>
      <c r="E118" s="20">
        <v>820</v>
      </c>
      <c r="F118" s="19">
        <f t="shared" si="2"/>
        <v>11360</v>
      </c>
      <c r="G118" s="19">
        <f t="shared" si="3"/>
        <v>5680</v>
      </c>
    </row>
    <row r="119" spans="1:7" x14ac:dyDescent="0.3">
      <c r="A119" s="15">
        <v>118</v>
      </c>
      <c r="B119" s="20" t="s">
        <v>117</v>
      </c>
      <c r="C119" s="15">
        <v>1</v>
      </c>
      <c r="D119" s="20">
        <v>4860</v>
      </c>
      <c r="E119" s="20">
        <v>970</v>
      </c>
      <c r="F119" s="19">
        <f t="shared" si="2"/>
        <v>11660</v>
      </c>
      <c r="G119" s="19">
        <f t="shared" si="3"/>
        <v>5830</v>
      </c>
    </row>
    <row r="120" spans="1:7" x14ac:dyDescent="0.3">
      <c r="A120" s="15">
        <v>119</v>
      </c>
      <c r="B120" s="20" t="s">
        <v>118</v>
      </c>
      <c r="C120" s="15">
        <v>1</v>
      </c>
      <c r="D120" s="20">
        <v>4860</v>
      </c>
      <c r="E120" s="20">
        <v>890</v>
      </c>
      <c r="F120" s="19">
        <f t="shared" si="2"/>
        <v>11500</v>
      </c>
      <c r="G120" s="19">
        <f t="shared" si="3"/>
        <v>5750</v>
      </c>
    </row>
    <row r="121" spans="1:7" x14ac:dyDescent="0.3">
      <c r="A121" s="15">
        <v>120</v>
      </c>
      <c r="B121" s="20" t="s">
        <v>119</v>
      </c>
      <c r="C121" s="15">
        <v>1</v>
      </c>
      <c r="D121" s="20">
        <v>4860</v>
      </c>
      <c r="E121" s="20">
        <v>810</v>
      </c>
      <c r="F121" s="19">
        <f t="shared" si="2"/>
        <v>11340</v>
      </c>
      <c r="G121" s="19">
        <f t="shared" si="3"/>
        <v>5670</v>
      </c>
    </row>
    <row r="122" spans="1:7" x14ac:dyDescent="0.3">
      <c r="A122" s="15">
        <v>121</v>
      </c>
      <c r="B122" s="20" t="s">
        <v>120</v>
      </c>
      <c r="C122" s="15">
        <v>2</v>
      </c>
      <c r="D122" s="20">
        <v>4860</v>
      </c>
      <c r="E122" s="20">
        <v>960</v>
      </c>
      <c r="F122" s="19">
        <f t="shared" si="2"/>
        <v>23280</v>
      </c>
      <c r="G122" s="19">
        <f t="shared" si="3"/>
        <v>11640</v>
      </c>
    </row>
    <row r="123" spans="1:7" x14ac:dyDescent="0.3">
      <c r="A123" s="15">
        <v>122</v>
      </c>
      <c r="B123" s="20" t="s">
        <v>121</v>
      </c>
      <c r="C123" s="15">
        <v>2</v>
      </c>
      <c r="D123" s="20">
        <v>4860</v>
      </c>
      <c r="E123" s="20">
        <v>880</v>
      </c>
      <c r="F123" s="19">
        <f t="shared" si="2"/>
        <v>22960</v>
      </c>
      <c r="G123" s="19">
        <f t="shared" si="3"/>
        <v>11480</v>
      </c>
    </row>
    <row r="124" spans="1:7" x14ac:dyDescent="0.3">
      <c r="A124" s="15">
        <v>123</v>
      </c>
      <c r="B124" s="20" t="s">
        <v>122</v>
      </c>
      <c r="C124" s="15">
        <v>1</v>
      </c>
      <c r="D124" s="20">
        <v>4860</v>
      </c>
      <c r="E124" s="20">
        <v>800</v>
      </c>
      <c r="F124" s="19">
        <f t="shared" si="2"/>
        <v>11320</v>
      </c>
      <c r="G124" s="19">
        <f t="shared" si="3"/>
        <v>5660</v>
      </c>
    </row>
    <row r="125" spans="1:7" x14ac:dyDescent="0.3">
      <c r="A125" s="15">
        <v>124</v>
      </c>
      <c r="B125" s="20" t="s">
        <v>123</v>
      </c>
      <c r="C125" s="15">
        <v>2</v>
      </c>
      <c r="D125" s="20">
        <v>4860</v>
      </c>
      <c r="E125" s="20">
        <v>950</v>
      </c>
      <c r="F125" s="19">
        <f t="shared" si="2"/>
        <v>23240</v>
      </c>
      <c r="G125" s="19">
        <f t="shared" si="3"/>
        <v>11620</v>
      </c>
    </row>
    <row r="126" spans="1:7" x14ac:dyDescent="0.3">
      <c r="A126" s="15">
        <v>125</v>
      </c>
      <c r="B126" s="20" t="s">
        <v>124</v>
      </c>
      <c r="C126" s="15">
        <v>2</v>
      </c>
      <c r="D126" s="20">
        <v>4860</v>
      </c>
      <c r="E126" s="20">
        <v>870</v>
      </c>
      <c r="F126" s="19">
        <f t="shared" si="2"/>
        <v>22920</v>
      </c>
      <c r="G126" s="19">
        <f t="shared" si="3"/>
        <v>11460</v>
      </c>
    </row>
    <row r="127" spans="1:7" x14ac:dyDescent="0.3">
      <c r="A127" s="15">
        <v>126</v>
      </c>
      <c r="B127" s="20" t="s">
        <v>125</v>
      </c>
      <c r="C127" s="15">
        <v>2</v>
      </c>
      <c r="D127" s="20">
        <v>4860</v>
      </c>
      <c r="E127" s="20">
        <v>790</v>
      </c>
      <c r="F127" s="19">
        <f t="shared" si="2"/>
        <v>22600</v>
      </c>
      <c r="G127" s="19">
        <f t="shared" si="3"/>
        <v>11300</v>
      </c>
    </row>
    <row r="128" spans="1:7" x14ac:dyDescent="0.3">
      <c r="A128" s="15">
        <v>127</v>
      </c>
      <c r="B128" s="20" t="s">
        <v>126</v>
      </c>
      <c r="C128" s="15">
        <v>2</v>
      </c>
      <c r="D128" s="20">
        <v>4860</v>
      </c>
      <c r="E128" s="20">
        <v>940</v>
      </c>
      <c r="F128" s="19">
        <f t="shared" si="2"/>
        <v>23200</v>
      </c>
      <c r="G128" s="19">
        <f t="shared" si="3"/>
        <v>11600</v>
      </c>
    </row>
    <row r="129" spans="1:7" x14ac:dyDescent="0.3">
      <c r="A129" s="15">
        <v>128</v>
      </c>
      <c r="B129" s="20" t="s">
        <v>127</v>
      </c>
      <c r="C129" s="15">
        <v>2</v>
      </c>
      <c r="D129" s="20">
        <v>4860</v>
      </c>
      <c r="E129" s="20">
        <v>860</v>
      </c>
      <c r="F129" s="19">
        <f t="shared" si="2"/>
        <v>22880</v>
      </c>
      <c r="G129" s="19">
        <f t="shared" si="3"/>
        <v>11440</v>
      </c>
    </row>
    <row r="130" spans="1:7" x14ac:dyDescent="0.3">
      <c r="A130" s="15">
        <v>129</v>
      </c>
      <c r="B130" s="20" t="s">
        <v>128</v>
      </c>
      <c r="C130" s="15">
        <v>2</v>
      </c>
      <c r="D130" s="20">
        <v>4860</v>
      </c>
      <c r="E130" s="20">
        <v>780</v>
      </c>
      <c r="F130" s="19">
        <f t="shared" si="2"/>
        <v>22560</v>
      </c>
      <c r="G130" s="19">
        <f t="shared" si="3"/>
        <v>11280</v>
      </c>
    </row>
    <row r="131" spans="1:7" x14ac:dyDescent="0.3">
      <c r="A131" s="15">
        <v>130</v>
      </c>
      <c r="B131" s="20" t="s">
        <v>129</v>
      </c>
      <c r="C131" s="15">
        <v>2</v>
      </c>
      <c r="D131" s="20">
        <v>4860</v>
      </c>
      <c r="E131" s="20">
        <v>930</v>
      </c>
      <c r="F131" s="19">
        <f t="shared" ref="F131:F145" si="4">(D131+E131)*2*C131</f>
        <v>23160</v>
      </c>
      <c r="G131" s="19">
        <f t="shared" ref="G131:G145" si="5">F131/2</f>
        <v>11580</v>
      </c>
    </row>
    <row r="132" spans="1:7" x14ac:dyDescent="0.3">
      <c r="A132" s="15">
        <v>131</v>
      </c>
      <c r="B132" s="20" t="s">
        <v>130</v>
      </c>
      <c r="C132" s="15">
        <v>2</v>
      </c>
      <c r="D132" s="20">
        <v>4860</v>
      </c>
      <c r="E132" s="20">
        <v>850</v>
      </c>
      <c r="F132" s="19">
        <f t="shared" si="4"/>
        <v>22840</v>
      </c>
      <c r="G132" s="19">
        <f t="shared" si="5"/>
        <v>11420</v>
      </c>
    </row>
    <row r="133" spans="1:7" x14ac:dyDescent="0.3">
      <c r="A133" s="15">
        <v>132</v>
      </c>
      <c r="B133" s="20" t="s">
        <v>131</v>
      </c>
      <c r="C133" s="15">
        <v>2</v>
      </c>
      <c r="D133" s="20">
        <v>4860</v>
      </c>
      <c r="E133" s="20">
        <v>770</v>
      </c>
      <c r="F133" s="19">
        <f t="shared" si="4"/>
        <v>22520</v>
      </c>
      <c r="G133" s="19">
        <f t="shared" si="5"/>
        <v>11260</v>
      </c>
    </row>
    <row r="134" spans="1:7" x14ac:dyDescent="0.3">
      <c r="A134" s="15">
        <v>133</v>
      </c>
      <c r="B134" s="20" t="s">
        <v>132</v>
      </c>
      <c r="C134" s="15">
        <v>2</v>
      </c>
      <c r="D134" s="20">
        <v>4860</v>
      </c>
      <c r="E134" s="20">
        <v>920</v>
      </c>
      <c r="F134" s="19">
        <f t="shared" si="4"/>
        <v>23120</v>
      </c>
      <c r="G134" s="19">
        <f t="shared" si="5"/>
        <v>11560</v>
      </c>
    </row>
    <row r="135" spans="1:7" x14ac:dyDescent="0.3">
      <c r="A135" s="15">
        <v>134</v>
      </c>
      <c r="B135" s="20" t="s">
        <v>133</v>
      </c>
      <c r="C135" s="15">
        <v>2</v>
      </c>
      <c r="D135" s="20">
        <v>4860</v>
      </c>
      <c r="E135" s="20">
        <v>840</v>
      </c>
      <c r="F135" s="19">
        <f t="shared" si="4"/>
        <v>22800</v>
      </c>
      <c r="G135" s="19">
        <f t="shared" si="5"/>
        <v>11400</v>
      </c>
    </row>
    <row r="136" spans="1:7" x14ac:dyDescent="0.3">
      <c r="A136" s="15">
        <v>135</v>
      </c>
      <c r="B136" s="20" t="s">
        <v>134</v>
      </c>
      <c r="C136" s="15">
        <v>2</v>
      </c>
      <c r="D136" s="20">
        <v>4860</v>
      </c>
      <c r="E136" s="20">
        <v>760</v>
      </c>
      <c r="F136" s="19">
        <f t="shared" si="4"/>
        <v>22480</v>
      </c>
      <c r="G136" s="19">
        <f t="shared" si="5"/>
        <v>11240</v>
      </c>
    </row>
    <row r="137" spans="1:7" x14ac:dyDescent="0.3">
      <c r="A137" s="15">
        <v>136</v>
      </c>
      <c r="B137" s="20" t="s">
        <v>135</v>
      </c>
      <c r="C137" s="15">
        <v>2</v>
      </c>
      <c r="D137" s="20">
        <v>4860</v>
      </c>
      <c r="E137" s="20">
        <v>910</v>
      </c>
      <c r="F137" s="19">
        <f t="shared" si="4"/>
        <v>23080</v>
      </c>
      <c r="G137" s="19">
        <f t="shared" si="5"/>
        <v>11540</v>
      </c>
    </row>
    <row r="138" spans="1:7" x14ac:dyDescent="0.3">
      <c r="A138" s="15">
        <v>137</v>
      </c>
      <c r="B138" s="20" t="s">
        <v>136</v>
      </c>
      <c r="C138" s="15">
        <v>2</v>
      </c>
      <c r="D138" s="20">
        <v>4860</v>
      </c>
      <c r="E138" s="20">
        <v>830</v>
      </c>
      <c r="F138" s="19">
        <f t="shared" si="4"/>
        <v>22760</v>
      </c>
      <c r="G138" s="19">
        <f t="shared" si="5"/>
        <v>11380</v>
      </c>
    </row>
    <row r="139" spans="1:7" x14ac:dyDescent="0.3">
      <c r="A139" s="15">
        <v>138</v>
      </c>
      <c r="B139" s="20" t="s">
        <v>137</v>
      </c>
      <c r="C139" s="15">
        <v>2</v>
      </c>
      <c r="D139" s="20">
        <v>4860</v>
      </c>
      <c r="E139" s="20">
        <v>750</v>
      </c>
      <c r="F139" s="19">
        <f t="shared" si="4"/>
        <v>22440</v>
      </c>
      <c r="G139" s="19">
        <f t="shared" si="5"/>
        <v>11220</v>
      </c>
    </row>
    <row r="140" spans="1:7" x14ac:dyDescent="0.3">
      <c r="A140" s="15">
        <v>139</v>
      </c>
      <c r="B140" s="20" t="s">
        <v>138</v>
      </c>
      <c r="C140" s="15">
        <v>2</v>
      </c>
      <c r="D140" s="20">
        <v>4860</v>
      </c>
      <c r="E140" s="20">
        <v>900</v>
      </c>
      <c r="F140" s="19">
        <f t="shared" si="4"/>
        <v>23040</v>
      </c>
      <c r="G140" s="19">
        <f t="shared" si="5"/>
        <v>11520</v>
      </c>
    </row>
    <row r="141" spans="1:7" x14ac:dyDescent="0.3">
      <c r="A141" s="15">
        <v>140</v>
      </c>
      <c r="B141" s="20" t="s">
        <v>139</v>
      </c>
      <c r="C141" s="15">
        <v>2</v>
      </c>
      <c r="D141" s="20">
        <v>4860</v>
      </c>
      <c r="E141" s="20">
        <v>820</v>
      </c>
      <c r="F141" s="19">
        <f t="shared" si="4"/>
        <v>22720</v>
      </c>
      <c r="G141" s="19">
        <f t="shared" si="5"/>
        <v>11360</v>
      </c>
    </row>
    <row r="142" spans="1:7" x14ac:dyDescent="0.3">
      <c r="A142" s="15">
        <v>141</v>
      </c>
      <c r="B142" s="20" t="s">
        <v>140</v>
      </c>
      <c r="C142" s="15">
        <v>2</v>
      </c>
      <c r="D142" s="20">
        <v>4860</v>
      </c>
      <c r="E142" s="20">
        <v>740</v>
      </c>
      <c r="F142" s="19">
        <f t="shared" si="4"/>
        <v>22400</v>
      </c>
      <c r="G142" s="19">
        <f t="shared" si="5"/>
        <v>11200</v>
      </c>
    </row>
    <row r="143" spans="1:7" x14ac:dyDescent="0.3">
      <c r="A143" s="15">
        <v>142</v>
      </c>
      <c r="B143" s="20" t="s">
        <v>141</v>
      </c>
      <c r="C143" s="15">
        <v>2</v>
      </c>
      <c r="D143" s="20">
        <v>4860</v>
      </c>
      <c r="E143" s="20">
        <v>890</v>
      </c>
      <c r="F143" s="19">
        <f t="shared" si="4"/>
        <v>23000</v>
      </c>
      <c r="G143" s="19">
        <f t="shared" si="5"/>
        <v>11500</v>
      </c>
    </row>
    <row r="144" spans="1:7" x14ac:dyDescent="0.3">
      <c r="A144" s="15">
        <v>143</v>
      </c>
      <c r="B144" s="20" t="s">
        <v>142</v>
      </c>
      <c r="C144" s="15">
        <v>2</v>
      </c>
      <c r="D144" s="20">
        <v>4860</v>
      </c>
      <c r="E144" s="20">
        <v>810</v>
      </c>
      <c r="F144" s="19">
        <f t="shared" si="4"/>
        <v>22680</v>
      </c>
      <c r="G144" s="19">
        <f t="shared" si="5"/>
        <v>11340</v>
      </c>
    </row>
    <row r="145" spans="1:7" x14ac:dyDescent="0.3">
      <c r="A145" s="15">
        <v>144</v>
      </c>
      <c r="B145" s="20" t="s">
        <v>143</v>
      </c>
      <c r="C145" s="15">
        <v>2</v>
      </c>
      <c r="D145" s="20">
        <v>4860</v>
      </c>
      <c r="E145" s="20">
        <v>730</v>
      </c>
      <c r="F145" s="19">
        <f t="shared" si="4"/>
        <v>22360</v>
      </c>
      <c r="G145" s="19">
        <f t="shared" si="5"/>
        <v>11180</v>
      </c>
    </row>
    <row r="146" spans="1:7" x14ac:dyDescent="0.3">
      <c r="A146" s="15"/>
      <c r="B146" s="15"/>
      <c r="C146" s="15"/>
      <c r="D146" s="13"/>
      <c r="E146" s="13" t="s">
        <v>223</v>
      </c>
      <c r="F146" s="16">
        <f>SUM(F2:F145)/1000</f>
        <v>1994.606</v>
      </c>
      <c r="G146" s="16">
        <f>SUM(G2:G145)/1000</f>
        <v>997.303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A78E5-197D-4AB4-A12E-739629722DE0}">
  <dimension ref="A1:G77"/>
  <sheetViews>
    <sheetView workbookViewId="0">
      <selection activeCell="C1" sqref="C1"/>
    </sheetView>
  </sheetViews>
  <sheetFormatPr defaultRowHeight="14.4" x14ac:dyDescent="0.3"/>
  <cols>
    <col min="1" max="2" width="8.88671875" style="18"/>
    <col min="3" max="3" width="10.33203125" style="18" customWidth="1"/>
    <col min="4" max="5" width="8.88671875" style="22"/>
    <col min="6" max="16384" width="8.88671875" style="18"/>
  </cols>
  <sheetData>
    <row r="1" spans="1:7" ht="72" x14ac:dyDescent="0.3">
      <c r="A1" s="13" t="s">
        <v>147</v>
      </c>
      <c r="B1" s="14" t="s">
        <v>144</v>
      </c>
      <c r="C1" s="13" t="s">
        <v>500</v>
      </c>
      <c r="D1" s="17" t="s">
        <v>145</v>
      </c>
      <c r="E1" s="17" t="s">
        <v>146</v>
      </c>
      <c r="F1" s="14" t="s">
        <v>498</v>
      </c>
      <c r="G1" s="14" t="s">
        <v>497</v>
      </c>
    </row>
    <row r="2" spans="1:7" x14ac:dyDescent="0.3">
      <c r="A2" s="19">
        <v>1</v>
      </c>
      <c r="B2" s="19" t="s">
        <v>148</v>
      </c>
      <c r="C2" s="19">
        <v>2</v>
      </c>
      <c r="D2" s="21">
        <v>2180</v>
      </c>
      <c r="E2" s="21">
        <v>910</v>
      </c>
      <c r="F2" s="19">
        <f>(D2+E2)*2*C2</f>
        <v>12360</v>
      </c>
      <c r="G2" s="19">
        <f>F2/2</f>
        <v>6180</v>
      </c>
    </row>
    <row r="3" spans="1:7" x14ac:dyDescent="0.3">
      <c r="A3" s="19">
        <v>2</v>
      </c>
      <c r="B3" s="19" t="s">
        <v>149</v>
      </c>
      <c r="C3" s="19">
        <v>2</v>
      </c>
      <c r="D3" s="21">
        <v>2180</v>
      </c>
      <c r="E3" s="21">
        <v>830</v>
      </c>
      <c r="F3" s="19">
        <f t="shared" ref="F3:F66" si="0">(D3+E3)*2*C3</f>
        <v>12040</v>
      </c>
      <c r="G3" s="19">
        <f t="shared" ref="G3:G66" si="1">F3/2</f>
        <v>6020</v>
      </c>
    </row>
    <row r="4" spans="1:7" x14ac:dyDescent="0.3">
      <c r="A4" s="19">
        <v>3</v>
      </c>
      <c r="B4" s="19" t="s">
        <v>150</v>
      </c>
      <c r="C4" s="19">
        <v>2</v>
      </c>
      <c r="D4" s="21">
        <v>2180</v>
      </c>
      <c r="E4" s="21">
        <v>745</v>
      </c>
      <c r="F4" s="19">
        <f t="shared" si="0"/>
        <v>11700</v>
      </c>
      <c r="G4" s="19">
        <f t="shared" si="1"/>
        <v>5850</v>
      </c>
    </row>
    <row r="5" spans="1:7" x14ac:dyDescent="0.3">
      <c r="A5" s="19">
        <v>4</v>
      </c>
      <c r="B5" s="19" t="s">
        <v>151</v>
      </c>
      <c r="C5" s="19">
        <v>2</v>
      </c>
      <c r="D5" s="21">
        <v>2180</v>
      </c>
      <c r="E5" s="21">
        <v>1140</v>
      </c>
      <c r="F5" s="19">
        <f t="shared" si="0"/>
        <v>13280</v>
      </c>
      <c r="G5" s="19">
        <f t="shared" si="1"/>
        <v>6640</v>
      </c>
    </row>
    <row r="6" spans="1:7" x14ac:dyDescent="0.3">
      <c r="A6" s="19">
        <v>5</v>
      </c>
      <c r="B6" s="19" t="s">
        <v>152</v>
      </c>
      <c r="C6" s="19">
        <v>2</v>
      </c>
      <c r="D6" s="21">
        <v>2180</v>
      </c>
      <c r="E6" s="21">
        <v>1060</v>
      </c>
      <c r="F6" s="19">
        <f t="shared" si="0"/>
        <v>12960</v>
      </c>
      <c r="G6" s="19">
        <f t="shared" si="1"/>
        <v>6480</v>
      </c>
    </row>
    <row r="7" spans="1:7" x14ac:dyDescent="0.3">
      <c r="A7" s="19">
        <v>6</v>
      </c>
      <c r="B7" s="19" t="s">
        <v>153</v>
      </c>
      <c r="C7" s="19">
        <v>2</v>
      </c>
      <c r="D7" s="21">
        <v>2180</v>
      </c>
      <c r="E7" s="21">
        <v>940</v>
      </c>
      <c r="F7" s="19">
        <f t="shared" si="0"/>
        <v>12480</v>
      </c>
      <c r="G7" s="19">
        <f t="shared" si="1"/>
        <v>6240</v>
      </c>
    </row>
    <row r="8" spans="1:7" x14ac:dyDescent="0.3">
      <c r="A8" s="19">
        <v>7</v>
      </c>
      <c r="B8" s="19" t="s">
        <v>154</v>
      </c>
      <c r="C8" s="19">
        <v>2</v>
      </c>
      <c r="D8" s="21">
        <v>2180</v>
      </c>
      <c r="E8" s="21">
        <v>860</v>
      </c>
      <c r="F8" s="19">
        <f t="shared" si="0"/>
        <v>12160</v>
      </c>
      <c r="G8" s="19">
        <f t="shared" si="1"/>
        <v>6080</v>
      </c>
    </row>
    <row r="9" spans="1:7" x14ac:dyDescent="0.3">
      <c r="A9" s="19">
        <v>8</v>
      </c>
      <c r="B9" s="19" t="s">
        <v>155</v>
      </c>
      <c r="C9" s="19">
        <v>2</v>
      </c>
      <c r="D9" s="21">
        <v>2180</v>
      </c>
      <c r="E9" s="21">
        <v>1140</v>
      </c>
      <c r="F9" s="19">
        <f t="shared" si="0"/>
        <v>13280</v>
      </c>
      <c r="G9" s="19">
        <f t="shared" si="1"/>
        <v>6640</v>
      </c>
    </row>
    <row r="10" spans="1:7" x14ac:dyDescent="0.3">
      <c r="A10" s="19">
        <v>9</v>
      </c>
      <c r="B10" s="19" t="s">
        <v>156</v>
      </c>
      <c r="C10" s="19">
        <v>2</v>
      </c>
      <c r="D10" s="21">
        <v>2180</v>
      </c>
      <c r="E10" s="21">
        <v>1060</v>
      </c>
      <c r="F10" s="19">
        <f t="shared" si="0"/>
        <v>12960</v>
      </c>
      <c r="G10" s="19">
        <f t="shared" si="1"/>
        <v>6480</v>
      </c>
    </row>
    <row r="11" spans="1:7" x14ac:dyDescent="0.3">
      <c r="A11" s="19">
        <v>10</v>
      </c>
      <c r="B11" s="19" t="s">
        <v>157</v>
      </c>
      <c r="C11" s="19">
        <v>2</v>
      </c>
      <c r="D11" s="21">
        <v>2180</v>
      </c>
      <c r="E11" s="21">
        <v>800</v>
      </c>
      <c r="F11" s="19">
        <f t="shared" si="0"/>
        <v>11920</v>
      </c>
      <c r="G11" s="19">
        <f t="shared" si="1"/>
        <v>5960</v>
      </c>
    </row>
    <row r="12" spans="1:7" x14ac:dyDescent="0.3">
      <c r="A12" s="19">
        <v>11</v>
      </c>
      <c r="B12" s="19" t="s">
        <v>158</v>
      </c>
      <c r="C12" s="19">
        <v>2</v>
      </c>
      <c r="D12" s="21">
        <v>2180</v>
      </c>
      <c r="E12" s="21">
        <v>830</v>
      </c>
      <c r="F12" s="19">
        <f t="shared" si="0"/>
        <v>12040</v>
      </c>
      <c r="G12" s="19">
        <f t="shared" si="1"/>
        <v>6020</v>
      </c>
    </row>
    <row r="13" spans="1:7" x14ac:dyDescent="0.3">
      <c r="A13" s="19">
        <v>12</v>
      </c>
      <c r="B13" s="19" t="s">
        <v>210</v>
      </c>
      <c r="C13" s="19">
        <v>25</v>
      </c>
      <c r="D13" s="21">
        <v>5710</v>
      </c>
      <c r="E13" s="21">
        <v>910</v>
      </c>
      <c r="F13" s="19">
        <f t="shared" si="0"/>
        <v>331000</v>
      </c>
      <c r="G13" s="19">
        <f t="shared" si="1"/>
        <v>165500</v>
      </c>
    </row>
    <row r="14" spans="1:7" x14ac:dyDescent="0.3">
      <c r="A14" s="19">
        <v>13</v>
      </c>
      <c r="B14" s="19" t="s">
        <v>159</v>
      </c>
      <c r="C14" s="19">
        <v>25</v>
      </c>
      <c r="D14" s="21">
        <v>5710</v>
      </c>
      <c r="E14" s="21">
        <v>830</v>
      </c>
      <c r="F14" s="19">
        <f t="shared" si="0"/>
        <v>327000</v>
      </c>
      <c r="G14" s="19">
        <f t="shared" si="1"/>
        <v>163500</v>
      </c>
    </row>
    <row r="15" spans="1:7" x14ac:dyDescent="0.3">
      <c r="A15" s="19">
        <v>14</v>
      </c>
      <c r="B15" s="19" t="s">
        <v>160</v>
      </c>
      <c r="C15" s="19">
        <v>8</v>
      </c>
      <c r="D15" s="21">
        <v>5710</v>
      </c>
      <c r="E15" s="21">
        <v>690</v>
      </c>
      <c r="F15" s="19">
        <f t="shared" si="0"/>
        <v>102400</v>
      </c>
      <c r="G15" s="19">
        <f t="shared" si="1"/>
        <v>51200</v>
      </c>
    </row>
    <row r="16" spans="1:7" x14ac:dyDescent="0.3">
      <c r="A16" s="19">
        <v>15</v>
      </c>
      <c r="B16" s="19" t="s">
        <v>161</v>
      </c>
      <c r="C16" s="19">
        <v>10</v>
      </c>
      <c r="D16" s="21">
        <v>3300</v>
      </c>
      <c r="E16" s="21">
        <v>1140</v>
      </c>
      <c r="F16" s="19">
        <f t="shared" si="0"/>
        <v>88800</v>
      </c>
      <c r="G16" s="19">
        <f t="shared" si="1"/>
        <v>44400</v>
      </c>
    </row>
    <row r="17" spans="1:7" x14ac:dyDescent="0.3">
      <c r="A17" s="19">
        <v>16</v>
      </c>
      <c r="B17" s="19" t="s">
        <v>162</v>
      </c>
      <c r="C17" s="19">
        <v>10</v>
      </c>
      <c r="D17" s="21">
        <v>5710</v>
      </c>
      <c r="E17" s="21">
        <v>1060</v>
      </c>
      <c r="F17" s="19">
        <f t="shared" si="0"/>
        <v>135400</v>
      </c>
      <c r="G17" s="19">
        <f t="shared" si="1"/>
        <v>67700</v>
      </c>
    </row>
    <row r="18" spans="1:7" x14ac:dyDescent="0.3">
      <c r="A18" s="19">
        <v>17</v>
      </c>
      <c r="B18" s="19" t="s">
        <v>163</v>
      </c>
      <c r="C18" s="19">
        <v>8</v>
      </c>
      <c r="D18" s="21">
        <v>3300</v>
      </c>
      <c r="E18" s="21">
        <v>940</v>
      </c>
      <c r="F18" s="19">
        <f t="shared" si="0"/>
        <v>67840</v>
      </c>
      <c r="G18" s="19">
        <f t="shared" si="1"/>
        <v>33920</v>
      </c>
    </row>
    <row r="19" spans="1:7" x14ac:dyDescent="0.3">
      <c r="A19" s="19">
        <v>18</v>
      </c>
      <c r="B19" s="19" t="s">
        <v>164</v>
      </c>
      <c r="C19" s="19">
        <v>8</v>
      </c>
      <c r="D19" s="21">
        <v>5710</v>
      </c>
      <c r="E19" s="21">
        <v>860</v>
      </c>
      <c r="F19" s="19">
        <f t="shared" si="0"/>
        <v>105120</v>
      </c>
      <c r="G19" s="19">
        <f t="shared" si="1"/>
        <v>52560</v>
      </c>
    </row>
    <row r="20" spans="1:7" x14ac:dyDescent="0.3">
      <c r="A20" s="19">
        <v>19</v>
      </c>
      <c r="B20" s="19" t="s">
        <v>165</v>
      </c>
      <c r="C20" s="19">
        <v>10</v>
      </c>
      <c r="D20" s="21">
        <v>5710</v>
      </c>
      <c r="E20" s="21">
        <v>1140</v>
      </c>
      <c r="F20" s="19">
        <f t="shared" si="0"/>
        <v>137000</v>
      </c>
      <c r="G20" s="19">
        <f t="shared" si="1"/>
        <v>68500</v>
      </c>
    </row>
    <row r="21" spans="1:7" x14ac:dyDescent="0.3">
      <c r="A21" s="19">
        <v>20</v>
      </c>
      <c r="B21" s="19" t="s">
        <v>166</v>
      </c>
      <c r="C21" s="19">
        <v>10</v>
      </c>
      <c r="D21" s="21">
        <v>5710</v>
      </c>
      <c r="E21" s="21">
        <v>1060</v>
      </c>
      <c r="F21" s="19">
        <f t="shared" si="0"/>
        <v>135400</v>
      </c>
      <c r="G21" s="19">
        <f t="shared" si="1"/>
        <v>67700</v>
      </c>
    </row>
    <row r="22" spans="1:7" x14ac:dyDescent="0.3">
      <c r="A22" s="19">
        <v>21</v>
      </c>
      <c r="B22" s="19" t="s">
        <v>167</v>
      </c>
      <c r="C22" s="19">
        <v>8</v>
      </c>
      <c r="D22" s="21">
        <v>5710</v>
      </c>
      <c r="E22" s="21">
        <v>800</v>
      </c>
      <c r="F22" s="19">
        <f t="shared" si="0"/>
        <v>104160</v>
      </c>
      <c r="G22" s="19">
        <f t="shared" si="1"/>
        <v>52080</v>
      </c>
    </row>
    <row r="23" spans="1:7" x14ac:dyDescent="0.3">
      <c r="A23" s="19">
        <v>22</v>
      </c>
      <c r="B23" s="19" t="s">
        <v>168</v>
      </c>
      <c r="C23" s="19">
        <v>24</v>
      </c>
      <c r="D23" s="21">
        <v>5710</v>
      </c>
      <c r="E23" s="21">
        <v>830</v>
      </c>
      <c r="F23" s="19">
        <f t="shared" si="0"/>
        <v>313920</v>
      </c>
      <c r="G23" s="19">
        <f t="shared" si="1"/>
        <v>156960</v>
      </c>
    </row>
    <row r="24" spans="1:7" x14ac:dyDescent="0.3">
      <c r="A24" s="19">
        <v>23</v>
      </c>
      <c r="B24" s="19" t="s">
        <v>169</v>
      </c>
      <c r="C24" s="19">
        <v>10</v>
      </c>
      <c r="D24" s="21">
        <v>5710</v>
      </c>
      <c r="E24" s="21">
        <v>690</v>
      </c>
      <c r="F24" s="19">
        <f t="shared" si="0"/>
        <v>128000</v>
      </c>
      <c r="G24" s="19">
        <f t="shared" si="1"/>
        <v>64000</v>
      </c>
    </row>
    <row r="25" spans="1:7" x14ac:dyDescent="0.3">
      <c r="A25" s="19">
        <v>24</v>
      </c>
      <c r="B25" s="19" t="s">
        <v>170</v>
      </c>
      <c r="C25" s="19">
        <v>10</v>
      </c>
      <c r="D25" s="21">
        <v>5710</v>
      </c>
      <c r="E25" s="21">
        <v>1140</v>
      </c>
      <c r="F25" s="19">
        <f t="shared" si="0"/>
        <v>137000</v>
      </c>
      <c r="G25" s="19">
        <f t="shared" si="1"/>
        <v>68500</v>
      </c>
    </row>
    <row r="26" spans="1:7" x14ac:dyDescent="0.3">
      <c r="A26" s="19">
        <v>25</v>
      </c>
      <c r="B26" s="19" t="s">
        <v>171</v>
      </c>
      <c r="C26" s="19">
        <v>10</v>
      </c>
      <c r="D26" s="21">
        <v>5710</v>
      </c>
      <c r="E26" s="21">
        <v>1060</v>
      </c>
      <c r="F26" s="19">
        <f t="shared" si="0"/>
        <v>135400</v>
      </c>
      <c r="G26" s="19">
        <f t="shared" si="1"/>
        <v>67700</v>
      </c>
    </row>
    <row r="27" spans="1:7" x14ac:dyDescent="0.3">
      <c r="A27" s="19">
        <v>26</v>
      </c>
      <c r="B27" s="19" t="s">
        <v>172</v>
      </c>
      <c r="C27" s="19">
        <v>10</v>
      </c>
      <c r="D27" s="21">
        <v>5710</v>
      </c>
      <c r="E27" s="21">
        <v>940</v>
      </c>
      <c r="F27" s="19">
        <f t="shared" si="0"/>
        <v>133000</v>
      </c>
      <c r="G27" s="19">
        <f t="shared" si="1"/>
        <v>66500</v>
      </c>
    </row>
    <row r="28" spans="1:7" x14ac:dyDescent="0.3">
      <c r="A28" s="19">
        <v>27</v>
      </c>
      <c r="B28" s="19" t="s">
        <v>173</v>
      </c>
      <c r="C28" s="19">
        <v>10</v>
      </c>
      <c r="D28" s="21">
        <v>5710</v>
      </c>
      <c r="E28" s="21">
        <v>860</v>
      </c>
      <c r="F28" s="19">
        <f t="shared" si="0"/>
        <v>131400</v>
      </c>
      <c r="G28" s="19">
        <f t="shared" si="1"/>
        <v>65700</v>
      </c>
    </row>
    <row r="29" spans="1:7" x14ac:dyDescent="0.3">
      <c r="A29" s="19">
        <v>28</v>
      </c>
      <c r="B29" s="19" t="s">
        <v>174</v>
      </c>
      <c r="C29" s="19">
        <v>10</v>
      </c>
      <c r="D29" s="21">
        <v>5710</v>
      </c>
      <c r="E29" s="21">
        <v>1140</v>
      </c>
      <c r="F29" s="19">
        <f t="shared" si="0"/>
        <v>137000</v>
      </c>
      <c r="G29" s="19">
        <f t="shared" si="1"/>
        <v>68500</v>
      </c>
    </row>
    <row r="30" spans="1:7" x14ac:dyDescent="0.3">
      <c r="A30" s="19">
        <v>29</v>
      </c>
      <c r="B30" s="19" t="s">
        <v>211</v>
      </c>
      <c r="C30" s="19">
        <v>10</v>
      </c>
      <c r="D30" s="21">
        <v>5710</v>
      </c>
      <c r="E30" s="21">
        <v>1060</v>
      </c>
      <c r="F30" s="19">
        <f t="shared" si="0"/>
        <v>135400</v>
      </c>
      <c r="G30" s="19">
        <f t="shared" si="1"/>
        <v>67700</v>
      </c>
    </row>
    <row r="31" spans="1:7" x14ac:dyDescent="0.3">
      <c r="A31" s="19">
        <v>30</v>
      </c>
      <c r="B31" s="19" t="s">
        <v>175</v>
      </c>
      <c r="C31" s="19">
        <v>10</v>
      </c>
      <c r="D31" s="21">
        <v>5710</v>
      </c>
      <c r="E31" s="21">
        <v>800</v>
      </c>
      <c r="F31" s="19">
        <f t="shared" si="0"/>
        <v>130200</v>
      </c>
      <c r="G31" s="19">
        <f t="shared" si="1"/>
        <v>65100</v>
      </c>
    </row>
    <row r="32" spans="1:7" x14ac:dyDescent="0.3">
      <c r="A32" s="19">
        <v>31</v>
      </c>
      <c r="B32" s="19" t="s">
        <v>176</v>
      </c>
      <c r="C32" s="19">
        <v>7</v>
      </c>
      <c r="D32" s="21">
        <v>5710</v>
      </c>
      <c r="E32" s="21">
        <v>690</v>
      </c>
      <c r="F32" s="19">
        <f t="shared" si="0"/>
        <v>89600</v>
      </c>
      <c r="G32" s="19">
        <f t="shared" si="1"/>
        <v>44800</v>
      </c>
    </row>
    <row r="33" spans="1:7" x14ac:dyDescent="0.3">
      <c r="A33" s="19">
        <v>32</v>
      </c>
      <c r="B33" s="19" t="s">
        <v>177</v>
      </c>
      <c r="C33" s="19">
        <v>8</v>
      </c>
      <c r="D33" s="21">
        <v>5710</v>
      </c>
      <c r="E33" s="21">
        <v>1140</v>
      </c>
      <c r="F33" s="19">
        <f t="shared" si="0"/>
        <v>109600</v>
      </c>
      <c r="G33" s="19">
        <f t="shared" si="1"/>
        <v>54800</v>
      </c>
    </row>
    <row r="34" spans="1:7" x14ac:dyDescent="0.3">
      <c r="A34" s="19">
        <v>33</v>
      </c>
      <c r="B34" s="19" t="s">
        <v>178</v>
      </c>
      <c r="C34" s="19">
        <v>8</v>
      </c>
      <c r="D34" s="21">
        <v>5710</v>
      </c>
      <c r="E34" s="21">
        <v>960</v>
      </c>
      <c r="F34" s="19">
        <f t="shared" si="0"/>
        <v>106720</v>
      </c>
      <c r="G34" s="19">
        <f t="shared" si="1"/>
        <v>53360</v>
      </c>
    </row>
    <row r="35" spans="1:7" x14ac:dyDescent="0.3">
      <c r="A35" s="19">
        <v>34</v>
      </c>
      <c r="B35" s="19" t="s">
        <v>179</v>
      </c>
      <c r="C35" s="19">
        <v>6</v>
      </c>
      <c r="D35" s="21">
        <v>5710</v>
      </c>
      <c r="E35" s="22">
        <v>940</v>
      </c>
      <c r="F35" s="19">
        <f t="shared" si="0"/>
        <v>79800</v>
      </c>
      <c r="G35" s="19">
        <f t="shared" si="1"/>
        <v>39900</v>
      </c>
    </row>
    <row r="36" spans="1:7" x14ac:dyDescent="0.3">
      <c r="A36" s="19">
        <v>35</v>
      </c>
      <c r="B36" s="19" t="s">
        <v>180</v>
      </c>
      <c r="C36" s="19">
        <v>6</v>
      </c>
      <c r="D36" s="21">
        <v>5710</v>
      </c>
      <c r="E36" s="21">
        <v>860</v>
      </c>
      <c r="F36" s="19">
        <f t="shared" si="0"/>
        <v>78840</v>
      </c>
      <c r="G36" s="19">
        <f t="shared" si="1"/>
        <v>39420</v>
      </c>
    </row>
    <row r="37" spans="1:7" x14ac:dyDescent="0.3">
      <c r="A37" s="19">
        <v>36</v>
      </c>
      <c r="B37" s="19" t="s">
        <v>181</v>
      </c>
      <c r="C37" s="19">
        <v>8</v>
      </c>
      <c r="D37" s="21">
        <v>5710</v>
      </c>
      <c r="E37" s="21">
        <v>1140</v>
      </c>
      <c r="F37" s="19">
        <f t="shared" si="0"/>
        <v>109600</v>
      </c>
      <c r="G37" s="19">
        <f t="shared" si="1"/>
        <v>54800</v>
      </c>
    </row>
    <row r="38" spans="1:7" x14ac:dyDescent="0.3">
      <c r="A38" s="19">
        <v>37</v>
      </c>
      <c r="B38" s="19" t="s">
        <v>182</v>
      </c>
      <c r="C38" s="19">
        <v>8</v>
      </c>
      <c r="D38" s="21">
        <v>5710</v>
      </c>
      <c r="E38" s="21">
        <v>1060</v>
      </c>
      <c r="F38" s="19">
        <f t="shared" si="0"/>
        <v>108320</v>
      </c>
      <c r="G38" s="19">
        <f t="shared" si="1"/>
        <v>54160</v>
      </c>
    </row>
    <row r="39" spans="1:7" x14ac:dyDescent="0.3">
      <c r="A39" s="19">
        <v>38</v>
      </c>
      <c r="B39" s="19" t="s">
        <v>183</v>
      </c>
      <c r="C39" s="19">
        <v>6</v>
      </c>
      <c r="D39" s="21">
        <v>5710</v>
      </c>
      <c r="E39" s="21">
        <v>800</v>
      </c>
      <c r="F39" s="19">
        <f t="shared" si="0"/>
        <v>78120</v>
      </c>
      <c r="G39" s="19">
        <f t="shared" si="1"/>
        <v>39060</v>
      </c>
    </row>
    <row r="40" spans="1:7" x14ac:dyDescent="0.3">
      <c r="A40" s="19">
        <v>39</v>
      </c>
      <c r="B40" s="19" t="s">
        <v>184</v>
      </c>
      <c r="C40" s="19">
        <v>1</v>
      </c>
      <c r="D40" s="21">
        <v>1085</v>
      </c>
      <c r="E40" s="21">
        <v>390</v>
      </c>
      <c r="F40" s="19">
        <f t="shared" si="0"/>
        <v>2950</v>
      </c>
      <c r="G40" s="19">
        <f t="shared" si="1"/>
        <v>1475</v>
      </c>
    </row>
    <row r="41" spans="1:7" x14ac:dyDescent="0.3">
      <c r="A41" s="19">
        <v>40</v>
      </c>
      <c r="B41" s="19" t="s">
        <v>185</v>
      </c>
      <c r="C41" s="19">
        <v>3</v>
      </c>
      <c r="D41" s="21">
        <v>1230</v>
      </c>
      <c r="E41" s="21">
        <v>960</v>
      </c>
      <c r="F41" s="19">
        <f t="shared" si="0"/>
        <v>13140</v>
      </c>
      <c r="G41" s="19">
        <f t="shared" si="1"/>
        <v>6570</v>
      </c>
    </row>
    <row r="42" spans="1:7" x14ac:dyDescent="0.3">
      <c r="A42" s="19">
        <v>41</v>
      </c>
      <c r="B42" s="19" t="s">
        <v>212</v>
      </c>
      <c r="C42" s="19">
        <v>1</v>
      </c>
      <c r="D42" s="21">
        <v>1230</v>
      </c>
      <c r="E42" s="21">
        <v>640</v>
      </c>
      <c r="F42" s="19">
        <f t="shared" si="0"/>
        <v>3740</v>
      </c>
      <c r="G42" s="19">
        <f t="shared" si="1"/>
        <v>1870</v>
      </c>
    </row>
    <row r="43" spans="1:7" x14ac:dyDescent="0.3">
      <c r="A43" s="19">
        <v>42</v>
      </c>
      <c r="B43" s="19" t="s">
        <v>186</v>
      </c>
      <c r="C43" s="19">
        <v>2</v>
      </c>
      <c r="D43" s="21">
        <v>1230</v>
      </c>
      <c r="E43" s="21">
        <v>940</v>
      </c>
      <c r="F43" s="19">
        <f t="shared" si="0"/>
        <v>8680</v>
      </c>
      <c r="G43" s="19">
        <f t="shared" si="1"/>
        <v>4340</v>
      </c>
    </row>
    <row r="44" spans="1:7" x14ac:dyDescent="0.3">
      <c r="A44" s="19">
        <v>43</v>
      </c>
      <c r="B44" s="19" t="s">
        <v>187</v>
      </c>
      <c r="C44" s="19">
        <v>1</v>
      </c>
      <c r="D44" s="21">
        <v>1230</v>
      </c>
      <c r="E44" s="21">
        <v>860</v>
      </c>
      <c r="F44" s="19">
        <f t="shared" si="0"/>
        <v>4180</v>
      </c>
      <c r="G44" s="19">
        <f t="shared" si="1"/>
        <v>2090</v>
      </c>
    </row>
    <row r="45" spans="1:7" x14ac:dyDescent="0.3">
      <c r="A45" s="19">
        <v>44</v>
      </c>
      <c r="B45" s="19" t="s">
        <v>188</v>
      </c>
      <c r="C45" s="19">
        <v>2</v>
      </c>
      <c r="D45" s="21">
        <v>1830</v>
      </c>
      <c r="E45" s="21">
        <v>800</v>
      </c>
      <c r="F45" s="19">
        <f t="shared" si="0"/>
        <v>10520</v>
      </c>
      <c r="G45" s="19">
        <f t="shared" si="1"/>
        <v>5260</v>
      </c>
    </row>
    <row r="46" spans="1:7" x14ac:dyDescent="0.3">
      <c r="A46" s="19">
        <v>45</v>
      </c>
      <c r="B46" s="19" t="s">
        <v>189</v>
      </c>
      <c r="C46" s="19">
        <v>2</v>
      </c>
      <c r="D46" s="21">
        <v>1830</v>
      </c>
      <c r="E46" s="18">
        <v>830</v>
      </c>
      <c r="F46" s="19">
        <f t="shared" si="0"/>
        <v>10640</v>
      </c>
      <c r="G46" s="19">
        <f t="shared" si="1"/>
        <v>5320</v>
      </c>
    </row>
    <row r="47" spans="1:7" x14ac:dyDescent="0.3">
      <c r="A47" s="19">
        <v>46</v>
      </c>
      <c r="B47" s="19" t="s">
        <v>190</v>
      </c>
      <c r="C47" s="19">
        <v>1</v>
      </c>
      <c r="D47" s="21">
        <v>2480</v>
      </c>
      <c r="E47" s="21">
        <v>640</v>
      </c>
      <c r="F47" s="19">
        <f t="shared" si="0"/>
        <v>6240</v>
      </c>
      <c r="G47" s="19">
        <f t="shared" si="1"/>
        <v>3120</v>
      </c>
    </row>
    <row r="48" spans="1:7" x14ac:dyDescent="0.3">
      <c r="A48" s="19">
        <v>47</v>
      </c>
      <c r="B48" s="19" t="s">
        <v>191</v>
      </c>
      <c r="C48" s="19">
        <v>2</v>
      </c>
      <c r="D48" s="21">
        <v>2480</v>
      </c>
      <c r="E48" s="21">
        <v>410</v>
      </c>
      <c r="F48" s="19">
        <f t="shared" si="0"/>
        <v>11560</v>
      </c>
      <c r="G48" s="19">
        <f t="shared" si="1"/>
        <v>5780</v>
      </c>
    </row>
    <row r="49" spans="1:7" x14ac:dyDescent="0.3">
      <c r="A49" s="19">
        <v>48</v>
      </c>
      <c r="B49" s="19" t="s">
        <v>192</v>
      </c>
      <c r="C49" s="19">
        <v>4</v>
      </c>
      <c r="D49" s="21">
        <v>2480</v>
      </c>
      <c r="E49" s="21">
        <v>410</v>
      </c>
      <c r="F49" s="19">
        <f t="shared" si="0"/>
        <v>23120</v>
      </c>
      <c r="G49" s="19">
        <f t="shared" si="1"/>
        <v>11560</v>
      </c>
    </row>
    <row r="50" spans="1:7" x14ac:dyDescent="0.3">
      <c r="A50" s="19">
        <v>49</v>
      </c>
      <c r="B50" s="19" t="s">
        <v>193</v>
      </c>
      <c r="C50" s="19">
        <v>1</v>
      </c>
      <c r="D50" s="21">
        <v>5710</v>
      </c>
      <c r="E50" s="21">
        <v>830</v>
      </c>
      <c r="F50" s="19">
        <f t="shared" si="0"/>
        <v>13080</v>
      </c>
      <c r="G50" s="19">
        <f t="shared" si="1"/>
        <v>6540</v>
      </c>
    </row>
    <row r="51" spans="1:7" x14ac:dyDescent="0.3">
      <c r="A51" s="19">
        <v>50</v>
      </c>
      <c r="B51" s="19" t="s">
        <v>194</v>
      </c>
      <c r="C51" s="19">
        <v>2</v>
      </c>
      <c r="D51" s="21">
        <v>2480</v>
      </c>
      <c r="E51" s="21">
        <v>360</v>
      </c>
      <c r="F51" s="19">
        <f t="shared" si="0"/>
        <v>11360</v>
      </c>
      <c r="G51" s="19">
        <f t="shared" si="1"/>
        <v>5680</v>
      </c>
    </row>
    <row r="52" spans="1:7" x14ac:dyDescent="0.3">
      <c r="A52" s="19">
        <v>51</v>
      </c>
      <c r="B52" s="19" t="s">
        <v>195</v>
      </c>
      <c r="C52" s="19">
        <v>4</v>
      </c>
      <c r="D52" s="21">
        <v>2480</v>
      </c>
      <c r="E52" s="21">
        <v>290</v>
      </c>
      <c r="F52" s="19">
        <f t="shared" si="0"/>
        <v>22160</v>
      </c>
      <c r="G52" s="19">
        <f t="shared" si="1"/>
        <v>11080</v>
      </c>
    </row>
    <row r="53" spans="1:7" x14ac:dyDescent="0.3">
      <c r="A53" s="19">
        <v>52</v>
      </c>
      <c r="B53" s="19" t="s">
        <v>196</v>
      </c>
      <c r="C53" s="19">
        <v>1</v>
      </c>
      <c r="D53" s="21">
        <v>1960</v>
      </c>
      <c r="E53" s="21">
        <v>960</v>
      </c>
      <c r="F53" s="19">
        <f t="shared" si="0"/>
        <v>5840</v>
      </c>
      <c r="G53" s="19">
        <f t="shared" si="1"/>
        <v>2920</v>
      </c>
    </row>
    <row r="54" spans="1:7" x14ac:dyDescent="0.3">
      <c r="A54" s="19">
        <v>53</v>
      </c>
      <c r="B54" s="19" t="s">
        <v>197</v>
      </c>
      <c r="C54" s="19">
        <v>1</v>
      </c>
      <c r="D54" s="21">
        <v>1960</v>
      </c>
      <c r="E54" s="21">
        <v>640</v>
      </c>
      <c r="F54" s="19">
        <f t="shared" si="0"/>
        <v>5200</v>
      </c>
      <c r="G54" s="19">
        <f t="shared" si="1"/>
        <v>2600</v>
      </c>
    </row>
    <row r="55" spans="1:7" x14ac:dyDescent="0.3">
      <c r="A55" s="19">
        <v>54</v>
      </c>
      <c r="B55" s="19" t="s">
        <v>198</v>
      </c>
      <c r="C55" s="19">
        <v>2</v>
      </c>
      <c r="D55" s="21">
        <v>1960</v>
      </c>
      <c r="E55" s="21">
        <v>940</v>
      </c>
      <c r="F55" s="19">
        <f t="shared" si="0"/>
        <v>11600</v>
      </c>
      <c r="G55" s="19">
        <f t="shared" si="1"/>
        <v>5800</v>
      </c>
    </row>
    <row r="56" spans="1:7" x14ac:dyDescent="0.3">
      <c r="A56" s="19">
        <v>55</v>
      </c>
      <c r="B56" s="19" t="s">
        <v>199</v>
      </c>
      <c r="C56" s="19">
        <v>2</v>
      </c>
      <c r="D56" s="21">
        <v>1960</v>
      </c>
      <c r="E56" s="21">
        <v>860</v>
      </c>
      <c r="F56" s="19">
        <f t="shared" si="0"/>
        <v>11280</v>
      </c>
      <c r="G56" s="19">
        <f t="shared" si="1"/>
        <v>5640</v>
      </c>
    </row>
    <row r="57" spans="1:7" x14ac:dyDescent="0.3">
      <c r="A57" s="19">
        <v>56</v>
      </c>
      <c r="B57" s="19" t="s">
        <v>200</v>
      </c>
      <c r="C57" s="19">
        <v>2</v>
      </c>
      <c r="D57" s="21">
        <v>1360</v>
      </c>
      <c r="E57" s="21">
        <v>800</v>
      </c>
      <c r="F57" s="19">
        <f t="shared" si="0"/>
        <v>8640</v>
      </c>
      <c r="G57" s="19">
        <f t="shared" si="1"/>
        <v>4320</v>
      </c>
    </row>
    <row r="58" spans="1:7" x14ac:dyDescent="0.3">
      <c r="A58" s="19">
        <v>57</v>
      </c>
      <c r="B58" s="19" t="s">
        <v>201</v>
      </c>
      <c r="C58" s="19">
        <v>2</v>
      </c>
      <c r="D58" s="21">
        <v>1360</v>
      </c>
      <c r="E58" s="21">
        <v>830</v>
      </c>
      <c r="F58" s="19">
        <f t="shared" si="0"/>
        <v>8760</v>
      </c>
      <c r="G58" s="19">
        <f t="shared" si="1"/>
        <v>4380</v>
      </c>
    </row>
    <row r="59" spans="1:7" x14ac:dyDescent="0.3">
      <c r="A59" s="19">
        <v>58</v>
      </c>
      <c r="B59" s="19" t="s">
        <v>202</v>
      </c>
      <c r="C59" s="19">
        <v>1</v>
      </c>
      <c r="D59" s="21">
        <v>1085</v>
      </c>
      <c r="E59" s="21">
        <v>390</v>
      </c>
      <c r="F59" s="19">
        <f t="shared" si="0"/>
        <v>2950</v>
      </c>
      <c r="G59" s="19">
        <f t="shared" si="1"/>
        <v>1475</v>
      </c>
    </row>
    <row r="60" spans="1:7" x14ac:dyDescent="0.3">
      <c r="A60" s="19">
        <v>59</v>
      </c>
      <c r="B60" s="19" t="s">
        <v>203</v>
      </c>
      <c r="C60" s="19">
        <v>2</v>
      </c>
      <c r="D60" s="21">
        <v>1360</v>
      </c>
      <c r="E60" s="21">
        <v>800</v>
      </c>
      <c r="F60" s="19">
        <f t="shared" si="0"/>
        <v>8640</v>
      </c>
      <c r="G60" s="19">
        <f t="shared" si="1"/>
        <v>4320</v>
      </c>
    </row>
    <row r="61" spans="1:7" x14ac:dyDescent="0.3">
      <c r="A61" s="19">
        <v>60</v>
      </c>
      <c r="B61" s="19" t="s">
        <v>204</v>
      </c>
      <c r="C61" s="19">
        <v>2</v>
      </c>
      <c r="D61" s="21">
        <v>1360</v>
      </c>
      <c r="E61" s="21">
        <v>830</v>
      </c>
      <c r="F61" s="19">
        <f t="shared" si="0"/>
        <v>8760</v>
      </c>
      <c r="G61" s="19">
        <f t="shared" si="1"/>
        <v>4380</v>
      </c>
    </row>
    <row r="62" spans="1:7" x14ac:dyDescent="0.3">
      <c r="A62" s="19">
        <v>61</v>
      </c>
      <c r="B62" s="19" t="s">
        <v>205</v>
      </c>
      <c r="C62" s="19">
        <v>2</v>
      </c>
      <c r="D62" s="21">
        <v>1035</v>
      </c>
      <c r="E62" s="21">
        <v>1030</v>
      </c>
      <c r="F62" s="19">
        <f t="shared" si="0"/>
        <v>8260</v>
      </c>
      <c r="G62" s="19">
        <f t="shared" si="1"/>
        <v>4130</v>
      </c>
    </row>
    <row r="63" spans="1:7" x14ac:dyDescent="0.3">
      <c r="A63" s="19">
        <v>62</v>
      </c>
      <c r="B63" s="19" t="s">
        <v>206</v>
      </c>
      <c r="C63" s="19">
        <v>2</v>
      </c>
      <c r="D63" s="21">
        <v>1960</v>
      </c>
      <c r="E63" s="21">
        <v>960</v>
      </c>
      <c r="F63" s="19">
        <f t="shared" si="0"/>
        <v>11680</v>
      </c>
      <c r="G63" s="19">
        <f t="shared" si="1"/>
        <v>5840</v>
      </c>
    </row>
    <row r="64" spans="1:7" x14ac:dyDescent="0.3">
      <c r="A64" s="19">
        <v>63</v>
      </c>
      <c r="B64" s="19" t="s">
        <v>207</v>
      </c>
      <c r="C64" s="19">
        <v>2</v>
      </c>
      <c r="D64" s="21">
        <v>1960</v>
      </c>
      <c r="E64" s="21">
        <v>640</v>
      </c>
      <c r="F64" s="19">
        <f t="shared" si="0"/>
        <v>10400</v>
      </c>
      <c r="G64" s="19">
        <f t="shared" si="1"/>
        <v>5200</v>
      </c>
    </row>
    <row r="65" spans="1:7" x14ac:dyDescent="0.3">
      <c r="A65" s="19">
        <v>64</v>
      </c>
      <c r="B65" s="19" t="s">
        <v>208</v>
      </c>
      <c r="C65" s="19">
        <v>2</v>
      </c>
      <c r="D65" s="21">
        <v>1960</v>
      </c>
      <c r="E65" s="21">
        <v>940</v>
      </c>
      <c r="F65" s="19">
        <f t="shared" si="0"/>
        <v>11600</v>
      </c>
      <c r="G65" s="19">
        <f t="shared" si="1"/>
        <v>5800</v>
      </c>
    </row>
    <row r="66" spans="1:7" x14ac:dyDescent="0.3">
      <c r="A66" s="19">
        <v>65</v>
      </c>
      <c r="B66" s="19" t="s">
        <v>209</v>
      </c>
      <c r="C66" s="19">
        <v>2</v>
      </c>
      <c r="D66" s="21">
        <v>1960</v>
      </c>
      <c r="E66" s="21">
        <v>860</v>
      </c>
      <c r="F66" s="19">
        <f t="shared" si="0"/>
        <v>11280</v>
      </c>
      <c r="G66" s="19">
        <f t="shared" si="1"/>
        <v>5640</v>
      </c>
    </row>
    <row r="67" spans="1:7" x14ac:dyDescent="0.3">
      <c r="A67" s="19">
        <v>66</v>
      </c>
      <c r="B67" s="19" t="s">
        <v>213</v>
      </c>
      <c r="C67" s="19">
        <v>2</v>
      </c>
      <c r="D67" s="23">
        <v>2480</v>
      </c>
      <c r="E67" s="23">
        <v>360</v>
      </c>
      <c r="F67" s="19">
        <f t="shared" ref="F67:F76" si="2">(D67+E67)*2*C67</f>
        <v>11360</v>
      </c>
      <c r="G67" s="19">
        <f t="shared" ref="G67:G76" si="3">F67/2</f>
        <v>5680</v>
      </c>
    </row>
    <row r="68" spans="1:7" x14ac:dyDescent="0.3">
      <c r="A68" s="19">
        <v>67</v>
      </c>
      <c r="B68" s="19" t="s">
        <v>214</v>
      </c>
      <c r="C68" s="19">
        <v>2</v>
      </c>
      <c r="D68" s="23">
        <v>5710</v>
      </c>
      <c r="E68" s="23">
        <v>830</v>
      </c>
      <c r="F68" s="19">
        <f t="shared" si="2"/>
        <v>26160</v>
      </c>
      <c r="G68" s="19">
        <f t="shared" si="3"/>
        <v>13080</v>
      </c>
    </row>
    <row r="69" spans="1:7" x14ac:dyDescent="0.3">
      <c r="A69" s="19">
        <v>68</v>
      </c>
      <c r="B69" s="19" t="s">
        <v>215</v>
      </c>
      <c r="C69" s="19">
        <v>2</v>
      </c>
      <c r="D69" s="23">
        <v>2480</v>
      </c>
      <c r="E69" s="23">
        <v>640</v>
      </c>
      <c r="F69" s="19">
        <f t="shared" si="2"/>
        <v>12480</v>
      </c>
      <c r="G69" s="19">
        <f t="shared" si="3"/>
        <v>6240</v>
      </c>
    </row>
    <row r="70" spans="1:7" x14ac:dyDescent="0.3">
      <c r="A70" s="19">
        <v>69</v>
      </c>
      <c r="B70" s="19" t="s">
        <v>216</v>
      </c>
      <c r="C70" s="19">
        <v>2</v>
      </c>
      <c r="D70" s="23">
        <v>2480</v>
      </c>
      <c r="E70" s="23">
        <v>410</v>
      </c>
      <c r="F70" s="19">
        <f t="shared" si="2"/>
        <v>11560</v>
      </c>
      <c r="G70" s="19">
        <f t="shared" si="3"/>
        <v>5780</v>
      </c>
    </row>
    <row r="71" spans="1:7" x14ac:dyDescent="0.3">
      <c r="A71" s="19">
        <v>70</v>
      </c>
      <c r="B71" s="19" t="s">
        <v>217</v>
      </c>
      <c r="C71" s="19">
        <v>2</v>
      </c>
      <c r="D71" s="23">
        <v>1830</v>
      </c>
      <c r="E71" s="23">
        <v>800</v>
      </c>
      <c r="F71" s="19">
        <f t="shared" si="2"/>
        <v>10520</v>
      </c>
      <c r="G71" s="19">
        <f t="shared" si="3"/>
        <v>5260</v>
      </c>
    </row>
    <row r="72" spans="1:7" x14ac:dyDescent="0.3">
      <c r="A72" s="19">
        <v>71</v>
      </c>
      <c r="B72" s="19" t="s">
        <v>218</v>
      </c>
      <c r="C72" s="19">
        <v>2</v>
      </c>
      <c r="D72" s="23">
        <v>1830</v>
      </c>
      <c r="E72" s="23">
        <v>830</v>
      </c>
      <c r="F72" s="19">
        <f t="shared" si="2"/>
        <v>10640</v>
      </c>
      <c r="G72" s="19">
        <f t="shared" si="3"/>
        <v>5320</v>
      </c>
    </row>
    <row r="73" spans="1:7" x14ac:dyDescent="0.3">
      <c r="A73" s="19">
        <v>72</v>
      </c>
      <c r="B73" s="19" t="s">
        <v>219</v>
      </c>
      <c r="C73" s="19">
        <v>2</v>
      </c>
      <c r="D73" s="23">
        <v>1230</v>
      </c>
      <c r="E73" s="23">
        <v>640</v>
      </c>
      <c r="F73" s="19">
        <f t="shared" si="2"/>
        <v>7480</v>
      </c>
      <c r="G73" s="19">
        <f t="shared" si="3"/>
        <v>3740</v>
      </c>
    </row>
    <row r="74" spans="1:7" x14ac:dyDescent="0.3">
      <c r="A74" s="19">
        <v>73</v>
      </c>
      <c r="B74" s="19" t="s">
        <v>220</v>
      </c>
      <c r="C74" s="19">
        <v>2</v>
      </c>
      <c r="D74" s="23">
        <v>1230</v>
      </c>
      <c r="E74" s="23">
        <v>940</v>
      </c>
      <c r="F74" s="19">
        <f t="shared" si="2"/>
        <v>8680</v>
      </c>
      <c r="G74" s="19">
        <f t="shared" si="3"/>
        <v>4340</v>
      </c>
    </row>
    <row r="75" spans="1:7" x14ac:dyDescent="0.3">
      <c r="A75" s="19">
        <v>74</v>
      </c>
      <c r="B75" s="19" t="s">
        <v>221</v>
      </c>
      <c r="C75" s="19">
        <v>2</v>
      </c>
      <c r="D75" s="23">
        <v>1230</v>
      </c>
      <c r="E75" s="23">
        <v>860</v>
      </c>
      <c r="F75" s="19">
        <f t="shared" si="2"/>
        <v>8360</v>
      </c>
      <c r="G75" s="19">
        <f t="shared" si="3"/>
        <v>4180</v>
      </c>
    </row>
    <row r="76" spans="1:7" x14ac:dyDescent="0.3">
      <c r="A76" s="19">
        <v>75</v>
      </c>
      <c r="B76" s="19" t="s">
        <v>222</v>
      </c>
      <c r="C76" s="19">
        <v>1</v>
      </c>
      <c r="D76" s="23">
        <v>1230</v>
      </c>
      <c r="E76" s="23">
        <v>860</v>
      </c>
      <c r="F76" s="19">
        <f t="shared" si="2"/>
        <v>4180</v>
      </c>
      <c r="G76" s="19">
        <f t="shared" si="3"/>
        <v>2090</v>
      </c>
    </row>
    <row r="77" spans="1:7" x14ac:dyDescent="0.3">
      <c r="A77" s="15"/>
      <c r="B77" s="15"/>
      <c r="C77" s="15"/>
      <c r="D77" s="23"/>
      <c r="E77" s="13" t="s">
        <v>223</v>
      </c>
      <c r="F77" s="13">
        <f>SUM(F2:F76)/1000</f>
        <v>4190.8999999999996</v>
      </c>
      <c r="G77" s="13">
        <f>SUM(G2:G76)/1000</f>
        <v>2095.4499999999998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06B5-72B1-434B-9FC7-3DF8B6C8F2DD}">
  <dimension ref="A1:G134"/>
  <sheetViews>
    <sheetView workbookViewId="0">
      <selection activeCell="C1" sqref="C1"/>
    </sheetView>
  </sheetViews>
  <sheetFormatPr defaultRowHeight="14.4" x14ac:dyDescent="0.3"/>
  <cols>
    <col min="1" max="1" width="8.88671875" style="27"/>
    <col min="2" max="3" width="9.88671875" style="32" customWidth="1"/>
    <col min="4" max="5" width="11.109375" style="33" customWidth="1"/>
    <col min="6" max="7" width="11.109375" style="27" customWidth="1"/>
    <col min="8" max="16384" width="8.88671875" style="27"/>
  </cols>
  <sheetData>
    <row r="1" spans="1:7" ht="72" x14ac:dyDescent="0.3">
      <c r="A1" s="24" t="s">
        <v>147</v>
      </c>
      <c r="B1" s="25" t="s">
        <v>144</v>
      </c>
      <c r="C1" s="13" t="s">
        <v>500</v>
      </c>
      <c r="D1" s="26" t="s">
        <v>145</v>
      </c>
      <c r="E1" s="26" t="s">
        <v>146</v>
      </c>
      <c r="F1" s="25" t="s">
        <v>498</v>
      </c>
      <c r="G1" s="25" t="s">
        <v>497</v>
      </c>
    </row>
    <row r="2" spans="1:7" x14ac:dyDescent="0.3">
      <c r="A2" s="28">
        <v>1</v>
      </c>
      <c r="B2" s="29" t="s">
        <v>224</v>
      </c>
      <c r="C2" s="29">
        <v>1</v>
      </c>
      <c r="D2" s="28">
        <v>2180</v>
      </c>
      <c r="E2" s="28">
        <v>910</v>
      </c>
      <c r="F2" s="28">
        <f>(D2+E2)*2*C2</f>
        <v>6180</v>
      </c>
      <c r="G2" s="28">
        <f>F2/2</f>
        <v>3090</v>
      </c>
    </row>
    <row r="3" spans="1:7" x14ac:dyDescent="0.3">
      <c r="A3" s="28">
        <v>2</v>
      </c>
      <c r="B3" s="29" t="s">
        <v>225</v>
      </c>
      <c r="C3" s="29">
        <v>1</v>
      </c>
      <c r="D3" s="28">
        <v>2180</v>
      </c>
      <c r="E3" s="28">
        <v>830</v>
      </c>
      <c r="F3" s="28">
        <f t="shared" ref="F3:F66" si="0">(D3+E3)*2*C3</f>
        <v>6020</v>
      </c>
      <c r="G3" s="28">
        <f t="shared" ref="G3:G66" si="1">F3/2</f>
        <v>3010</v>
      </c>
    </row>
    <row r="4" spans="1:7" x14ac:dyDescent="0.3">
      <c r="A4" s="28">
        <v>3</v>
      </c>
      <c r="B4" s="29" t="s">
        <v>226</v>
      </c>
      <c r="C4" s="29">
        <v>1</v>
      </c>
      <c r="D4" s="28">
        <v>2180</v>
      </c>
      <c r="E4" s="28">
        <v>690</v>
      </c>
      <c r="F4" s="28">
        <f t="shared" si="0"/>
        <v>5740</v>
      </c>
      <c r="G4" s="28">
        <f t="shared" si="1"/>
        <v>2870</v>
      </c>
    </row>
    <row r="5" spans="1:7" x14ac:dyDescent="0.3">
      <c r="A5" s="28">
        <v>4</v>
      </c>
      <c r="B5" s="29" t="s">
        <v>227</v>
      </c>
      <c r="C5" s="29">
        <v>1</v>
      </c>
      <c r="D5" s="28">
        <v>2180</v>
      </c>
      <c r="E5" s="28">
        <v>1140</v>
      </c>
      <c r="F5" s="28">
        <f t="shared" si="0"/>
        <v>6640</v>
      </c>
      <c r="G5" s="28">
        <f t="shared" si="1"/>
        <v>3320</v>
      </c>
    </row>
    <row r="6" spans="1:7" x14ac:dyDescent="0.3">
      <c r="A6" s="28">
        <v>5</v>
      </c>
      <c r="B6" s="29" t="s">
        <v>228</v>
      </c>
      <c r="C6" s="29">
        <v>1</v>
      </c>
      <c r="D6" s="28">
        <v>2180</v>
      </c>
      <c r="E6" s="28">
        <v>1060</v>
      </c>
      <c r="F6" s="28">
        <f t="shared" si="0"/>
        <v>6480</v>
      </c>
      <c r="G6" s="28">
        <f t="shared" si="1"/>
        <v>3240</v>
      </c>
    </row>
    <row r="7" spans="1:7" x14ac:dyDescent="0.3">
      <c r="A7" s="28">
        <v>6</v>
      </c>
      <c r="B7" s="29" t="s">
        <v>229</v>
      </c>
      <c r="C7" s="29">
        <v>1</v>
      </c>
      <c r="D7" s="28">
        <v>2180</v>
      </c>
      <c r="E7" s="28">
        <v>940</v>
      </c>
      <c r="F7" s="28">
        <f t="shared" si="0"/>
        <v>6240</v>
      </c>
      <c r="G7" s="28">
        <f t="shared" si="1"/>
        <v>3120</v>
      </c>
    </row>
    <row r="8" spans="1:7" x14ac:dyDescent="0.3">
      <c r="A8" s="28">
        <v>7</v>
      </c>
      <c r="B8" s="29" t="s">
        <v>230</v>
      </c>
      <c r="C8" s="29">
        <v>1</v>
      </c>
      <c r="D8" s="28">
        <v>2180</v>
      </c>
      <c r="E8" s="28">
        <v>860</v>
      </c>
      <c r="F8" s="28">
        <f t="shared" si="0"/>
        <v>6080</v>
      </c>
      <c r="G8" s="28">
        <f t="shared" si="1"/>
        <v>3040</v>
      </c>
    </row>
    <row r="9" spans="1:7" x14ac:dyDescent="0.3">
      <c r="A9" s="28">
        <v>8</v>
      </c>
      <c r="B9" s="29" t="s">
        <v>231</v>
      </c>
      <c r="C9" s="29">
        <v>1</v>
      </c>
      <c r="D9" s="28">
        <v>2180</v>
      </c>
      <c r="E9" s="28">
        <v>1140</v>
      </c>
      <c r="F9" s="28">
        <f t="shared" si="0"/>
        <v>6640</v>
      </c>
      <c r="G9" s="28">
        <f t="shared" si="1"/>
        <v>3320</v>
      </c>
    </row>
    <row r="10" spans="1:7" x14ac:dyDescent="0.3">
      <c r="A10" s="28">
        <v>9</v>
      </c>
      <c r="B10" s="29" t="s">
        <v>232</v>
      </c>
      <c r="C10" s="29">
        <v>1</v>
      </c>
      <c r="D10" s="28">
        <v>2180</v>
      </c>
      <c r="E10" s="28">
        <v>1060</v>
      </c>
      <c r="F10" s="28">
        <f t="shared" si="0"/>
        <v>6480</v>
      </c>
      <c r="G10" s="28">
        <f t="shared" si="1"/>
        <v>3240</v>
      </c>
    </row>
    <row r="11" spans="1:7" x14ac:dyDescent="0.3">
      <c r="A11" s="28">
        <v>10</v>
      </c>
      <c r="B11" s="29" t="s">
        <v>233</v>
      </c>
      <c r="C11" s="29">
        <v>1</v>
      </c>
      <c r="D11" s="28">
        <v>2180</v>
      </c>
      <c r="E11" s="28">
        <v>800</v>
      </c>
      <c r="F11" s="28">
        <f t="shared" si="0"/>
        <v>5960</v>
      </c>
      <c r="G11" s="28">
        <f t="shared" si="1"/>
        <v>2980</v>
      </c>
    </row>
    <row r="12" spans="1:7" x14ac:dyDescent="0.3">
      <c r="A12" s="28">
        <v>11</v>
      </c>
      <c r="B12" s="29" t="s">
        <v>234</v>
      </c>
      <c r="C12" s="29">
        <v>1</v>
      </c>
      <c r="D12" s="28">
        <v>2180</v>
      </c>
      <c r="E12" s="28">
        <v>830</v>
      </c>
      <c r="F12" s="28">
        <f t="shared" si="0"/>
        <v>6020</v>
      </c>
      <c r="G12" s="28">
        <f t="shared" si="1"/>
        <v>3010</v>
      </c>
    </row>
    <row r="13" spans="1:7" x14ac:dyDescent="0.3">
      <c r="A13" s="28">
        <v>12</v>
      </c>
      <c r="B13" s="29" t="s">
        <v>235</v>
      </c>
      <c r="C13" s="29">
        <v>4</v>
      </c>
      <c r="D13" s="28">
        <v>5710</v>
      </c>
      <c r="E13" s="28">
        <v>910</v>
      </c>
      <c r="F13" s="28">
        <f t="shared" si="0"/>
        <v>52960</v>
      </c>
      <c r="G13" s="28">
        <f t="shared" si="1"/>
        <v>26480</v>
      </c>
    </row>
    <row r="14" spans="1:7" x14ac:dyDescent="0.3">
      <c r="A14" s="28">
        <v>13</v>
      </c>
      <c r="B14" s="29" t="s">
        <v>236</v>
      </c>
      <c r="C14" s="29">
        <v>4</v>
      </c>
      <c r="D14" s="28">
        <v>5710</v>
      </c>
      <c r="E14" s="28">
        <v>830</v>
      </c>
      <c r="F14" s="28">
        <f t="shared" si="0"/>
        <v>52320</v>
      </c>
      <c r="G14" s="28">
        <f t="shared" si="1"/>
        <v>26160</v>
      </c>
    </row>
    <row r="15" spans="1:7" x14ac:dyDescent="0.3">
      <c r="A15" s="28">
        <v>14</v>
      </c>
      <c r="B15" s="29" t="s">
        <v>237</v>
      </c>
      <c r="C15" s="29">
        <v>2</v>
      </c>
      <c r="D15" s="28">
        <v>5710</v>
      </c>
      <c r="E15" s="28">
        <v>690</v>
      </c>
      <c r="F15" s="28">
        <f t="shared" si="0"/>
        <v>25600</v>
      </c>
      <c r="G15" s="28">
        <f t="shared" si="1"/>
        <v>12800</v>
      </c>
    </row>
    <row r="16" spans="1:7" x14ac:dyDescent="0.3">
      <c r="A16" s="28">
        <v>15</v>
      </c>
      <c r="B16" s="29" t="s">
        <v>238</v>
      </c>
      <c r="C16" s="29">
        <v>2</v>
      </c>
      <c r="D16" s="28">
        <v>5710</v>
      </c>
      <c r="E16" s="28">
        <v>1140</v>
      </c>
      <c r="F16" s="28">
        <f t="shared" si="0"/>
        <v>27400</v>
      </c>
      <c r="G16" s="28">
        <f t="shared" si="1"/>
        <v>13700</v>
      </c>
    </row>
    <row r="17" spans="1:7" x14ac:dyDescent="0.3">
      <c r="A17" s="28">
        <v>16</v>
      </c>
      <c r="B17" s="29" t="s">
        <v>239</v>
      </c>
      <c r="C17" s="29">
        <v>2</v>
      </c>
      <c r="D17" s="28">
        <v>5710</v>
      </c>
      <c r="E17" s="28">
        <v>1060</v>
      </c>
      <c r="F17" s="28">
        <f t="shared" si="0"/>
        <v>27080</v>
      </c>
      <c r="G17" s="28">
        <f t="shared" si="1"/>
        <v>13540</v>
      </c>
    </row>
    <row r="18" spans="1:7" x14ac:dyDescent="0.3">
      <c r="A18" s="28">
        <v>17</v>
      </c>
      <c r="B18" s="29" t="s">
        <v>240</v>
      </c>
      <c r="C18" s="29">
        <v>2</v>
      </c>
      <c r="D18" s="28">
        <v>5710</v>
      </c>
      <c r="E18" s="28">
        <v>940</v>
      </c>
      <c r="F18" s="28">
        <f t="shared" si="0"/>
        <v>26600</v>
      </c>
      <c r="G18" s="28">
        <f t="shared" si="1"/>
        <v>13300</v>
      </c>
    </row>
    <row r="19" spans="1:7" x14ac:dyDescent="0.3">
      <c r="A19" s="28">
        <v>18</v>
      </c>
      <c r="B19" s="29" t="s">
        <v>241</v>
      </c>
      <c r="C19" s="29">
        <v>2</v>
      </c>
      <c r="D19" s="28">
        <v>5710</v>
      </c>
      <c r="E19" s="28">
        <v>860</v>
      </c>
      <c r="F19" s="28">
        <f t="shared" si="0"/>
        <v>26280</v>
      </c>
      <c r="G19" s="28">
        <f t="shared" si="1"/>
        <v>13140</v>
      </c>
    </row>
    <row r="20" spans="1:7" x14ac:dyDescent="0.3">
      <c r="A20" s="28">
        <v>19</v>
      </c>
      <c r="B20" s="29" t="s">
        <v>242</v>
      </c>
      <c r="C20" s="29">
        <v>2</v>
      </c>
      <c r="D20" s="28">
        <v>5710</v>
      </c>
      <c r="E20" s="28">
        <v>1140</v>
      </c>
      <c r="F20" s="28">
        <f t="shared" si="0"/>
        <v>27400</v>
      </c>
      <c r="G20" s="28">
        <f t="shared" si="1"/>
        <v>13700</v>
      </c>
    </row>
    <row r="21" spans="1:7" x14ac:dyDescent="0.3">
      <c r="A21" s="28">
        <v>20</v>
      </c>
      <c r="B21" s="29" t="s">
        <v>243</v>
      </c>
      <c r="C21" s="29">
        <v>2</v>
      </c>
      <c r="D21" s="28">
        <v>5710</v>
      </c>
      <c r="E21" s="28">
        <v>1060</v>
      </c>
      <c r="F21" s="28">
        <f t="shared" si="0"/>
        <v>27080</v>
      </c>
      <c r="G21" s="28">
        <f t="shared" si="1"/>
        <v>13540</v>
      </c>
    </row>
    <row r="22" spans="1:7" x14ac:dyDescent="0.3">
      <c r="A22" s="28">
        <v>21</v>
      </c>
      <c r="B22" s="29" t="s">
        <v>244</v>
      </c>
      <c r="C22" s="29">
        <v>2</v>
      </c>
      <c r="D22" s="28">
        <v>5710</v>
      </c>
      <c r="E22" s="28">
        <v>800</v>
      </c>
      <c r="F22" s="28">
        <f t="shared" si="0"/>
        <v>26040</v>
      </c>
      <c r="G22" s="28">
        <f t="shared" si="1"/>
        <v>13020</v>
      </c>
    </row>
    <row r="23" spans="1:7" x14ac:dyDescent="0.3">
      <c r="A23" s="28">
        <v>22</v>
      </c>
      <c r="B23" s="29" t="s">
        <v>245</v>
      </c>
      <c r="C23" s="29">
        <v>4</v>
      </c>
      <c r="D23" s="28">
        <v>5710</v>
      </c>
      <c r="E23" s="28">
        <v>830</v>
      </c>
      <c r="F23" s="28">
        <f t="shared" si="0"/>
        <v>52320</v>
      </c>
      <c r="G23" s="28">
        <f t="shared" si="1"/>
        <v>26160</v>
      </c>
    </row>
    <row r="24" spans="1:7" x14ac:dyDescent="0.3">
      <c r="A24" s="28">
        <v>23</v>
      </c>
      <c r="B24" s="29" t="s">
        <v>246</v>
      </c>
      <c r="C24" s="29">
        <v>1</v>
      </c>
      <c r="D24" s="28">
        <v>5710</v>
      </c>
      <c r="E24" s="28">
        <v>690</v>
      </c>
      <c r="F24" s="28">
        <f t="shared" si="0"/>
        <v>12800</v>
      </c>
      <c r="G24" s="28">
        <f t="shared" si="1"/>
        <v>6400</v>
      </c>
    </row>
    <row r="25" spans="1:7" x14ac:dyDescent="0.3">
      <c r="A25" s="28">
        <v>24</v>
      </c>
      <c r="B25" s="29" t="s">
        <v>247</v>
      </c>
      <c r="C25" s="29">
        <v>1</v>
      </c>
      <c r="D25" s="28">
        <v>5710</v>
      </c>
      <c r="E25" s="28">
        <v>1140</v>
      </c>
      <c r="F25" s="28">
        <f t="shared" si="0"/>
        <v>13700</v>
      </c>
      <c r="G25" s="28">
        <f t="shared" si="1"/>
        <v>6850</v>
      </c>
    </row>
    <row r="26" spans="1:7" x14ac:dyDescent="0.3">
      <c r="A26" s="28">
        <v>25</v>
      </c>
      <c r="B26" s="29" t="s">
        <v>248</v>
      </c>
      <c r="C26" s="29">
        <v>1</v>
      </c>
      <c r="D26" s="28">
        <v>5710</v>
      </c>
      <c r="E26" s="28">
        <v>1060</v>
      </c>
      <c r="F26" s="28">
        <f t="shared" si="0"/>
        <v>13540</v>
      </c>
      <c r="G26" s="28">
        <f t="shared" si="1"/>
        <v>6770</v>
      </c>
    </row>
    <row r="27" spans="1:7" x14ac:dyDescent="0.3">
      <c r="A27" s="28">
        <v>26</v>
      </c>
      <c r="B27" s="29" t="s">
        <v>249</v>
      </c>
      <c r="C27" s="29">
        <v>1</v>
      </c>
      <c r="D27" s="28">
        <v>5710</v>
      </c>
      <c r="E27" s="28">
        <v>940</v>
      </c>
      <c r="F27" s="28">
        <f t="shared" si="0"/>
        <v>13300</v>
      </c>
      <c r="G27" s="28">
        <f t="shared" si="1"/>
        <v>6650</v>
      </c>
    </row>
    <row r="28" spans="1:7" x14ac:dyDescent="0.3">
      <c r="A28" s="28">
        <v>27</v>
      </c>
      <c r="B28" s="29" t="s">
        <v>250</v>
      </c>
      <c r="C28" s="29">
        <v>1</v>
      </c>
      <c r="D28" s="28">
        <v>5710</v>
      </c>
      <c r="E28" s="28">
        <v>860</v>
      </c>
      <c r="F28" s="28">
        <f t="shared" si="0"/>
        <v>13140</v>
      </c>
      <c r="G28" s="28">
        <f t="shared" si="1"/>
        <v>6570</v>
      </c>
    </row>
    <row r="29" spans="1:7" x14ac:dyDescent="0.3">
      <c r="A29" s="28">
        <v>28</v>
      </c>
      <c r="B29" s="29" t="s">
        <v>251</v>
      </c>
      <c r="C29" s="29">
        <v>1</v>
      </c>
      <c r="D29" s="28">
        <v>5710</v>
      </c>
      <c r="E29" s="28">
        <v>1140</v>
      </c>
      <c r="F29" s="28">
        <f t="shared" si="0"/>
        <v>13700</v>
      </c>
      <c r="G29" s="28">
        <f t="shared" si="1"/>
        <v>6850</v>
      </c>
    </row>
    <row r="30" spans="1:7" x14ac:dyDescent="0.3">
      <c r="A30" s="28">
        <v>29</v>
      </c>
      <c r="B30" s="29" t="s">
        <v>252</v>
      </c>
      <c r="C30" s="29">
        <v>1</v>
      </c>
      <c r="D30" s="28">
        <v>5710</v>
      </c>
      <c r="E30" s="28">
        <v>1060</v>
      </c>
      <c r="F30" s="28">
        <f t="shared" si="0"/>
        <v>13540</v>
      </c>
      <c r="G30" s="28">
        <f t="shared" si="1"/>
        <v>6770</v>
      </c>
    </row>
    <row r="31" spans="1:7" x14ac:dyDescent="0.3">
      <c r="A31" s="28">
        <v>30</v>
      </c>
      <c r="B31" s="29" t="s">
        <v>253</v>
      </c>
      <c r="C31" s="29">
        <v>1</v>
      </c>
      <c r="D31" s="28">
        <v>5710</v>
      </c>
      <c r="E31" s="28">
        <v>800</v>
      </c>
      <c r="F31" s="28">
        <f t="shared" si="0"/>
        <v>13020</v>
      </c>
      <c r="G31" s="28">
        <f t="shared" si="1"/>
        <v>6510</v>
      </c>
    </row>
    <row r="32" spans="1:7" x14ac:dyDescent="0.3">
      <c r="A32" s="28">
        <v>31</v>
      </c>
      <c r="B32" s="29" t="s">
        <v>254</v>
      </c>
      <c r="C32" s="29">
        <v>1</v>
      </c>
      <c r="D32" s="28">
        <v>5710</v>
      </c>
      <c r="E32" s="28">
        <v>690</v>
      </c>
      <c r="F32" s="28">
        <f t="shared" si="0"/>
        <v>12800</v>
      </c>
      <c r="G32" s="28">
        <f t="shared" si="1"/>
        <v>6400</v>
      </c>
    </row>
    <row r="33" spans="1:7" x14ac:dyDescent="0.3">
      <c r="A33" s="28">
        <v>32</v>
      </c>
      <c r="B33" s="29" t="s">
        <v>255</v>
      </c>
      <c r="C33" s="29">
        <v>1</v>
      </c>
      <c r="D33" s="28">
        <v>5710</v>
      </c>
      <c r="E33" s="28">
        <v>1140</v>
      </c>
      <c r="F33" s="28">
        <f t="shared" si="0"/>
        <v>13700</v>
      </c>
      <c r="G33" s="28">
        <f t="shared" si="1"/>
        <v>6850</v>
      </c>
    </row>
    <row r="34" spans="1:7" x14ac:dyDescent="0.3">
      <c r="A34" s="28">
        <v>33</v>
      </c>
      <c r="B34" s="29" t="s">
        <v>256</v>
      </c>
      <c r="C34" s="29">
        <v>1</v>
      </c>
      <c r="D34" s="28">
        <v>5710</v>
      </c>
      <c r="E34" s="28">
        <v>1060</v>
      </c>
      <c r="F34" s="28">
        <f t="shared" si="0"/>
        <v>13540</v>
      </c>
      <c r="G34" s="28">
        <f t="shared" si="1"/>
        <v>6770</v>
      </c>
    </row>
    <row r="35" spans="1:7" x14ac:dyDescent="0.3">
      <c r="A35" s="28">
        <v>34</v>
      </c>
      <c r="B35" s="29" t="s">
        <v>257</v>
      </c>
      <c r="C35" s="29">
        <v>1</v>
      </c>
      <c r="D35" s="28">
        <v>5710</v>
      </c>
      <c r="E35" s="28">
        <v>940</v>
      </c>
      <c r="F35" s="28">
        <f t="shared" si="0"/>
        <v>13300</v>
      </c>
      <c r="G35" s="28">
        <f t="shared" si="1"/>
        <v>6650</v>
      </c>
    </row>
    <row r="36" spans="1:7" x14ac:dyDescent="0.3">
      <c r="A36" s="28">
        <v>35</v>
      </c>
      <c r="B36" s="29" t="s">
        <v>258</v>
      </c>
      <c r="C36" s="29">
        <v>1</v>
      </c>
      <c r="D36" s="28">
        <v>5710</v>
      </c>
      <c r="E36" s="28">
        <v>860</v>
      </c>
      <c r="F36" s="28">
        <f t="shared" si="0"/>
        <v>13140</v>
      </c>
      <c r="G36" s="28">
        <f t="shared" si="1"/>
        <v>6570</v>
      </c>
    </row>
    <row r="37" spans="1:7" x14ac:dyDescent="0.3">
      <c r="A37" s="28">
        <v>36</v>
      </c>
      <c r="B37" s="29" t="s">
        <v>259</v>
      </c>
      <c r="C37" s="29">
        <v>1</v>
      </c>
      <c r="D37" s="28">
        <v>5710</v>
      </c>
      <c r="E37" s="28">
        <v>1140</v>
      </c>
      <c r="F37" s="28">
        <f t="shared" si="0"/>
        <v>13700</v>
      </c>
      <c r="G37" s="28">
        <f t="shared" si="1"/>
        <v>6850</v>
      </c>
    </row>
    <row r="38" spans="1:7" x14ac:dyDescent="0.3">
      <c r="A38" s="28">
        <v>37</v>
      </c>
      <c r="B38" s="29" t="s">
        <v>260</v>
      </c>
      <c r="C38" s="29">
        <v>1</v>
      </c>
      <c r="D38" s="28">
        <v>5710</v>
      </c>
      <c r="E38" s="28">
        <v>1060</v>
      </c>
      <c r="F38" s="28">
        <f t="shared" si="0"/>
        <v>13540</v>
      </c>
      <c r="G38" s="28">
        <f t="shared" si="1"/>
        <v>6770</v>
      </c>
    </row>
    <row r="39" spans="1:7" x14ac:dyDescent="0.3">
      <c r="A39" s="28">
        <v>38</v>
      </c>
      <c r="B39" s="29" t="s">
        <v>261</v>
      </c>
      <c r="C39" s="29">
        <v>1</v>
      </c>
      <c r="D39" s="28">
        <v>5710</v>
      </c>
      <c r="E39" s="28">
        <v>800</v>
      </c>
      <c r="F39" s="28">
        <f t="shared" si="0"/>
        <v>13020</v>
      </c>
      <c r="G39" s="28">
        <f t="shared" si="1"/>
        <v>6510</v>
      </c>
    </row>
    <row r="40" spans="1:7" x14ac:dyDescent="0.3">
      <c r="A40" s="28">
        <v>39</v>
      </c>
      <c r="B40" s="29" t="s">
        <v>262</v>
      </c>
      <c r="C40" s="29">
        <v>2</v>
      </c>
      <c r="D40" s="28">
        <v>5525</v>
      </c>
      <c r="E40" s="28">
        <v>910</v>
      </c>
      <c r="F40" s="28">
        <f t="shared" si="0"/>
        <v>25740</v>
      </c>
      <c r="G40" s="28">
        <f t="shared" si="1"/>
        <v>12870</v>
      </c>
    </row>
    <row r="41" spans="1:7" x14ac:dyDescent="0.3">
      <c r="A41" s="28">
        <v>40</v>
      </c>
      <c r="B41" s="29" t="s">
        <v>263</v>
      </c>
      <c r="C41" s="29">
        <v>2</v>
      </c>
      <c r="D41" s="28">
        <v>5525</v>
      </c>
      <c r="E41" s="28">
        <v>830</v>
      </c>
      <c r="F41" s="28">
        <f t="shared" si="0"/>
        <v>25420</v>
      </c>
      <c r="G41" s="28">
        <f t="shared" si="1"/>
        <v>12710</v>
      </c>
    </row>
    <row r="42" spans="1:7" x14ac:dyDescent="0.3">
      <c r="A42" s="28">
        <v>41</v>
      </c>
      <c r="B42" s="29" t="s">
        <v>264</v>
      </c>
      <c r="C42" s="29">
        <v>1</v>
      </c>
      <c r="D42" s="28">
        <v>5525</v>
      </c>
      <c r="E42" s="28">
        <v>690</v>
      </c>
      <c r="F42" s="28">
        <f t="shared" si="0"/>
        <v>12430</v>
      </c>
      <c r="G42" s="28">
        <f t="shared" si="1"/>
        <v>6215</v>
      </c>
    </row>
    <row r="43" spans="1:7" x14ac:dyDescent="0.3">
      <c r="A43" s="28">
        <v>42</v>
      </c>
      <c r="B43" s="29" t="s">
        <v>265</v>
      </c>
      <c r="C43" s="29">
        <v>1</v>
      </c>
      <c r="D43" s="28">
        <v>5525</v>
      </c>
      <c r="E43" s="28">
        <v>1140</v>
      </c>
      <c r="F43" s="28">
        <f t="shared" si="0"/>
        <v>13330</v>
      </c>
      <c r="G43" s="28">
        <f t="shared" si="1"/>
        <v>6665</v>
      </c>
    </row>
    <row r="44" spans="1:7" x14ac:dyDescent="0.3">
      <c r="A44" s="28">
        <v>43</v>
      </c>
      <c r="B44" s="29" t="s">
        <v>266</v>
      </c>
      <c r="C44" s="29">
        <v>1</v>
      </c>
      <c r="D44" s="28">
        <v>5525</v>
      </c>
      <c r="E44" s="28">
        <v>1060</v>
      </c>
      <c r="F44" s="28">
        <f t="shared" si="0"/>
        <v>13170</v>
      </c>
      <c r="G44" s="28">
        <f t="shared" si="1"/>
        <v>6585</v>
      </c>
    </row>
    <row r="45" spans="1:7" x14ac:dyDescent="0.3">
      <c r="A45" s="28">
        <v>44</v>
      </c>
      <c r="B45" s="29" t="s">
        <v>267</v>
      </c>
      <c r="C45" s="29">
        <v>1</v>
      </c>
      <c r="D45" s="28">
        <v>5525</v>
      </c>
      <c r="E45" s="28">
        <v>940</v>
      </c>
      <c r="F45" s="28">
        <f t="shared" si="0"/>
        <v>12930</v>
      </c>
      <c r="G45" s="28">
        <f t="shared" si="1"/>
        <v>6465</v>
      </c>
    </row>
    <row r="46" spans="1:7" x14ac:dyDescent="0.3">
      <c r="A46" s="28">
        <v>45</v>
      </c>
      <c r="B46" s="29" t="s">
        <v>268</v>
      </c>
      <c r="C46" s="29">
        <v>1</v>
      </c>
      <c r="D46" s="28">
        <v>5525</v>
      </c>
      <c r="E46" s="28">
        <v>860</v>
      </c>
      <c r="F46" s="28">
        <f t="shared" si="0"/>
        <v>12770</v>
      </c>
      <c r="G46" s="28">
        <f t="shared" si="1"/>
        <v>6385</v>
      </c>
    </row>
    <row r="47" spans="1:7" x14ac:dyDescent="0.3">
      <c r="A47" s="28">
        <v>46</v>
      </c>
      <c r="B47" s="29" t="s">
        <v>269</v>
      </c>
      <c r="C47" s="29">
        <v>1</v>
      </c>
      <c r="D47" s="28">
        <v>5525</v>
      </c>
      <c r="E47" s="28">
        <v>1140</v>
      </c>
      <c r="F47" s="28">
        <f t="shared" si="0"/>
        <v>13330</v>
      </c>
      <c r="G47" s="28">
        <f t="shared" si="1"/>
        <v>6665</v>
      </c>
    </row>
    <row r="48" spans="1:7" x14ac:dyDescent="0.3">
      <c r="A48" s="28">
        <v>47</v>
      </c>
      <c r="B48" s="29" t="s">
        <v>270</v>
      </c>
      <c r="C48" s="29">
        <v>1</v>
      </c>
      <c r="D48" s="28">
        <v>5525</v>
      </c>
      <c r="E48" s="28">
        <v>1060</v>
      </c>
      <c r="F48" s="28">
        <f t="shared" si="0"/>
        <v>13170</v>
      </c>
      <c r="G48" s="28">
        <f t="shared" si="1"/>
        <v>6585</v>
      </c>
    </row>
    <row r="49" spans="1:7" x14ac:dyDescent="0.3">
      <c r="A49" s="28">
        <v>48</v>
      </c>
      <c r="B49" s="29" t="s">
        <v>271</v>
      </c>
      <c r="C49" s="29">
        <v>1</v>
      </c>
      <c r="D49" s="28">
        <v>5525</v>
      </c>
      <c r="E49" s="28">
        <v>800</v>
      </c>
      <c r="F49" s="28">
        <f t="shared" si="0"/>
        <v>12650</v>
      </c>
      <c r="G49" s="28">
        <f t="shared" si="1"/>
        <v>6325</v>
      </c>
    </row>
    <row r="50" spans="1:7" x14ac:dyDescent="0.3">
      <c r="A50" s="28">
        <v>49</v>
      </c>
      <c r="B50" s="29" t="s">
        <v>272</v>
      </c>
      <c r="C50" s="29">
        <v>1</v>
      </c>
      <c r="D50" s="28">
        <v>5525</v>
      </c>
      <c r="E50" s="28">
        <v>830</v>
      </c>
      <c r="F50" s="28">
        <f t="shared" si="0"/>
        <v>12710</v>
      </c>
      <c r="G50" s="28">
        <f t="shared" si="1"/>
        <v>6355</v>
      </c>
    </row>
    <row r="51" spans="1:7" x14ac:dyDescent="0.3">
      <c r="A51" s="28">
        <v>50</v>
      </c>
      <c r="B51" s="29" t="s">
        <v>273</v>
      </c>
      <c r="C51" s="29">
        <v>1</v>
      </c>
      <c r="D51" s="28">
        <v>1050</v>
      </c>
      <c r="E51" s="28">
        <v>940</v>
      </c>
      <c r="F51" s="28">
        <f t="shared" si="0"/>
        <v>3980</v>
      </c>
      <c r="G51" s="28">
        <f t="shared" si="1"/>
        <v>1990</v>
      </c>
    </row>
    <row r="52" spans="1:7" x14ac:dyDescent="0.3">
      <c r="A52" s="28">
        <v>51</v>
      </c>
      <c r="B52" s="29" t="s">
        <v>274</v>
      </c>
      <c r="C52" s="29">
        <v>1</v>
      </c>
      <c r="D52" s="28">
        <v>1050</v>
      </c>
      <c r="E52" s="28">
        <v>860</v>
      </c>
      <c r="F52" s="28">
        <f t="shared" si="0"/>
        <v>3820</v>
      </c>
      <c r="G52" s="28">
        <f t="shared" si="1"/>
        <v>1910</v>
      </c>
    </row>
    <row r="53" spans="1:7" x14ac:dyDescent="0.3">
      <c r="A53" s="28">
        <v>52</v>
      </c>
      <c r="B53" s="29" t="s">
        <v>275</v>
      </c>
      <c r="C53" s="29">
        <v>1</v>
      </c>
      <c r="D53" s="28">
        <v>1650</v>
      </c>
      <c r="E53" s="28">
        <v>800</v>
      </c>
      <c r="F53" s="28">
        <f t="shared" si="0"/>
        <v>4900</v>
      </c>
      <c r="G53" s="28">
        <f t="shared" si="1"/>
        <v>2450</v>
      </c>
    </row>
    <row r="54" spans="1:7" x14ac:dyDescent="0.3">
      <c r="A54" s="28">
        <v>53</v>
      </c>
      <c r="B54" s="29" t="s">
        <v>276</v>
      </c>
      <c r="C54" s="29">
        <v>1</v>
      </c>
      <c r="D54" s="28">
        <v>1650</v>
      </c>
      <c r="E54" s="28">
        <v>830</v>
      </c>
      <c r="F54" s="28">
        <f t="shared" si="0"/>
        <v>4960</v>
      </c>
      <c r="G54" s="28">
        <f t="shared" si="1"/>
        <v>2480</v>
      </c>
    </row>
    <row r="55" spans="1:7" x14ac:dyDescent="0.3">
      <c r="A55" s="28">
        <v>54</v>
      </c>
      <c r="B55" s="29" t="s">
        <v>277</v>
      </c>
      <c r="C55" s="29">
        <v>2</v>
      </c>
      <c r="D55" s="28">
        <v>2480</v>
      </c>
      <c r="E55" s="28">
        <v>410</v>
      </c>
      <c r="F55" s="28">
        <f t="shared" si="0"/>
        <v>11560</v>
      </c>
      <c r="G55" s="28">
        <f t="shared" si="1"/>
        <v>5780</v>
      </c>
    </row>
    <row r="56" spans="1:7" x14ac:dyDescent="0.3">
      <c r="A56" s="28">
        <v>55</v>
      </c>
      <c r="B56" s="29" t="s">
        <v>278</v>
      </c>
      <c r="C56" s="29">
        <v>1</v>
      </c>
      <c r="D56" s="28">
        <v>2480</v>
      </c>
      <c r="E56" s="28">
        <v>410</v>
      </c>
      <c r="F56" s="28">
        <f t="shared" si="0"/>
        <v>5780</v>
      </c>
      <c r="G56" s="28">
        <f t="shared" si="1"/>
        <v>2890</v>
      </c>
    </row>
    <row r="57" spans="1:7" x14ac:dyDescent="0.3">
      <c r="A57" s="28">
        <v>56</v>
      </c>
      <c r="B57" s="29" t="s">
        <v>279</v>
      </c>
      <c r="C57" s="29">
        <v>1</v>
      </c>
      <c r="D57" s="28">
        <v>5525</v>
      </c>
      <c r="E57" s="28">
        <v>690</v>
      </c>
      <c r="F57" s="28">
        <f t="shared" si="0"/>
        <v>12430</v>
      </c>
      <c r="G57" s="28">
        <f t="shared" si="1"/>
        <v>6215</v>
      </c>
    </row>
    <row r="58" spans="1:7" x14ac:dyDescent="0.3">
      <c r="A58" s="28">
        <v>57</v>
      </c>
      <c r="B58" s="29" t="s">
        <v>280</v>
      </c>
      <c r="C58" s="29">
        <v>1</v>
      </c>
      <c r="D58" s="28">
        <v>5525</v>
      </c>
      <c r="E58" s="28">
        <v>1140</v>
      </c>
      <c r="F58" s="28">
        <f t="shared" si="0"/>
        <v>13330</v>
      </c>
      <c r="G58" s="28">
        <f t="shared" si="1"/>
        <v>6665</v>
      </c>
    </row>
    <row r="59" spans="1:7" x14ac:dyDescent="0.3">
      <c r="A59" s="28">
        <v>58</v>
      </c>
      <c r="B59" s="29" t="s">
        <v>281</v>
      </c>
      <c r="C59" s="29">
        <v>1</v>
      </c>
      <c r="D59" s="28">
        <v>5525</v>
      </c>
      <c r="E59" s="28">
        <v>1060</v>
      </c>
      <c r="F59" s="28">
        <f t="shared" si="0"/>
        <v>13170</v>
      </c>
      <c r="G59" s="28">
        <f t="shared" si="1"/>
        <v>6585</v>
      </c>
    </row>
    <row r="60" spans="1:7" x14ac:dyDescent="0.3">
      <c r="A60" s="28">
        <v>59</v>
      </c>
      <c r="B60" s="29" t="s">
        <v>282</v>
      </c>
      <c r="C60" s="29">
        <v>1</v>
      </c>
      <c r="D60" s="28">
        <v>5525</v>
      </c>
      <c r="E60" s="28">
        <v>1140</v>
      </c>
      <c r="F60" s="28">
        <f t="shared" si="0"/>
        <v>13330</v>
      </c>
      <c r="G60" s="28">
        <f t="shared" si="1"/>
        <v>6665</v>
      </c>
    </row>
    <row r="61" spans="1:7" x14ac:dyDescent="0.3">
      <c r="A61" s="28">
        <v>60</v>
      </c>
      <c r="B61" s="29" t="s">
        <v>283</v>
      </c>
      <c r="C61" s="29">
        <v>1</v>
      </c>
      <c r="D61" s="28">
        <v>5525</v>
      </c>
      <c r="E61" s="28">
        <v>1060</v>
      </c>
      <c r="F61" s="28">
        <f t="shared" si="0"/>
        <v>13170</v>
      </c>
      <c r="G61" s="28">
        <f t="shared" si="1"/>
        <v>6585</v>
      </c>
    </row>
    <row r="62" spans="1:7" x14ac:dyDescent="0.3">
      <c r="A62" s="28">
        <v>61</v>
      </c>
      <c r="B62" s="29" t="s">
        <v>284</v>
      </c>
      <c r="C62" s="29">
        <v>1</v>
      </c>
      <c r="D62" s="28">
        <v>2480</v>
      </c>
      <c r="E62" s="28">
        <v>360</v>
      </c>
      <c r="F62" s="28">
        <f t="shared" si="0"/>
        <v>5680</v>
      </c>
      <c r="G62" s="28">
        <f t="shared" si="1"/>
        <v>2840</v>
      </c>
    </row>
    <row r="63" spans="1:7" x14ac:dyDescent="0.3">
      <c r="A63" s="28">
        <v>62</v>
      </c>
      <c r="B63" s="29" t="s">
        <v>285</v>
      </c>
      <c r="C63" s="29">
        <v>2</v>
      </c>
      <c r="D63" s="28">
        <v>2480</v>
      </c>
      <c r="E63" s="28">
        <v>290</v>
      </c>
      <c r="F63" s="28">
        <f t="shared" si="0"/>
        <v>11080</v>
      </c>
      <c r="G63" s="28">
        <f t="shared" si="1"/>
        <v>5540</v>
      </c>
    </row>
    <row r="64" spans="1:7" x14ac:dyDescent="0.3">
      <c r="A64" s="28">
        <v>63</v>
      </c>
      <c r="B64" s="29" t="s">
        <v>286</v>
      </c>
      <c r="C64" s="29">
        <v>1</v>
      </c>
      <c r="D64" s="28">
        <v>1960</v>
      </c>
      <c r="E64" s="28">
        <v>940</v>
      </c>
      <c r="F64" s="28">
        <f t="shared" si="0"/>
        <v>5800</v>
      </c>
      <c r="G64" s="28">
        <f t="shared" si="1"/>
        <v>2900</v>
      </c>
    </row>
    <row r="65" spans="1:7" x14ac:dyDescent="0.3">
      <c r="A65" s="28">
        <v>64</v>
      </c>
      <c r="B65" s="29" t="s">
        <v>287</v>
      </c>
      <c r="C65" s="29">
        <v>1</v>
      </c>
      <c r="D65" s="28">
        <v>1960</v>
      </c>
      <c r="E65" s="28">
        <v>860</v>
      </c>
      <c r="F65" s="28">
        <f t="shared" si="0"/>
        <v>5640</v>
      </c>
      <c r="G65" s="28">
        <f t="shared" si="1"/>
        <v>2820</v>
      </c>
    </row>
    <row r="66" spans="1:7" x14ac:dyDescent="0.3">
      <c r="A66" s="28">
        <v>65</v>
      </c>
      <c r="B66" s="29" t="s">
        <v>288</v>
      </c>
      <c r="C66" s="29">
        <v>1</v>
      </c>
      <c r="D66" s="28">
        <v>1360</v>
      </c>
      <c r="E66" s="28">
        <v>800</v>
      </c>
      <c r="F66" s="28">
        <f t="shared" si="0"/>
        <v>4320</v>
      </c>
      <c r="G66" s="28">
        <f t="shared" si="1"/>
        <v>2160</v>
      </c>
    </row>
    <row r="67" spans="1:7" x14ac:dyDescent="0.3">
      <c r="A67" s="28">
        <v>66</v>
      </c>
      <c r="B67" s="29" t="s">
        <v>289</v>
      </c>
      <c r="C67" s="29">
        <v>1</v>
      </c>
      <c r="D67" s="28">
        <v>1360</v>
      </c>
      <c r="E67" s="28">
        <v>830</v>
      </c>
      <c r="F67" s="28">
        <f t="shared" ref="F67:F130" si="2">(D67+E67)*2*C67</f>
        <v>4380</v>
      </c>
      <c r="G67" s="28">
        <f t="shared" ref="G67:G130" si="3">F67/2</f>
        <v>2190</v>
      </c>
    </row>
    <row r="68" spans="1:7" x14ac:dyDescent="0.3">
      <c r="A68" s="28">
        <v>67</v>
      </c>
      <c r="B68" s="29" t="s">
        <v>290</v>
      </c>
      <c r="C68" s="29">
        <v>1</v>
      </c>
      <c r="D68" s="28">
        <v>1085</v>
      </c>
      <c r="E68" s="28">
        <v>390</v>
      </c>
      <c r="F68" s="28">
        <f t="shared" si="2"/>
        <v>2950</v>
      </c>
      <c r="G68" s="28">
        <f t="shared" si="3"/>
        <v>1475</v>
      </c>
    </row>
    <row r="69" spans="1:7" x14ac:dyDescent="0.3">
      <c r="A69" s="28">
        <v>68</v>
      </c>
      <c r="B69" s="29" t="s">
        <v>291</v>
      </c>
      <c r="C69" s="29">
        <v>1</v>
      </c>
      <c r="D69" s="28">
        <v>1360</v>
      </c>
      <c r="E69" s="28">
        <v>800</v>
      </c>
      <c r="F69" s="28">
        <f t="shared" si="2"/>
        <v>4320</v>
      </c>
      <c r="G69" s="28">
        <f t="shared" si="3"/>
        <v>2160</v>
      </c>
    </row>
    <row r="70" spans="1:7" x14ac:dyDescent="0.3">
      <c r="A70" s="28">
        <v>69</v>
      </c>
      <c r="B70" s="29" t="s">
        <v>292</v>
      </c>
      <c r="C70" s="29">
        <v>1</v>
      </c>
      <c r="D70" s="28">
        <v>1360</v>
      </c>
      <c r="E70" s="28">
        <v>830</v>
      </c>
      <c r="F70" s="28">
        <f t="shared" si="2"/>
        <v>4380</v>
      </c>
      <c r="G70" s="28">
        <f t="shared" si="3"/>
        <v>2190</v>
      </c>
    </row>
    <row r="71" spans="1:7" x14ac:dyDescent="0.3">
      <c r="A71" s="28">
        <v>70</v>
      </c>
      <c r="B71" s="29" t="s">
        <v>293</v>
      </c>
      <c r="C71" s="29">
        <v>1</v>
      </c>
      <c r="D71" s="28">
        <v>1035</v>
      </c>
      <c r="E71" s="28">
        <v>1030</v>
      </c>
      <c r="F71" s="28">
        <f t="shared" si="2"/>
        <v>4130</v>
      </c>
      <c r="G71" s="28">
        <f t="shared" si="3"/>
        <v>2065</v>
      </c>
    </row>
    <row r="72" spans="1:7" x14ac:dyDescent="0.3">
      <c r="A72" s="28">
        <v>71</v>
      </c>
      <c r="B72" s="29" t="s">
        <v>294</v>
      </c>
      <c r="C72" s="29">
        <v>1</v>
      </c>
      <c r="D72" s="28">
        <v>1960</v>
      </c>
      <c r="E72" s="28">
        <v>960</v>
      </c>
      <c r="F72" s="28">
        <f t="shared" si="2"/>
        <v>5840</v>
      </c>
      <c r="G72" s="28">
        <f t="shared" si="3"/>
        <v>2920</v>
      </c>
    </row>
    <row r="73" spans="1:7" x14ac:dyDescent="0.3">
      <c r="A73" s="28">
        <v>72</v>
      </c>
      <c r="B73" s="29" t="s">
        <v>295</v>
      </c>
      <c r="C73" s="29">
        <v>1</v>
      </c>
      <c r="D73" s="28">
        <v>1960</v>
      </c>
      <c r="E73" s="28">
        <v>640</v>
      </c>
      <c r="F73" s="28">
        <f t="shared" si="2"/>
        <v>5200</v>
      </c>
      <c r="G73" s="28">
        <f t="shared" si="3"/>
        <v>2600</v>
      </c>
    </row>
    <row r="74" spans="1:7" x14ac:dyDescent="0.3">
      <c r="A74" s="28">
        <v>73</v>
      </c>
      <c r="B74" s="29" t="s">
        <v>296</v>
      </c>
      <c r="C74" s="29">
        <v>1</v>
      </c>
      <c r="D74" s="28">
        <v>1960</v>
      </c>
      <c r="E74" s="28">
        <v>940</v>
      </c>
      <c r="F74" s="28">
        <f t="shared" si="2"/>
        <v>5800</v>
      </c>
      <c r="G74" s="28">
        <f t="shared" si="3"/>
        <v>2900</v>
      </c>
    </row>
    <row r="75" spans="1:7" x14ac:dyDescent="0.3">
      <c r="A75" s="28">
        <v>74</v>
      </c>
      <c r="B75" s="29" t="s">
        <v>297</v>
      </c>
      <c r="C75" s="29">
        <v>1</v>
      </c>
      <c r="D75" s="28">
        <v>1960</v>
      </c>
      <c r="E75" s="28">
        <v>860</v>
      </c>
      <c r="F75" s="28">
        <f t="shared" si="2"/>
        <v>5640</v>
      </c>
      <c r="G75" s="28">
        <f t="shared" si="3"/>
        <v>2820</v>
      </c>
    </row>
    <row r="76" spans="1:7" x14ac:dyDescent="0.3">
      <c r="A76" s="28">
        <v>75</v>
      </c>
      <c r="B76" s="29" t="s">
        <v>298</v>
      </c>
      <c r="C76" s="29">
        <v>1</v>
      </c>
      <c r="D76" s="28">
        <v>2480</v>
      </c>
      <c r="E76" s="28">
        <v>360</v>
      </c>
      <c r="F76" s="28">
        <f t="shared" si="2"/>
        <v>5680</v>
      </c>
      <c r="G76" s="28">
        <f t="shared" si="3"/>
        <v>2840</v>
      </c>
    </row>
    <row r="77" spans="1:7" x14ac:dyDescent="0.3">
      <c r="A77" s="28">
        <v>76</v>
      </c>
      <c r="B77" s="29" t="s">
        <v>299</v>
      </c>
      <c r="C77" s="29">
        <v>1</v>
      </c>
      <c r="D77" s="28">
        <v>5470</v>
      </c>
      <c r="E77" s="28">
        <v>830</v>
      </c>
      <c r="F77" s="28">
        <f t="shared" si="2"/>
        <v>12600</v>
      </c>
      <c r="G77" s="28">
        <f t="shared" si="3"/>
        <v>6300</v>
      </c>
    </row>
    <row r="78" spans="1:7" x14ac:dyDescent="0.3">
      <c r="A78" s="28">
        <v>77</v>
      </c>
      <c r="B78" s="29" t="s">
        <v>300</v>
      </c>
      <c r="C78" s="29">
        <v>2</v>
      </c>
      <c r="D78" s="28">
        <v>5470</v>
      </c>
      <c r="E78" s="28">
        <v>1140</v>
      </c>
      <c r="F78" s="28">
        <f t="shared" si="2"/>
        <v>26440</v>
      </c>
      <c r="G78" s="28">
        <f t="shared" si="3"/>
        <v>13220</v>
      </c>
    </row>
    <row r="79" spans="1:7" x14ac:dyDescent="0.3">
      <c r="A79" s="28">
        <v>78</v>
      </c>
      <c r="B79" s="29" t="s">
        <v>301</v>
      </c>
      <c r="C79" s="29">
        <v>2</v>
      </c>
      <c r="D79" s="28">
        <v>5470</v>
      </c>
      <c r="E79" s="28">
        <v>1060</v>
      </c>
      <c r="F79" s="28">
        <f t="shared" si="2"/>
        <v>26120</v>
      </c>
      <c r="G79" s="28">
        <f t="shared" si="3"/>
        <v>13060</v>
      </c>
    </row>
    <row r="80" spans="1:7" x14ac:dyDescent="0.3">
      <c r="A80" s="28">
        <v>79</v>
      </c>
      <c r="B80" s="29" t="s">
        <v>302</v>
      </c>
      <c r="C80" s="29">
        <v>2</v>
      </c>
      <c r="D80" s="28">
        <v>5470</v>
      </c>
      <c r="E80" s="28">
        <v>1140</v>
      </c>
      <c r="F80" s="28">
        <f t="shared" si="2"/>
        <v>26440</v>
      </c>
      <c r="G80" s="28">
        <f t="shared" si="3"/>
        <v>13220</v>
      </c>
    </row>
    <row r="81" spans="1:7" x14ac:dyDescent="0.3">
      <c r="A81" s="28">
        <v>80</v>
      </c>
      <c r="B81" s="29" t="s">
        <v>303</v>
      </c>
      <c r="C81" s="29">
        <v>2</v>
      </c>
      <c r="D81" s="28">
        <v>5470</v>
      </c>
      <c r="E81" s="28">
        <v>1060</v>
      </c>
      <c r="F81" s="28">
        <f t="shared" si="2"/>
        <v>26120</v>
      </c>
      <c r="G81" s="28">
        <f t="shared" si="3"/>
        <v>13060</v>
      </c>
    </row>
    <row r="82" spans="1:7" x14ac:dyDescent="0.3">
      <c r="A82" s="28">
        <v>81</v>
      </c>
      <c r="B82" s="29" t="s">
        <v>304</v>
      </c>
      <c r="C82" s="29">
        <v>1</v>
      </c>
      <c r="D82" s="28">
        <v>2480</v>
      </c>
      <c r="E82" s="28">
        <v>640</v>
      </c>
      <c r="F82" s="28">
        <f t="shared" si="2"/>
        <v>6240</v>
      </c>
      <c r="G82" s="28">
        <f t="shared" si="3"/>
        <v>3120</v>
      </c>
    </row>
    <row r="83" spans="1:7" x14ac:dyDescent="0.3">
      <c r="A83" s="28">
        <v>82</v>
      </c>
      <c r="B83" s="29" t="s">
        <v>305</v>
      </c>
      <c r="C83" s="29">
        <v>1</v>
      </c>
      <c r="D83" s="28">
        <v>2480</v>
      </c>
      <c r="E83" s="28">
        <v>410</v>
      </c>
      <c r="F83" s="28">
        <f t="shared" si="2"/>
        <v>5780</v>
      </c>
      <c r="G83" s="28">
        <f t="shared" si="3"/>
        <v>2890</v>
      </c>
    </row>
    <row r="84" spans="1:7" x14ac:dyDescent="0.3">
      <c r="A84" s="28">
        <v>83</v>
      </c>
      <c r="B84" s="29" t="s">
        <v>306</v>
      </c>
      <c r="C84" s="29">
        <v>1</v>
      </c>
      <c r="D84" s="28">
        <v>1590</v>
      </c>
      <c r="E84" s="28">
        <v>800</v>
      </c>
      <c r="F84" s="28">
        <f t="shared" si="2"/>
        <v>4780</v>
      </c>
      <c r="G84" s="28">
        <f t="shared" si="3"/>
        <v>2390</v>
      </c>
    </row>
    <row r="85" spans="1:7" x14ac:dyDescent="0.3">
      <c r="A85" s="28">
        <v>84</v>
      </c>
      <c r="B85" s="29" t="s">
        <v>307</v>
      </c>
      <c r="C85" s="29">
        <v>1</v>
      </c>
      <c r="D85" s="28">
        <v>1590</v>
      </c>
      <c r="E85" s="28">
        <v>830</v>
      </c>
      <c r="F85" s="28">
        <f t="shared" si="2"/>
        <v>4840</v>
      </c>
      <c r="G85" s="28">
        <f t="shared" si="3"/>
        <v>2420</v>
      </c>
    </row>
    <row r="86" spans="1:7" x14ac:dyDescent="0.3">
      <c r="A86" s="28">
        <v>85</v>
      </c>
      <c r="B86" s="29" t="s">
        <v>308</v>
      </c>
      <c r="C86" s="29">
        <v>1</v>
      </c>
      <c r="D86" s="28">
        <v>990</v>
      </c>
      <c r="E86" s="28">
        <v>960</v>
      </c>
      <c r="F86" s="28">
        <f t="shared" si="2"/>
        <v>3900</v>
      </c>
      <c r="G86" s="28">
        <f t="shared" si="3"/>
        <v>1950</v>
      </c>
    </row>
    <row r="87" spans="1:7" x14ac:dyDescent="0.3">
      <c r="A87" s="28">
        <v>86</v>
      </c>
      <c r="B87" s="29" t="s">
        <v>309</v>
      </c>
      <c r="C87" s="29">
        <v>1</v>
      </c>
      <c r="D87" s="28">
        <v>990</v>
      </c>
      <c r="E87" s="28">
        <v>640</v>
      </c>
      <c r="F87" s="28">
        <f t="shared" si="2"/>
        <v>3260</v>
      </c>
      <c r="G87" s="28">
        <f t="shared" si="3"/>
        <v>1630</v>
      </c>
    </row>
    <row r="88" spans="1:7" x14ac:dyDescent="0.3">
      <c r="A88" s="28">
        <v>87</v>
      </c>
      <c r="B88" s="29" t="s">
        <v>310</v>
      </c>
      <c r="C88" s="29">
        <v>1</v>
      </c>
      <c r="D88" s="28">
        <v>990</v>
      </c>
      <c r="E88" s="28">
        <v>940</v>
      </c>
      <c r="F88" s="28">
        <f t="shared" si="2"/>
        <v>3860</v>
      </c>
      <c r="G88" s="28">
        <f t="shared" si="3"/>
        <v>1930</v>
      </c>
    </row>
    <row r="89" spans="1:7" x14ac:dyDescent="0.3">
      <c r="A89" s="28">
        <v>88</v>
      </c>
      <c r="B89" s="29" t="s">
        <v>311</v>
      </c>
      <c r="C89" s="29">
        <v>1</v>
      </c>
      <c r="D89" s="28">
        <v>990</v>
      </c>
      <c r="E89" s="28">
        <v>860</v>
      </c>
      <c r="F89" s="28">
        <f t="shared" si="2"/>
        <v>3700</v>
      </c>
      <c r="G89" s="28">
        <f t="shared" si="3"/>
        <v>1850</v>
      </c>
    </row>
    <row r="90" spans="1:7" x14ac:dyDescent="0.3">
      <c r="A90" s="28">
        <v>89</v>
      </c>
      <c r="B90" s="29" t="s">
        <v>312</v>
      </c>
      <c r="C90" s="29">
        <v>7</v>
      </c>
      <c r="D90" s="28">
        <v>5470</v>
      </c>
      <c r="E90" s="28">
        <v>910</v>
      </c>
      <c r="F90" s="28">
        <f t="shared" si="2"/>
        <v>89320</v>
      </c>
      <c r="G90" s="28">
        <f t="shared" si="3"/>
        <v>44660</v>
      </c>
    </row>
    <row r="91" spans="1:7" x14ac:dyDescent="0.3">
      <c r="A91" s="28">
        <v>90</v>
      </c>
      <c r="B91" s="29" t="s">
        <v>313</v>
      </c>
      <c r="C91" s="29">
        <v>7</v>
      </c>
      <c r="D91" s="28">
        <v>5470</v>
      </c>
      <c r="E91" s="28">
        <v>830</v>
      </c>
      <c r="F91" s="28">
        <f t="shared" si="2"/>
        <v>88200</v>
      </c>
      <c r="G91" s="28">
        <f t="shared" si="3"/>
        <v>44100</v>
      </c>
    </row>
    <row r="92" spans="1:7" x14ac:dyDescent="0.3">
      <c r="A92" s="28">
        <v>91</v>
      </c>
      <c r="B92" s="29" t="s">
        <v>314</v>
      </c>
      <c r="C92" s="29">
        <v>2</v>
      </c>
      <c r="D92" s="28">
        <v>5470</v>
      </c>
      <c r="E92" s="28">
        <v>690</v>
      </c>
      <c r="F92" s="28">
        <f t="shared" si="2"/>
        <v>24640</v>
      </c>
      <c r="G92" s="28">
        <f t="shared" si="3"/>
        <v>12320</v>
      </c>
    </row>
    <row r="93" spans="1:7" x14ac:dyDescent="0.3">
      <c r="A93" s="28">
        <v>92</v>
      </c>
      <c r="B93" s="29" t="s">
        <v>315</v>
      </c>
      <c r="C93" s="29">
        <v>2</v>
      </c>
      <c r="D93" s="28">
        <v>5470</v>
      </c>
      <c r="E93" s="28">
        <v>1140</v>
      </c>
      <c r="F93" s="28">
        <f t="shared" si="2"/>
        <v>26440</v>
      </c>
      <c r="G93" s="28">
        <f t="shared" si="3"/>
        <v>13220</v>
      </c>
    </row>
    <row r="94" spans="1:7" x14ac:dyDescent="0.3">
      <c r="A94" s="28">
        <v>93</v>
      </c>
      <c r="B94" s="29" t="s">
        <v>316</v>
      </c>
      <c r="C94" s="29">
        <v>2</v>
      </c>
      <c r="D94" s="28">
        <v>5470</v>
      </c>
      <c r="E94" s="28">
        <v>1060</v>
      </c>
      <c r="F94" s="28">
        <f t="shared" si="2"/>
        <v>26120</v>
      </c>
      <c r="G94" s="28">
        <f t="shared" si="3"/>
        <v>13060</v>
      </c>
    </row>
    <row r="95" spans="1:7" x14ac:dyDescent="0.3">
      <c r="A95" s="28">
        <v>94</v>
      </c>
      <c r="B95" s="29" t="s">
        <v>317</v>
      </c>
      <c r="C95" s="29">
        <v>2</v>
      </c>
      <c r="D95" s="28">
        <v>5470</v>
      </c>
      <c r="E95" s="28">
        <v>940</v>
      </c>
      <c r="F95" s="28">
        <f t="shared" si="2"/>
        <v>25640</v>
      </c>
      <c r="G95" s="28">
        <f t="shared" si="3"/>
        <v>12820</v>
      </c>
    </row>
    <row r="96" spans="1:7" x14ac:dyDescent="0.3">
      <c r="A96" s="28">
        <v>95</v>
      </c>
      <c r="B96" s="29" t="s">
        <v>318</v>
      </c>
      <c r="C96" s="29">
        <v>2</v>
      </c>
      <c r="D96" s="28">
        <v>5470</v>
      </c>
      <c r="E96" s="28">
        <v>860</v>
      </c>
      <c r="F96" s="28">
        <f t="shared" si="2"/>
        <v>25320</v>
      </c>
      <c r="G96" s="28">
        <f t="shared" si="3"/>
        <v>12660</v>
      </c>
    </row>
    <row r="97" spans="1:7" x14ac:dyDescent="0.3">
      <c r="A97" s="28">
        <v>96</v>
      </c>
      <c r="B97" s="29" t="s">
        <v>319</v>
      </c>
      <c r="C97" s="29">
        <v>2</v>
      </c>
      <c r="D97" s="28">
        <v>5470</v>
      </c>
      <c r="E97" s="28">
        <v>1140</v>
      </c>
      <c r="F97" s="28">
        <f t="shared" si="2"/>
        <v>26440</v>
      </c>
      <c r="G97" s="28">
        <f t="shared" si="3"/>
        <v>13220</v>
      </c>
    </row>
    <row r="98" spans="1:7" x14ac:dyDescent="0.3">
      <c r="A98" s="28">
        <v>97</v>
      </c>
      <c r="B98" s="29" t="s">
        <v>320</v>
      </c>
      <c r="C98" s="29">
        <v>2</v>
      </c>
      <c r="D98" s="28">
        <v>5470</v>
      </c>
      <c r="E98" s="28">
        <v>1060</v>
      </c>
      <c r="F98" s="28">
        <f t="shared" si="2"/>
        <v>26120</v>
      </c>
      <c r="G98" s="28">
        <f t="shared" si="3"/>
        <v>13060</v>
      </c>
    </row>
    <row r="99" spans="1:7" x14ac:dyDescent="0.3">
      <c r="A99" s="28">
        <v>98</v>
      </c>
      <c r="B99" s="29" t="s">
        <v>321</v>
      </c>
      <c r="C99" s="29">
        <v>2</v>
      </c>
      <c r="D99" s="28">
        <v>5470</v>
      </c>
      <c r="E99" s="28">
        <v>800</v>
      </c>
      <c r="F99" s="28">
        <f t="shared" si="2"/>
        <v>25080</v>
      </c>
      <c r="G99" s="28">
        <f t="shared" si="3"/>
        <v>12540</v>
      </c>
    </row>
    <row r="100" spans="1:7" x14ac:dyDescent="0.3">
      <c r="A100" s="28">
        <v>99</v>
      </c>
      <c r="B100" s="29" t="s">
        <v>322</v>
      </c>
      <c r="C100" s="29">
        <v>7</v>
      </c>
      <c r="D100" s="28">
        <v>5470</v>
      </c>
      <c r="E100" s="28">
        <v>830</v>
      </c>
      <c r="F100" s="28">
        <f t="shared" si="2"/>
        <v>88200</v>
      </c>
      <c r="G100" s="28">
        <f t="shared" si="3"/>
        <v>44100</v>
      </c>
    </row>
    <row r="101" spans="1:7" x14ac:dyDescent="0.3">
      <c r="A101" s="28">
        <v>100</v>
      </c>
      <c r="B101" s="29" t="s">
        <v>323</v>
      </c>
      <c r="C101" s="29">
        <v>1</v>
      </c>
      <c r="D101" s="28">
        <v>5470</v>
      </c>
      <c r="E101" s="28">
        <v>690</v>
      </c>
      <c r="F101" s="28">
        <f t="shared" si="2"/>
        <v>12320</v>
      </c>
      <c r="G101" s="28">
        <f t="shared" si="3"/>
        <v>6160</v>
      </c>
    </row>
    <row r="102" spans="1:7" x14ac:dyDescent="0.3">
      <c r="A102" s="28">
        <v>101</v>
      </c>
      <c r="B102" s="29" t="s">
        <v>324</v>
      </c>
      <c r="C102" s="29">
        <v>1</v>
      </c>
      <c r="D102" s="28">
        <v>5470</v>
      </c>
      <c r="E102" s="28">
        <v>1140</v>
      </c>
      <c r="F102" s="28">
        <f t="shared" si="2"/>
        <v>13220</v>
      </c>
      <c r="G102" s="28">
        <f t="shared" si="3"/>
        <v>6610</v>
      </c>
    </row>
    <row r="103" spans="1:7" x14ac:dyDescent="0.3">
      <c r="A103" s="28">
        <v>102</v>
      </c>
      <c r="B103" s="29" t="s">
        <v>325</v>
      </c>
      <c r="C103" s="29">
        <v>1</v>
      </c>
      <c r="D103" s="28">
        <v>5470</v>
      </c>
      <c r="E103" s="28">
        <v>1060</v>
      </c>
      <c r="F103" s="28">
        <f t="shared" si="2"/>
        <v>13060</v>
      </c>
      <c r="G103" s="28">
        <f t="shared" si="3"/>
        <v>6530</v>
      </c>
    </row>
    <row r="104" spans="1:7" x14ac:dyDescent="0.3">
      <c r="A104" s="28">
        <v>103</v>
      </c>
      <c r="B104" s="29" t="s">
        <v>326</v>
      </c>
      <c r="C104" s="29">
        <v>1</v>
      </c>
      <c r="D104" s="28">
        <v>5470</v>
      </c>
      <c r="E104" s="28">
        <v>940</v>
      </c>
      <c r="F104" s="28">
        <f t="shared" si="2"/>
        <v>12820</v>
      </c>
      <c r="G104" s="28">
        <f t="shared" si="3"/>
        <v>6410</v>
      </c>
    </row>
    <row r="105" spans="1:7" x14ac:dyDescent="0.3">
      <c r="A105" s="28">
        <v>104</v>
      </c>
      <c r="B105" s="29" t="s">
        <v>327</v>
      </c>
      <c r="C105" s="29">
        <v>2</v>
      </c>
      <c r="D105" s="28">
        <v>5470</v>
      </c>
      <c r="E105" s="28">
        <v>860</v>
      </c>
      <c r="F105" s="28">
        <f t="shared" si="2"/>
        <v>25320</v>
      </c>
      <c r="G105" s="28">
        <f t="shared" si="3"/>
        <v>12660</v>
      </c>
    </row>
    <row r="106" spans="1:7" x14ac:dyDescent="0.3">
      <c r="A106" s="28">
        <v>105</v>
      </c>
      <c r="B106" s="29" t="s">
        <v>328</v>
      </c>
      <c r="C106" s="29">
        <v>2</v>
      </c>
      <c r="D106" s="28">
        <v>5470</v>
      </c>
      <c r="E106" s="28">
        <v>1140</v>
      </c>
      <c r="F106" s="28">
        <f t="shared" si="2"/>
        <v>26440</v>
      </c>
      <c r="G106" s="28">
        <f t="shared" si="3"/>
        <v>13220</v>
      </c>
    </row>
    <row r="107" spans="1:7" x14ac:dyDescent="0.3">
      <c r="A107" s="28">
        <v>106</v>
      </c>
      <c r="B107" s="29" t="s">
        <v>329</v>
      </c>
      <c r="C107" s="29">
        <v>2</v>
      </c>
      <c r="D107" s="28">
        <v>5470</v>
      </c>
      <c r="E107" s="28">
        <v>1060</v>
      </c>
      <c r="F107" s="28">
        <f t="shared" si="2"/>
        <v>26120</v>
      </c>
      <c r="G107" s="28">
        <f t="shared" si="3"/>
        <v>13060</v>
      </c>
    </row>
    <row r="108" spans="1:7" x14ac:dyDescent="0.3">
      <c r="A108" s="28">
        <v>107</v>
      </c>
      <c r="B108" s="29" t="s">
        <v>330</v>
      </c>
      <c r="C108" s="29">
        <v>2</v>
      </c>
      <c r="D108" s="28">
        <v>5470</v>
      </c>
      <c r="E108" s="28">
        <v>800</v>
      </c>
      <c r="F108" s="28">
        <f t="shared" si="2"/>
        <v>25080</v>
      </c>
      <c r="G108" s="28">
        <f t="shared" si="3"/>
        <v>12540</v>
      </c>
    </row>
    <row r="109" spans="1:7" x14ac:dyDescent="0.3">
      <c r="A109" s="28">
        <v>108</v>
      </c>
      <c r="B109" s="29" t="s">
        <v>331</v>
      </c>
      <c r="C109" s="29">
        <v>1</v>
      </c>
      <c r="D109" s="28">
        <v>5470</v>
      </c>
      <c r="E109" s="28">
        <v>690</v>
      </c>
      <c r="F109" s="28">
        <f t="shared" si="2"/>
        <v>12320</v>
      </c>
      <c r="G109" s="28">
        <f t="shared" si="3"/>
        <v>6160</v>
      </c>
    </row>
    <row r="110" spans="1:7" x14ac:dyDescent="0.3">
      <c r="A110" s="28">
        <v>109</v>
      </c>
      <c r="B110" s="29" t="s">
        <v>332</v>
      </c>
      <c r="C110" s="29">
        <v>1</v>
      </c>
      <c r="D110" s="28">
        <v>5470</v>
      </c>
      <c r="E110" s="28">
        <v>1140</v>
      </c>
      <c r="F110" s="28">
        <f t="shared" si="2"/>
        <v>13220</v>
      </c>
      <c r="G110" s="28">
        <f t="shared" si="3"/>
        <v>6610</v>
      </c>
    </row>
    <row r="111" spans="1:7" x14ac:dyDescent="0.3">
      <c r="A111" s="28">
        <v>110</v>
      </c>
      <c r="B111" s="29" t="s">
        <v>333</v>
      </c>
      <c r="C111" s="29">
        <v>1</v>
      </c>
      <c r="D111" s="28">
        <v>5470</v>
      </c>
      <c r="E111" s="28">
        <v>1060</v>
      </c>
      <c r="F111" s="28">
        <f t="shared" si="2"/>
        <v>13060</v>
      </c>
      <c r="G111" s="28">
        <f t="shared" si="3"/>
        <v>6530</v>
      </c>
    </row>
    <row r="112" spans="1:7" x14ac:dyDescent="0.3">
      <c r="A112" s="28">
        <v>111</v>
      </c>
      <c r="B112" s="29" t="s">
        <v>334</v>
      </c>
      <c r="C112" s="29">
        <v>1</v>
      </c>
      <c r="D112" s="28">
        <v>5470</v>
      </c>
      <c r="E112" s="28">
        <v>940</v>
      </c>
      <c r="F112" s="28">
        <f t="shared" si="2"/>
        <v>12820</v>
      </c>
      <c r="G112" s="28">
        <f t="shared" si="3"/>
        <v>6410</v>
      </c>
    </row>
    <row r="113" spans="1:7" x14ac:dyDescent="0.3">
      <c r="A113" s="28">
        <v>112</v>
      </c>
      <c r="B113" s="29" t="s">
        <v>335</v>
      </c>
      <c r="C113" s="29">
        <v>1</v>
      </c>
      <c r="D113" s="28">
        <v>5470</v>
      </c>
      <c r="E113" s="28">
        <v>860</v>
      </c>
      <c r="F113" s="28">
        <f t="shared" si="2"/>
        <v>12660</v>
      </c>
      <c r="G113" s="28">
        <f t="shared" si="3"/>
        <v>6330</v>
      </c>
    </row>
    <row r="114" spans="1:7" x14ac:dyDescent="0.3">
      <c r="A114" s="28">
        <v>113</v>
      </c>
      <c r="B114" s="29" t="s">
        <v>336</v>
      </c>
      <c r="C114" s="29">
        <v>1</v>
      </c>
      <c r="D114" s="28">
        <v>5470</v>
      </c>
      <c r="E114" s="28">
        <v>1140</v>
      </c>
      <c r="F114" s="28">
        <f t="shared" si="2"/>
        <v>13220</v>
      </c>
      <c r="G114" s="28">
        <f t="shared" si="3"/>
        <v>6610</v>
      </c>
    </row>
    <row r="115" spans="1:7" x14ac:dyDescent="0.3">
      <c r="A115" s="28">
        <v>114</v>
      </c>
      <c r="B115" s="29" t="s">
        <v>337</v>
      </c>
      <c r="C115" s="29">
        <v>1</v>
      </c>
      <c r="D115" s="28">
        <v>5470</v>
      </c>
      <c r="E115" s="28">
        <v>1060</v>
      </c>
      <c r="F115" s="28">
        <f t="shared" si="2"/>
        <v>13060</v>
      </c>
      <c r="G115" s="28">
        <f t="shared" si="3"/>
        <v>6530</v>
      </c>
    </row>
    <row r="116" spans="1:7" x14ac:dyDescent="0.3">
      <c r="A116" s="28">
        <v>115</v>
      </c>
      <c r="B116" s="29" t="s">
        <v>338</v>
      </c>
      <c r="C116" s="29">
        <v>1</v>
      </c>
      <c r="D116" s="28">
        <v>5470</v>
      </c>
      <c r="E116" s="28">
        <v>800</v>
      </c>
      <c r="F116" s="28">
        <f t="shared" si="2"/>
        <v>12540</v>
      </c>
      <c r="G116" s="28">
        <f t="shared" si="3"/>
        <v>6270</v>
      </c>
    </row>
    <row r="117" spans="1:7" x14ac:dyDescent="0.3">
      <c r="A117" s="28">
        <v>116</v>
      </c>
      <c r="B117" s="29" t="s">
        <v>339</v>
      </c>
      <c r="C117" s="29">
        <v>1</v>
      </c>
      <c r="D117" s="28">
        <v>5470</v>
      </c>
      <c r="E117" s="28">
        <v>690</v>
      </c>
      <c r="F117" s="28">
        <f t="shared" si="2"/>
        <v>12320</v>
      </c>
      <c r="G117" s="28">
        <f t="shared" si="3"/>
        <v>6160</v>
      </c>
    </row>
    <row r="118" spans="1:7" x14ac:dyDescent="0.3">
      <c r="A118" s="28">
        <v>117</v>
      </c>
      <c r="B118" s="29" t="s">
        <v>340</v>
      </c>
      <c r="C118" s="29">
        <v>1</v>
      </c>
      <c r="D118" s="28">
        <v>5470</v>
      </c>
      <c r="E118" s="28">
        <v>1140</v>
      </c>
      <c r="F118" s="28">
        <f t="shared" si="2"/>
        <v>13220</v>
      </c>
      <c r="G118" s="28">
        <f t="shared" si="3"/>
        <v>6610</v>
      </c>
    </row>
    <row r="119" spans="1:7" x14ac:dyDescent="0.3">
      <c r="A119" s="28">
        <v>118</v>
      </c>
      <c r="B119" s="29" t="s">
        <v>341</v>
      </c>
      <c r="C119" s="29">
        <v>1</v>
      </c>
      <c r="D119" s="28">
        <v>5470</v>
      </c>
      <c r="E119" s="28">
        <v>1060</v>
      </c>
      <c r="F119" s="28">
        <f t="shared" si="2"/>
        <v>13060</v>
      </c>
      <c r="G119" s="28">
        <f t="shared" si="3"/>
        <v>6530</v>
      </c>
    </row>
    <row r="120" spans="1:7" x14ac:dyDescent="0.3">
      <c r="A120" s="28">
        <v>119</v>
      </c>
      <c r="B120" s="29" t="s">
        <v>342</v>
      </c>
      <c r="C120" s="29">
        <v>1</v>
      </c>
      <c r="D120" s="28">
        <v>5470</v>
      </c>
      <c r="E120" s="28">
        <v>940</v>
      </c>
      <c r="F120" s="28">
        <f t="shared" si="2"/>
        <v>12820</v>
      </c>
      <c r="G120" s="28">
        <f t="shared" si="3"/>
        <v>6410</v>
      </c>
    </row>
    <row r="121" spans="1:7" x14ac:dyDescent="0.3">
      <c r="A121" s="28">
        <v>120</v>
      </c>
      <c r="B121" s="29" t="s">
        <v>343</v>
      </c>
      <c r="C121" s="29">
        <v>1</v>
      </c>
      <c r="D121" s="28">
        <v>5470</v>
      </c>
      <c r="E121" s="28">
        <v>860</v>
      </c>
      <c r="F121" s="28">
        <f t="shared" si="2"/>
        <v>12660</v>
      </c>
      <c r="G121" s="28">
        <f t="shared" si="3"/>
        <v>6330</v>
      </c>
    </row>
    <row r="122" spans="1:7" x14ac:dyDescent="0.3">
      <c r="A122" s="28">
        <v>121</v>
      </c>
      <c r="B122" s="29" t="s">
        <v>344</v>
      </c>
      <c r="C122" s="29">
        <v>1</v>
      </c>
      <c r="D122" s="28">
        <v>5470</v>
      </c>
      <c r="E122" s="28">
        <v>1140</v>
      </c>
      <c r="F122" s="28">
        <f t="shared" si="2"/>
        <v>13220</v>
      </c>
      <c r="G122" s="28">
        <f t="shared" si="3"/>
        <v>6610</v>
      </c>
    </row>
    <row r="123" spans="1:7" x14ac:dyDescent="0.3">
      <c r="A123" s="28">
        <v>122</v>
      </c>
      <c r="B123" s="29" t="s">
        <v>345</v>
      </c>
      <c r="C123" s="29">
        <v>1</v>
      </c>
      <c r="D123" s="28">
        <v>5470</v>
      </c>
      <c r="E123" s="28">
        <v>1060</v>
      </c>
      <c r="F123" s="28">
        <f t="shared" si="2"/>
        <v>13060</v>
      </c>
      <c r="G123" s="28">
        <f t="shared" si="3"/>
        <v>6530</v>
      </c>
    </row>
    <row r="124" spans="1:7" x14ac:dyDescent="0.3">
      <c r="A124" s="28">
        <v>123</v>
      </c>
      <c r="B124" s="29" t="s">
        <v>346</v>
      </c>
      <c r="C124" s="29">
        <v>1</v>
      </c>
      <c r="D124" s="28">
        <v>5470</v>
      </c>
      <c r="E124" s="28">
        <v>800</v>
      </c>
      <c r="F124" s="28">
        <f t="shared" si="2"/>
        <v>12540</v>
      </c>
      <c r="G124" s="28">
        <f t="shared" si="3"/>
        <v>6270</v>
      </c>
    </row>
    <row r="125" spans="1:7" x14ac:dyDescent="0.3">
      <c r="A125" s="28">
        <v>124</v>
      </c>
      <c r="B125" s="29" t="s">
        <v>347</v>
      </c>
      <c r="C125" s="29">
        <v>1</v>
      </c>
      <c r="D125" s="28">
        <v>5470</v>
      </c>
      <c r="E125" s="28">
        <v>690</v>
      </c>
      <c r="F125" s="28">
        <f t="shared" si="2"/>
        <v>12320</v>
      </c>
      <c r="G125" s="28">
        <f t="shared" si="3"/>
        <v>6160</v>
      </c>
    </row>
    <row r="126" spans="1:7" x14ac:dyDescent="0.3">
      <c r="A126" s="28">
        <v>125</v>
      </c>
      <c r="B126" s="29" t="s">
        <v>348</v>
      </c>
      <c r="C126" s="29">
        <v>1</v>
      </c>
      <c r="D126" s="28">
        <v>5470</v>
      </c>
      <c r="E126" s="28">
        <v>940</v>
      </c>
      <c r="F126" s="28">
        <f t="shared" si="2"/>
        <v>12820</v>
      </c>
      <c r="G126" s="28">
        <f t="shared" si="3"/>
        <v>6410</v>
      </c>
    </row>
    <row r="127" spans="1:7" x14ac:dyDescent="0.3">
      <c r="A127" s="28">
        <v>126</v>
      </c>
      <c r="B127" s="29" t="s">
        <v>349</v>
      </c>
      <c r="C127" s="29">
        <v>1</v>
      </c>
      <c r="D127" s="28">
        <v>5470</v>
      </c>
      <c r="E127" s="28">
        <v>860</v>
      </c>
      <c r="F127" s="28">
        <f t="shared" si="2"/>
        <v>12660</v>
      </c>
      <c r="G127" s="28">
        <f t="shared" si="3"/>
        <v>6330</v>
      </c>
    </row>
    <row r="128" spans="1:7" x14ac:dyDescent="0.3">
      <c r="A128" s="28">
        <v>127</v>
      </c>
      <c r="B128" s="29" t="s">
        <v>350</v>
      </c>
      <c r="C128" s="29">
        <v>1</v>
      </c>
      <c r="D128" s="28">
        <v>5470</v>
      </c>
      <c r="E128" s="28">
        <v>800</v>
      </c>
      <c r="F128" s="28">
        <f t="shared" si="2"/>
        <v>12540</v>
      </c>
      <c r="G128" s="28">
        <f t="shared" si="3"/>
        <v>6270</v>
      </c>
    </row>
    <row r="129" spans="1:7" x14ac:dyDescent="0.3">
      <c r="A129" s="28">
        <v>128</v>
      </c>
      <c r="B129" s="29" t="s">
        <v>351</v>
      </c>
      <c r="C129" s="29">
        <v>1</v>
      </c>
      <c r="D129" s="28">
        <v>5470</v>
      </c>
      <c r="E129" s="28">
        <v>690</v>
      </c>
      <c r="F129" s="28">
        <f t="shared" si="2"/>
        <v>12320</v>
      </c>
      <c r="G129" s="28">
        <f t="shared" si="3"/>
        <v>6160</v>
      </c>
    </row>
    <row r="130" spans="1:7" x14ac:dyDescent="0.3">
      <c r="A130" s="28">
        <v>129</v>
      </c>
      <c r="B130" s="29" t="s">
        <v>352</v>
      </c>
      <c r="C130" s="29">
        <v>1</v>
      </c>
      <c r="D130" s="28">
        <v>5470</v>
      </c>
      <c r="E130" s="28">
        <v>1140</v>
      </c>
      <c r="F130" s="28">
        <f t="shared" si="2"/>
        <v>13220</v>
      </c>
      <c r="G130" s="28">
        <f t="shared" si="3"/>
        <v>6610</v>
      </c>
    </row>
    <row r="131" spans="1:7" x14ac:dyDescent="0.3">
      <c r="A131" s="28">
        <v>130</v>
      </c>
      <c r="B131" s="29" t="s">
        <v>353</v>
      </c>
      <c r="C131" s="29">
        <v>1</v>
      </c>
      <c r="D131" s="28">
        <v>5470</v>
      </c>
      <c r="E131" s="28">
        <v>1060</v>
      </c>
      <c r="F131" s="28">
        <f t="shared" ref="F131:F132" si="4">(D131+E131)*2*C131</f>
        <v>13060</v>
      </c>
      <c r="G131" s="28">
        <f t="shared" ref="G131:G132" si="5">F131/2</f>
        <v>6530</v>
      </c>
    </row>
    <row r="132" spans="1:7" x14ac:dyDescent="0.3">
      <c r="A132" s="28">
        <v>131</v>
      </c>
      <c r="B132" s="29" t="s">
        <v>354</v>
      </c>
      <c r="C132" s="29">
        <v>1</v>
      </c>
      <c r="D132" s="28">
        <v>5470</v>
      </c>
      <c r="E132" s="28">
        <v>940</v>
      </c>
      <c r="F132" s="28">
        <f t="shared" si="4"/>
        <v>12820</v>
      </c>
      <c r="G132" s="28">
        <f t="shared" si="5"/>
        <v>6410</v>
      </c>
    </row>
    <row r="133" spans="1:7" x14ac:dyDescent="0.3">
      <c r="A133" s="30"/>
      <c r="B133" s="29"/>
      <c r="C133" s="29"/>
      <c r="D133" s="28"/>
      <c r="E133" s="24" t="s">
        <v>223</v>
      </c>
      <c r="F133" s="31">
        <f>SUM(F2:F132)/1000</f>
        <v>2089.5</v>
      </c>
      <c r="G133" s="31">
        <f>SUM(G2:G132)/1000</f>
        <v>1044.75</v>
      </c>
    </row>
    <row r="134" spans="1:7" x14ac:dyDescent="0.3">
      <c r="E134" s="34"/>
      <c r="F134" s="35"/>
      <c r="G134" s="3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DFAC3-CAE2-4F07-93BE-D6B4892C6313}">
  <dimension ref="A1:G135"/>
  <sheetViews>
    <sheetView topLeftCell="A124" workbookViewId="0">
      <selection activeCell="K136" sqref="K136"/>
    </sheetView>
  </sheetViews>
  <sheetFormatPr defaultRowHeight="14.4" x14ac:dyDescent="0.3"/>
  <cols>
    <col min="1" max="2" width="8.88671875" style="32"/>
    <col min="3" max="3" width="12.109375" style="32" customWidth="1"/>
    <col min="4" max="7" width="8.88671875" style="32"/>
    <col min="8" max="16384" width="8.88671875" style="27"/>
  </cols>
  <sheetData>
    <row r="1" spans="1:7" ht="72" x14ac:dyDescent="0.3">
      <c r="A1" s="24" t="s">
        <v>147</v>
      </c>
      <c r="B1" s="25" t="s">
        <v>144</v>
      </c>
      <c r="C1" s="13" t="s">
        <v>500</v>
      </c>
      <c r="D1" s="26" t="s">
        <v>145</v>
      </c>
      <c r="E1" s="26" t="s">
        <v>146</v>
      </c>
      <c r="F1" s="25" t="s">
        <v>498</v>
      </c>
      <c r="G1" s="25" t="s">
        <v>497</v>
      </c>
    </row>
    <row r="2" spans="1:7" x14ac:dyDescent="0.3">
      <c r="A2" s="28">
        <v>1</v>
      </c>
      <c r="B2" s="29" t="s">
        <v>355</v>
      </c>
      <c r="C2" s="29">
        <v>1</v>
      </c>
      <c r="D2" s="29">
        <v>1700</v>
      </c>
      <c r="E2" s="29">
        <v>910</v>
      </c>
      <c r="F2" s="29">
        <f>(D2+E2)*2*C2</f>
        <v>5220</v>
      </c>
      <c r="G2" s="29">
        <f>F2/2</f>
        <v>2610</v>
      </c>
    </row>
    <row r="3" spans="1:7" x14ac:dyDescent="0.3">
      <c r="A3" s="28">
        <v>2</v>
      </c>
      <c r="B3" s="29" t="s">
        <v>356</v>
      </c>
      <c r="C3" s="29">
        <v>1</v>
      </c>
      <c r="D3" s="29">
        <v>1700</v>
      </c>
      <c r="E3" s="29">
        <v>830</v>
      </c>
      <c r="F3" s="29">
        <f t="shared" ref="F3:F66" si="0">(D3+E3)*2*C3</f>
        <v>5060</v>
      </c>
      <c r="G3" s="29">
        <f t="shared" ref="G3:G66" si="1">F3/2</f>
        <v>2530</v>
      </c>
    </row>
    <row r="4" spans="1:7" x14ac:dyDescent="0.3">
      <c r="A4" s="28">
        <v>3</v>
      </c>
      <c r="B4" s="29" t="s">
        <v>357</v>
      </c>
      <c r="C4" s="29">
        <v>1</v>
      </c>
      <c r="D4" s="29">
        <v>1700</v>
      </c>
      <c r="E4" s="29">
        <v>690</v>
      </c>
      <c r="F4" s="29">
        <f t="shared" si="0"/>
        <v>4780</v>
      </c>
      <c r="G4" s="29">
        <f t="shared" si="1"/>
        <v>2390</v>
      </c>
    </row>
    <row r="5" spans="1:7" x14ac:dyDescent="0.3">
      <c r="A5" s="28">
        <v>4</v>
      </c>
      <c r="B5" s="29" t="s">
        <v>358</v>
      </c>
      <c r="C5" s="29">
        <v>1</v>
      </c>
      <c r="D5" s="29">
        <v>1700</v>
      </c>
      <c r="E5" s="29">
        <v>1140</v>
      </c>
      <c r="F5" s="29">
        <f t="shared" si="0"/>
        <v>5680</v>
      </c>
      <c r="G5" s="29">
        <f t="shared" si="1"/>
        <v>2840</v>
      </c>
    </row>
    <row r="6" spans="1:7" x14ac:dyDescent="0.3">
      <c r="A6" s="28">
        <v>5</v>
      </c>
      <c r="B6" s="29" t="s">
        <v>359</v>
      </c>
      <c r="C6" s="29">
        <v>1</v>
      </c>
      <c r="D6" s="29">
        <v>1700</v>
      </c>
      <c r="E6" s="29">
        <v>1060</v>
      </c>
      <c r="F6" s="29">
        <f t="shared" si="0"/>
        <v>5520</v>
      </c>
      <c r="G6" s="29">
        <f t="shared" si="1"/>
        <v>2760</v>
      </c>
    </row>
    <row r="7" spans="1:7" x14ac:dyDescent="0.3">
      <c r="A7" s="28">
        <v>6</v>
      </c>
      <c r="B7" s="29" t="s">
        <v>360</v>
      </c>
      <c r="C7" s="29">
        <v>1</v>
      </c>
      <c r="D7" s="29">
        <v>1700</v>
      </c>
      <c r="E7" s="29">
        <v>940</v>
      </c>
      <c r="F7" s="29">
        <f t="shared" si="0"/>
        <v>5280</v>
      </c>
      <c r="G7" s="29">
        <f t="shared" si="1"/>
        <v>2640</v>
      </c>
    </row>
    <row r="8" spans="1:7" x14ac:dyDescent="0.3">
      <c r="A8" s="28">
        <v>7</v>
      </c>
      <c r="B8" s="29" t="s">
        <v>361</v>
      </c>
      <c r="C8" s="29">
        <v>1</v>
      </c>
      <c r="D8" s="29">
        <v>1700</v>
      </c>
      <c r="E8" s="29">
        <v>860</v>
      </c>
      <c r="F8" s="29">
        <f t="shared" si="0"/>
        <v>5120</v>
      </c>
      <c r="G8" s="29">
        <f t="shared" si="1"/>
        <v>2560</v>
      </c>
    </row>
    <row r="9" spans="1:7" x14ac:dyDescent="0.3">
      <c r="A9" s="28">
        <v>8</v>
      </c>
      <c r="B9" s="29" t="s">
        <v>362</v>
      </c>
      <c r="C9" s="29">
        <v>1</v>
      </c>
      <c r="D9" s="29">
        <v>1700</v>
      </c>
      <c r="E9" s="29">
        <v>1140</v>
      </c>
      <c r="F9" s="29">
        <f t="shared" si="0"/>
        <v>5680</v>
      </c>
      <c r="G9" s="29">
        <f t="shared" si="1"/>
        <v>2840</v>
      </c>
    </row>
    <row r="10" spans="1:7" x14ac:dyDescent="0.3">
      <c r="A10" s="28">
        <v>9</v>
      </c>
      <c r="B10" s="29" t="s">
        <v>363</v>
      </c>
      <c r="C10" s="29">
        <v>1</v>
      </c>
      <c r="D10" s="29">
        <v>1700</v>
      </c>
      <c r="E10" s="29">
        <v>1060</v>
      </c>
      <c r="F10" s="29">
        <f t="shared" si="0"/>
        <v>5520</v>
      </c>
      <c r="G10" s="29">
        <f t="shared" si="1"/>
        <v>2760</v>
      </c>
    </row>
    <row r="11" spans="1:7" x14ac:dyDescent="0.3">
      <c r="A11" s="28">
        <v>10</v>
      </c>
      <c r="B11" s="29" t="s">
        <v>364</v>
      </c>
      <c r="C11" s="29">
        <v>1</v>
      </c>
      <c r="D11" s="29">
        <v>1700</v>
      </c>
      <c r="E11" s="29">
        <v>800</v>
      </c>
      <c r="F11" s="29">
        <f t="shared" si="0"/>
        <v>5000</v>
      </c>
      <c r="G11" s="29">
        <f t="shared" si="1"/>
        <v>2500</v>
      </c>
    </row>
    <row r="12" spans="1:7" x14ac:dyDescent="0.3">
      <c r="A12" s="28">
        <v>11</v>
      </c>
      <c r="B12" s="29" t="s">
        <v>365</v>
      </c>
      <c r="C12" s="29">
        <v>1</v>
      </c>
      <c r="D12" s="29">
        <v>1700</v>
      </c>
      <c r="E12" s="29">
        <v>830</v>
      </c>
      <c r="F12" s="29">
        <f t="shared" si="0"/>
        <v>5060</v>
      </c>
      <c r="G12" s="29">
        <f t="shared" si="1"/>
        <v>2530</v>
      </c>
    </row>
    <row r="13" spans="1:7" x14ac:dyDescent="0.3">
      <c r="A13" s="28">
        <v>12</v>
      </c>
      <c r="B13" s="29" t="s">
        <v>366</v>
      </c>
      <c r="C13" s="29">
        <v>11</v>
      </c>
      <c r="D13" s="29">
        <v>5470</v>
      </c>
      <c r="E13" s="29">
        <v>910</v>
      </c>
      <c r="F13" s="29">
        <f t="shared" si="0"/>
        <v>140360</v>
      </c>
      <c r="G13" s="29">
        <f t="shared" si="1"/>
        <v>70180</v>
      </c>
    </row>
    <row r="14" spans="1:7" x14ac:dyDescent="0.3">
      <c r="A14" s="28">
        <v>13</v>
      </c>
      <c r="B14" s="29" t="s">
        <v>367</v>
      </c>
      <c r="C14" s="29">
        <v>11</v>
      </c>
      <c r="D14" s="29">
        <v>5470</v>
      </c>
      <c r="E14" s="29">
        <v>830</v>
      </c>
      <c r="F14" s="29">
        <f t="shared" si="0"/>
        <v>138600</v>
      </c>
      <c r="G14" s="29">
        <f t="shared" si="1"/>
        <v>69300</v>
      </c>
    </row>
    <row r="15" spans="1:7" x14ac:dyDescent="0.3">
      <c r="A15" s="28">
        <v>14</v>
      </c>
      <c r="B15" s="29" t="s">
        <v>368</v>
      </c>
      <c r="C15" s="29">
        <v>3</v>
      </c>
      <c r="D15" s="29">
        <v>5470</v>
      </c>
      <c r="E15" s="29">
        <v>690</v>
      </c>
      <c r="F15" s="29">
        <f t="shared" si="0"/>
        <v>36960</v>
      </c>
      <c r="G15" s="29">
        <f t="shared" si="1"/>
        <v>18480</v>
      </c>
    </row>
    <row r="16" spans="1:7" x14ac:dyDescent="0.3">
      <c r="A16" s="28">
        <v>15</v>
      </c>
      <c r="B16" s="29" t="s">
        <v>369</v>
      </c>
      <c r="C16" s="29">
        <v>3</v>
      </c>
      <c r="D16" s="29">
        <v>5470</v>
      </c>
      <c r="E16" s="29">
        <v>1140</v>
      </c>
      <c r="F16" s="29">
        <f t="shared" si="0"/>
        <v>39660</v>
      </c>
      <c r="G16" s="29">
        <f t="shared" si="1"/>
        <v>19830</v>
      </c>
    </row>
    <row r="17" spans="1:7" x14ac:dyDescent="0.3">
      <c r="A17" s="28">
        <v>16</v>
      </c>
      <c r="B17" s="29" t="s">
        <v>370</v>
      </c>
      <c r="C17" s="29">
        <v>3</v>
      </c>
      <c r="D17" s="29">
        <v>5470</v>
      </c>
      <c r="E17" s="29">
        <v>1060</v>
      </c>
      <c r="F17" s="29">
        <f t="shared" si="0"/>
        <v>39180</v>
      </c>
      <c r="G17" s="29">
        <f t="shared" si="1"/>
        <v>19590</v>
      </c>
    </row>
    <row r="18" spans="1:7" x14ac:dyDescent="0.3">
      <c r="A18" s="28">
        <v>17</v>
      </c>
      <c r="B18" s="29" t="s">
        <v>371</v>
      </c>
      <c r="C18" s="29">
        <v>2</v>
      </c>
      <c r="D18" s="29">
        <v>5470</v>
      </c>
      <c r="E18" s="29">
        <v>940</v>
      </c>
      <c r="F18" s="29">
        <f t="shared" si="0"/>
        <v>25640</v>
      </c>
      <c r="G18" s="29">
        <f t="shared" si="1"/>
        <v>12820</v>
      </c>
    </row>
    <row r="19" spans="1:7" x14ac:dyDescent="0.3">
      <c r="A19" s="28">
        <v>18</v>
      </c>
      <c r="B19" s="29" t="s">
        <v>372</v>
      </c>
      <c r="C19" s="29">
        <v>1</v>
      </c>
      <c r="D19" s="29">
        <v>5470</v>
      </c>
      <c r="E19" s="29">
        <v>860</v>
      </c>
      <c r="F19" s="29">
        <f t="shared" si="0"/>
        <v>12660</v>
      </c>
      <c r="G19" s="29">
        <f t="shared" si="1"/>
        <v>6330</v>
      </c>
    </row>
    <row r="20" spans="1:7" x14ac:dyDescent="0.3">
      <c r="A20" s="28">
        <v>19</v>
      </c>
      <c r="B20" s="29" t="s">
        <v>373</v>
      </c>
      <c r="C20" s="29">
        <v>1</v>
      </c>
      <c r="D20" s="29">
        <v>5470</v>
      </c>
      <c r="E20" s="29">
        <v>1140</v>
      </c>
      <c r="F20" s="29">
        <f t="shared" si="0"/>
        <v>13220</v>
      </c>
      <c r="G20" s="29">
        <f t="shared" si="1"/>
        <v>6610</v>
      </c>
    </row>
    <row r="21" spans="1:7" x14ac:dyDescent="0.3">
      <c r="A21" s="28">
        <v>20</v>
      </c>
      <c r="B21" s="29" t="s">
        <v>374</v>
      </c>
      <c r="C21" s="29">
        <v>1</v>
      </c>
      <c r="D21" s="29">
        <v>5470</v>
      </c>
      <c r="E21" s="29">
        <v>1060</v>
      </c>
      <c r="F21" s="29">
        <f t="shared" si="0"/>
        <v>13060</v>
      </c>
      <c r="G21" s="29">
        <f t="shared" si="1"/>
        <v>6530</v>
      </c>
    </row>
    <row r="22" spans="1:7" x14ac:dyDescent="0.3">
      <c r="A22" s="28">
        <v>21</v>
      </c>
      <c r="B22" s="29" t="s">
        <v>375</v>
      </c>
      <c r="C22" s="29">
        <v>1</v>
      </c>
      <c r="D22" s="29">
        <v>5470</v>
      </c>
      <c r="E22" s="29">
        <v>800</v>
      </c>
      <c r="F22" s="29">
        <f t="shared" si="0"/>
        <v>12540</v>
      </c>
      <c r="G22" s="29">
        <f t="shared" si="1"/>
        <v>6270</v>
      </c>
    </row>
    <row r="23" spans="1:7" x14ac:dyDescent="0.3">
      <c r="A23" s="28">
        <v>22</v>
      </c>
      <c r="B23" s="29" t="s">
        <v>376</v>
      </c>
      <c r="C23" s="29">
        <v>10</v>
      </c>
      <c r="D23" s="29">
        <v>5470</v>
      </c>
      <c r="E23" s="29">
        <v>830</v>
      </c>
      <c r="F23" s="29">
        <f t="shared" si="0"/>
        <v>126000</v>
      </c>
      <c r="G23" s="29">
        <f t="shared" si="1"/>
        <v>63000</v>
      </c>
    </row>
    <row r="24" spans="1:7" x14ac:dyDescent="0.3">
      <c r="A24" s="28">
        <v>23</v>
      </c>
      <c r="B24" s="29" t="s">
        <v>377</v>
      </c>
      <c r="C24" s="29">
        <v>1</v>
      </c>
      <c r="D24" s="29">
        <v>5470</v>
      </c>
      <c r="E24" s="29">
        <v>690</v>
      </c>
      <c r="F24" s="29">
        <f t="shared" si="0"/>
        <v>12320</v>
      </c>
      <c r="G24" s="29">
        <f t="shared" si="1"/>
        <v>6160</v>
      </c>
    </row>
    <row r="25" spans="1:7" x14ac:dyDescent="0.3">
      <c r="A25" s="28">
        <v>24</v>
      </c>
      <c r="B25" s="29" t="s">
        <v>378</v>
      </c>
      <c r="C25" s="29">
        <v>2</v>
      </c>
      <c r="D25" s="29">
        <v>5470</v>
      </c>
      <c r="E25" s="29">
        <v>1140</v>
      </c>
      <c r="F25" s="29">
        <f t="shared" si="0"/>
        <v>26440</v>
      </c>
      <c r="G25" s="29">
        <f t="shared" si="1"/>
        <v>13220</v>
      </c>
    </row>
    <row r="26" spans="1:7" x14ac:dyDescent="0.3">
      <c r="A26" s="28">
        <v>25</v>
      </c>
      <c r="B26" s="29" t="s">
        <v>379</v>
      </c>
      <c r="C26" s="29">
        <v>2</v>
      </c>
      <c r="D26" s="29">
        <v>5470</v>
      </c>
      <c r="E26" s="29">
        <v>1060</v>
      </c>
      <c r="F26" s="29">
        <f t="shared" si="0"/>
        <v>26120</v>
      </c>
      <c r="G26" s="29">
        <f t="shared" si="1"/>
        <v>13060</v>
      </c>
    </row>
    <row r="27" spans="1:7" x14ac:dyDescent="0.3">
      <c r="A27" s="28">
        <v>26</v>
      </c>
      <c r="B27" s="29" t="s">
        <v>380</v>
      </c>
      <c r="C27" s="29">
        <v>1</v>
      </c>
      <c r="D27" s="29">
        <v>5470</v>
      </c>
      <c r="E27" s="29">
        <v>940</v>
      </c>
      <c r="F27" s="29">
        <f t="shared" si="0"/>
        <v>12820</v>
      </c>
      <c r="G27" s="29">
        <f t="shared" si="1"/>
        <v>6410</v>
      </c>
    </row>
    <row r="28" spans="1:7" x14ac:dyDescent="0.3">
      <c r="A28" s="28">
        <v>27</v>
      </c>
      <c r="B28" s="29" t="s">
        <v>381</v>
      </c>
      <c r="C28" s="29">
        <v>1</v>
      </c>
      <c r="D28" s="29">
        <v>5470</v>
      </c>
      <c r="E28" s="29">
        <v>860</v>
      </c>
      <c r="F28" s="29">
        <f t="shared" si="0"/>
        <v>12660</v>
      </c>
      <c r="G28" s="29">
        <f t="shared" si="1"/>
        <v>6330</v>
      </c>
    </row>
    <row r="29" spans="1:7" x14ac:dyDescent="0.3">
      <c r="A29" s="28">
        <v>28</v>
      </c>
      <c r="B29" s="29" t="s">
        <v>382</v>
      </c>
      <c r="C29" s="29">
        <v>1</v>
      </c>
      <c r="D29" s="29">
        <v>5470</v>
      </c>
      <c r="E29" s="29">
        <v>1140</v>
      </c>
      <c r="F29" s="29">
        <f t="shared" si="0"/>
        <v>13220</v>
      </c>
      <c r="G29" s="29">
        <f t="shared" si="1"/>
        <v>6610</v>
      </c>
    </row>
    <row r="30" spans="1:7" x14ac:dyDescent="0.3">
      <c r="A30" s="28">
        <v>29</v>
      </c>
      <c r="B30" s="29" t="s">
        <v>383</v>
      </c>
      <c r="C30" s="29">
        <v>1</v>
      </c>
      <c r="D30" s="29">
        <v>5470</v>
      </c>
      <c r="E30" s="29">
        <v>1060</v>
      </c>
      <c r="F30" s="29">
        <f t="shared" si="0"/>
        <v>13060</v>
      </c>
      <c r="G30" s="29">
        <f t="shared" si="1"/>
        <v>6530</v>
      </c>
    </row>
    <row r="31" spans="1:7" x14ac:dyDescent="0.3">
      <c r="A31" s="28">
        <v>30</v>
      </c>
      <c r="B31" s="29" t="s">
        <v>384</v>
      </c>
      <c r="C31" s="29">
        <v>1</v>
      </c>
      <c r="D31" s="29">
        <v>5470</v>
      </c>
      <c r="E31" s="29">
        <v>800</v>
      </c>
      <c r="F31" s="29">
        <f t="shared" si="0"/>
        <v>12540</v>
      </c>
      <c r="G31" s="29">
        <f t="shared" si="1"/>
        <v>6270</v>
      </c>
    </row>
    <row r="32" spans="1:7" x14ac:dyDescent="0.3">
      <c r="A32" s="28">
        <v>31</v>
      </c>
      <c r="B32" s="29" t="s">
        <v>385</v>
      </c>
      <c r="C32" s="29">
        <v>2</v>
      </c>
      <c r="D32" s="29">
        <v>5470</v>
      </c>
      <c r="E32" s="29">
        <v>690</v>
      </c>
      <c r="F32" s="29">
        <f t="shared" si="0"/>
        <v>24640</v>
      </c>
      <c r="G32" s="29">
        <f t="shared" si="1"/>
        <v>12320</v>
      </c>
    </row>
    <row r="33" spans="1:7" x14ac:dyDescent="0.3">
      <c r="A33" s="28">
        <v>32</v>
      </c>
      <c r="B33" s="29" t="s">
        <v>386</v>
      </c>
      <c r="C33" s="29">
        <v>2</v>
      </c>
      <c r="D33" s="29">
        <v>5470</v>
      </c>
      <c r="E33" s="29">
        <v>1140</v>
      </c>
      <c r="F33" s="29">
        <f t="shared" si="0"/>
        <v>26440</v>
      </c>
      <c r="G33" s="29">
        <f t="shared" si="1"/>
        <v>13220</v>
      </c>
    </row>
    <row r="34" spans="1:7" x14ac:dyDescent="0.3">
      <c r="A34" s="28">
        <v>33</v>
      </c>
      <c r="B34" s="29" t="s">
        <v>387</v>
      </c>
      <c r="C34" s="29">
        <v>2</v>
      </c>
      <c r="D34" s="29">
        <v>5470</v>
      </c>
      <c r="E34" s="29">
        <v>1060</v>
      </c>
      <c r="F34" s="29">
        <f t="shared" si="0"/>
        <v>26120</v>
      </c>
      <c r="G34" s="29">
        <f t="shared" si="1"/>
        <v>13060</v>
      </c>
    </row>
    <row r="35" spans="1:7" x14ac:dyDescent="0.3">
      <c r="A35" s="28">
        <v>34</v>
      </c>
      <c r="B35" s="29" t="s">
        <v>388</v>
      </c>
      <c r="C35" s="29">
        <v>2</v>
      </c>
      <c r="D35" s="29">
        <v>5470</v>
      </c>
      <c r="E35" s="29">
        <v>940</v>
      </c>
      <c r="F35" s="29">
        <f t="shared" si="0"/>
        <v>25640</v>
      </c>
      <c r="G35" s="29">
        <f t="shared" si="1"/>
        <v>12820</v>
      </c>
    </row>
    <row r="36" spans="1:7" x14ac:dyDescent="0.3">
      <c r="A36" s="28">
        <v>35</v>
      </c>
      <c r="B36" s="29" t="s">
        <v>389</v>
      </c>
      <c r="C36" s="29">
        <v>1</v>
      </c>
      <c r="D36" s="29">
        <v>5470</v>
      </c>
      <c r="E36" s="29">
        <v>860</v>
      </c>
      <c r="F36" s="29">
        <f t="shared" si="0"/>
        <v>12660</v>
      </c>
      <c r="G36" s="29">
        <f t="shared" si="1"/>
        <v>6330</v>
      </c>
    </row>
    <row r="37" spans="1:7" x14ac:dyDescent="0.3">
      <c r="A37" s="28">
        <v>36</v>
      </c>
      <c r="B37" s="29" t="s">
        <v>390</v>
      </c>
      <c r="C37" s="29">
        <v>1</v>
      </c>
      <c r="D37" s="29">
        <v>5470</v>
      </c>
      <c r="E37" s="29">
        <v>1140</v>
      </c>
      <c r="F37" s="29">
        <f t="shared" si="0"/>
        <v>13220</v>
      </c>
      <c r="G37" s="29">
        <f t="shared" si="1"/>
        <v>6610</v>
      </c>
    </row>
    <row r="38" spans="1:7" x14ac:dyDescent="0.3">
      <c r="A38" s="28">
        <v>37</v>
      </c>
      <c r="B38" s="29" t="s">
        <v>391</v>
      </c>
      <c r="C38" s="29">
        <v>1</v>
      </c>
      <c r="D38" s="29">
        <v>5470</v>
      </c>
      <c r="E38" s="29">
        <v>1060</v>
      </c>
      <c r="F38" s="29">
        <f t="shared" si="0"/>
        <v>13060</v>
      </c>
      <c r="G38" s="29">
        <f t="shared" si="1"/>
        <v>6530</v>
      </c>
    </row>
    <row r="39" spans="1:7" x14ac:dyDescent="0.3">
      <c r="A39" s="28">
        <v>38</v>
      </c>
      <c r="B39" s="29" t="s">
        <v>392</v>
      </c>
      <c r="C39" s="29">
        <v>1</v>
      </c>
      <c r="D39" s="29">
        <v>5470</v>
      </c>
      <c r="E39" s="29">
        <v>800</v>
      </c>
      <c r="F39" s="29">
        <f t="shared" si="0"/>
        <v>12540</v>
      </c>
      <c r="G39" s="29">
        <f t="shared" si="1"/>
        <v>6270</v>
      </c>
    </row>
    <row r="40" spans="1:7" x14ac:dyDescent="0.3">
      <c r="A40" s="28">
        <v>39</v>
      </c>
      <c r="B40" s="29" t="s">
        <v>393</v>
      </c>
      <c r="C40" s="29">
        <v>2</v>
      </c>
      <c r="D40" s="29">
        <v>5470</v>
      </c>
      <c r="E40" s="29">
        <v>690</v>
      </c>
      <c r="F40" s="29">
        <f t="shared" si="0"/>
        <v>24640</v>
      </c>
      <c r="G40" s="29">
        <f t="shared" si="1"/>
        <v>12320</v>
      </c>
    </row>
    <row r="41" spans="1:7" x14ac:dyDescent="0.3">
      <c r="A41" s="28">
        <v>40</v>
      </c>
      <c r="B41" s="29" t="s">
        <v>394</v>
      </c>
      <c r="C41" s="29">
        <v>2</v>
      </c>
      <c r="D41" s="29">
        <v>5470</v>
      </c>
      <c r="E41" s="29">
        <v>1140</v>
      </c>
      <c r="F41" s="29">
        <f t="shared" si="0"/>
        <v>26440</v>
      </c>
      <c r="G41" s="29">
        <f t="shared" si="1"/>
        <v>13220</v>
      </c>
    </row>
    <row r="42" spans="1:7" x14ac:dyDescent="0.3">
      <c r="A42" s="28">
        <v>41</v>
      </c>
      <c r="B42" s="29" t="s">
        <v>395</v>
      </c>
      <c r="C42" s="29">
        <v>2</v>
      </c>
      <c r="D42" s="29">
        <v>5470</v>
      </c>
      <c r="E42" s="29">
        <v>1060</v>
      </c>
      <c r="F42" s="29">
        <f t="shared" si="0"/>
        <v>26120</v>
      </c>
      <c r="G42" s="29">
        <f t="shared" si="1"/>
        <v>13060</v>
      </c>
    </row>
    <row r="43" spans="1:7" x14ac:dyDescent="0.3">
      <c r="A43" s="28">
        <v>42</v>
      </c>
      <c r="B43" s="29" t="s">
        <v>396</v>
      </c>
      <c r="C43" s="29">
        <v>2</v>
      </c>
      <c r="D43" s="29">
        <v>5470</v>
      </c>
      <c r="E43" s="29">
        <v>940</v>
      </c>
      <c r="F43" s="29">
        <f t="shared" si="0"/>
        <v>25640</v>
      </c>
      <c r="G43" s="29">
        <f t="shared" si="1"/>
        <v>12820</v>
      </c>
    </row>
    <row r="44" spans="1:7" x14ac:dyDescent="0.3">
      <c r="A44" s="28">
        <v>43</v>
      </c>
      <c r="B44" s="29" t="s">
        <v>397</v>
      </c>
      <c r="C44" s="29">
        <v>1</v>
      </c>
      <c r="D44" s="29">
        <v>5470</v>
      </c>
      <c r="E44" s="29">
        <v>860</v>
      </c>
      <c r="F44" s="29">
        <f t="shared" si="0"/>
        <v>12660</v>
      </c>
      <c r="G44" s="29">
        <f t="shared" si="1"/>
        <v>6330</v>
      </c>
    </row>
    <row r="45" spans="1:7" x14ac:dyDescent="0.3">
      <c r="A45" s="28">
        <v>44</v>
      </c>
      <c r="B45" s="29" t="s">
        <v>398</v>
      </c>
      <c r="C45" s="29">
        <v>1</v>
      </c>
      <c r="D45" s="29">
        <v>5470</v>
      </c>
      <c r="E45" s="29">
        <v>1140</v>
      </c>
      <c r="F45" s="29">
        <f t="shared" si="0"/>
        <v>13220</v>
      </c>
      <c r="G45" s="29">
        <f t="shared" si="1"/>
        <v>6610</v>
      </c>
    </row>
    <row r="46" spans="1:7" x14ac:dyDescent="0.3">
      <c r="A46" s="28">
        <v>45</v>
      </c>
      <c r="B46" s="29" t="s">
        <v>399</v>
      </c>
      <c r="C46" s="29">
        <v>1</v>
      </c>
      <c r="D46" s="29">
        <v>5470</v>
      </c>
      <c r="E46" s="29">
        <v>1060</v>
      </c>
      <c r="F46" s="29">
        <f t="shared" si="0"/>
        <v>13060</v>
      </c>
      <c r="G46" s="29">
        <f t="shared" si="1"/>
        <v>6530</v>
      </c>
    </row>
    <row r="47" spans="1:7" x14ac:dyDescent="0.3">
      <c r="A47" s="28">
        <v>46</v>
      </c>
      <c r="B47" s="29" t="s">
        <v>400</v>
      </c>
      <c r="C47" s="29">
        <v>1</v>
      </c>
      <c r="D47" s="29">
        <v>5470</v>
      </c>
      <c r="E47" s="29">
        <v>800</v>
      </c>
      <c r="F47" s="29">
        <f t="shared" si="0"/>
        <v>12540</v>
      </c>
      <c r="G47" s="29">
        <f t="shared" si="1"/>
        <v>6270</v>
      </c>
    </row>
    <row r="48" spans="1:7" x14ac:dyDescent="0.3">
      <c r="A48" s="28">
        <v>47</v>
      </c>
      <c r="B48" s="29" t="s">
        <v>401</v>
      </c>
      <c r="C48" s="29">
        <v>2</v>
      </c>
      <c r="D48" s="29">
        <v>5470</v>
      </c>
      <c r="E48" s="29">
        <v>690</v>
      </c>
      <c r="F48" s="29">
        <f t="shared" si="0"/>
        <v>24640</v>
      </c>
      <c r="G48" s="29">
        <f t="shared" si="1"/>
        <v>12320</v>
      </c>
    </row>
    <row r="49" spans="1:7" x14ac:dyDescent="0.3">
      <c r="A49" s="28">
        <v>48</v>
      </c>
      <c r="B49" s="29" t="s">
        <v>402</v>
      </c>
      <c r="C49" s="29">
        <v>2</v>
      </c>
      <c r="D49" s="29">
        <v>5470</v>
      </c>
      <c r="E49" s="29">
        <v>1140</v>
      </c>
      <c r="F49" s="29">
        <f t="shared" si="0"/>
        <v>26440</v>
      </c>
      <c r="G49" s="29">
        <f t="shared" si="1"/>
        <v>13220</v>
      </c>
    </row>
    <row r="50" spans="1:7" x14ac:dyDescent="0.3">
      <c r="A50" s="28">
        <v>49</v>
      </c>
      <c r="B50" s="29" t="s">
        <v>403</v>
      </c>
      <c r="C50" s="29">
        <v>2</v>
      </c>
      <c r="D50" s="29">
        <v>5470</v>
      </c>
      <c r="E50" s="29">
        <v>1060</v>
      </c>
      <c r="F50" s="29">
        <f t="shared" si="0"/>
        <v>26120</v>
      </c>
      <c r="G50" s="29">
        <f t="shared" si="1"/>
        <v>13060</v>
      </c>
    </row>
    <row r="51" spans="1:7" x14ac:dyDescent="0.3">
      <c r="A51" s="28">
        <v>50</v>
      </c>
      <c r="B51" s="29" t="s">
        <v>404</v>
      </c>
      <c r="C51" s="29">
        <v>2</v>
      </c>
      <c r="D51" s="29">
        <v>5470</v>
      </c>
      <c r="E51" s="29">
        <v>940</v>
      </c>
      <c r="F51" s="29">
        <f t="shared" si="0"/>
        <v>25640</v>
      </c>
      <c r="G51" s="29">
        <f t="shared" si="1"/>
        <v>12820</v>
      </c>
    </row>
    <row r="52" spans="1:7" x14ac:dyDescent="0.3">
      <c r="A52" s="28">
        <v>51</v>
      </c>
      <c r="B52" s="29" t="s">
        <v>405</v>
      </c>
      <c r="C52" s="29">
        <v>1</v>
      </c>
      <c r="D52" s="29">
        <v>5470</v>
      </c>
      <c r="E52" s="29">
        <v>860</v>
      </c>
      <c r="F52" s="29">
        <f t="shared" si="0"/>
        <v>12660</v>
      </c>
      <c r="G52" s="29">
        <f t="shared" si="1"/>
        <v>6330</v>
      </c>
    </row>
    <row r="53" spans="1:7" x14ac:dyDescent="0.3">
      <c r="A53" s="28">
        <v>52</v>
      </c>
      <c r="B53" s="29" t="s">
        <v>406</v>
      </c>
      <c r="C53" s="29">
        <v>1</v>
      </c>
      <c r="D53" s="29">
        <v>5470</v>
      </c>
      <c r="E53" s="29">
        <v>1140</v>
      </c>
      <c r="F53" s="29">
        <f t="shared" si="0"/>
        <v>13220</v>
      </c>
      <c r="G53" s="29">
        <f t="shared" si="1"/>
        <v>6610</v>
      </c>
    </row>
    <row r="54" spans="1:7" x14ac:dyDescent="0.3">
      <c r="A54" s="28">
        <v>53</v>
      </c>
      <c r="B54" s="29" t="s">
        <v>407</v>
      </c>
      <c r="C54" s="29">
        <v>1</v>
      </c>
      <c r="D54" s="29">
        <v>5470</v>
      </c>
      <c r="E54" s="29">
        <v>1060</v>
      </c>
      <c r="F54" s="29">
        <f t="shared" si="0"/>
        <v>13060</v>
      </c>
      <c r="G54" s="29">
        <f t="shared" si="1"/>
        <v>6530</v>
      </c>
    </row>
    <row r="55" spans="1:7" x14ac:dyDescent="0.3">
      <c r="A55" s="28">
        <v>54</v>
      </c>
      <c r="B55" s="29" t="s">
        <v>408</v>
      </c>
      <c r="C55" s="29">
        <v>1</v>
      </c>
      <c r="D55" s="29">
        <v>5470</v>
      </c>
      <c r="E55" s="29">
        <v>800</v>
      </c>
      <c r="F55" s="29">
        <f t="shared" si="0"/>
        <v>12540</v>
      </c>
      <c r="G55" s="29">
        <f t="shared" si="1"/>
        <v>6270</v>
      </c>
    </row>
    <row r="56" spans="1:7" x14ac:dyDescent="0.3">
      <c r="A56" s="28">
        <v>55</v>
      </c>
      <c r="B56" s="29" t="s">
        <v>409</v>
      </c>
      <c r="C56" s="29">
        <v>1</v>
      </c>
      <c r="D56" s="29">
        <v>990</v>
      </c>
      <c r="E56" s="29">
        <v>940</v>
      </c>
      <c r="F56" s="29">
        <f t="shared" si="0"/>
        <v>3860</v>
      </c>
      <c r="G56" s="29">
        <f t="shared" si="1"/>
        <v>1930</v>
      </c>
    </row>
    <row r="57" spans="1:7" x14ac:dyDescent="0.3">
      <c r="A57" s="28">
        <v>56</v>
      </c>
      <c r="B57" s="29" t="s">
        <v>410</v>
      </c>
      <c r="C57" s="29">
        <v>1</v>
      </c>
      <c r="D57" s="29">
        <v>990</v>
      </c>
      <c r="E57" s="29">
        <v>860</v>
      </c>
      <c r="F57" s="29">
        <f t="shared" si="0"/>
        <v>3700</v>
      </c>
      <c r="G57" s="29">
        <f t="shared" si="1"/>
        <v>1850</v>
      </c>
    </row>
    <row r="58" spans="1:7" x14ac:dyDescent="0.3">
      <c r="A58" s="28">
        <v>57</v>
      </c>
      <c r="B58" s="29" t="s">
        <v>411</v>
      </c>
      <c r="C58" s="29">
        <v>1</v>
      </c>
      <c r="D58" s="29">
        <v>1590</v>
      </c>
      <c r="E58" s="29">
        <v>800</v>
      </c>
      <c r="F58" s="29">
        <f t="shared" si="0"/>
        <v>4780</v>
      </c>
      <c r="G58" s="29">
        <f t="shared" si="1"/>
        <v>2390</v>
      </c>
    </row>
    <row r="59" spans="1:7" x14ac:dyDescent="0.3">
      <c r="A59" s="28">
        <v>58</v>
      </c>
      <c r="B59" s="29" t="s">
        <v>412</v>
      </c>
      <c r="C59" s="29">
        <v>1</v>
      </c>
      <c r="D59" s="29">
        <v>1590</v>
      </c>
      <c r="E59" s="29">
        <v>830</v>
      </c>
      <c r="F59" s="29">
        <f t="shared" si="0"/>
        <v>4840</v>
      </c>
      <c r="G59" s="29">
        <f t="shared" si="1"/>
        <v>2420</v>
      </c>
    </row>
    <row r="60" spans="1:7" x14ac:dyDescent="0.3">
      <c r="A60" s="28">
        <v>59</v>
      </c>
      <c r="B60" s="29" t="s">
        <v>413</v>
      </c>
      <c r="C60" s="29">
        <v>2</v>
      </c>
      <c r="D60" s="29">
        <v>2480</v>
      </c>
      <c r="E60" s="29">
        <v>410</v>
      </c>
      <c r="F60" s="29">
        <f t="shared" si="0"/>
        <v>11560</v>
      </c>
      <c r="G60" s="29">
        <f t="shared" si="1"/>
        <v>5780</v>
      </c>
    </row>
    <row r="61" spans="1:7" x14ac:dyDescent="0.3">
      <c r="A61" s="28">
        <v>60</v>
      </c>
      <c r="B61" s="29" t="s">
        <v>414</v>
      </c>
      <c r="C61" s="29">
        <v>1</v>
      </c>
      <c r="D61" s="29">
        <v>2480</v>
      </c>
      <c r="E61" s="29">
        <v>410</v>
      </c>
      <c r="F61" s="29">
        <f t="shared" si="0"/>
        <v>5780</v>
      </c>
      <c r="G61" s="29">
        <f t="shared" si="1"/>
        <v>2890</v>
      </c>
    </row>
    <row r="62" spans="1:7" x14ac:dyDescent="0.3">
      <c r="A62" s="28">
        <v>61</v>
      </c>
      <c r="B62" s="29" t="s">
        <v>415</v>
      </c>
      <c r="C62" s="29">
        <v>1</v>
      </c>
      <c r="D62" s="29">
        <v>5470</v>
      </c>
      <c r="E62" s="29">
        <v>1140</v>
      </c>
      <c r="F62" s="29">
        <f t="shared" si="0"/>
        <v>13220</v>
      </c>
      <c r="G62" s="29">
        <f t="shared" si="1"/>
        <v>6610</v>
      </c>
    </row>
    <row r="63" spans="1:7" x14ac:dyDescent="0.3">
      <c r="A63" s="28">
        <v>62</v>
      </c>
      <c r="B63" s="29" t="s">
        <v>416</v>
      </c>
      <c r="C63" s="29">
        <v>1</v>
      </c>
      <c r="D63" s="29">
        <v>5470</v>
      </c>
      <c r="E63" s="29">
        <v>1060</v>
      </c>
      <c r="F63" s="29">
        <f t="shared" si="0"/>
        <v>13060</v>
      </c>
      <c r="G63" s="29">
        <f t="shared" si="1"/>
        <v>6530</v>
      </c>
    </row>
    <row r="64" spans="1:7" x14ac:dyDescent="0.3">
      <c r="A64" s="28">
        <v>63</v>
      </c>
      <c r="B64" s="29" t="s">
        <v>417</v>
      </c>
      <c r="C64" s="29">
        <v>2</v>
      </c>
      <c r="D64" s="29">
        <v>2480</v>
      </c>
      <c r="E64" s="29">
        <v>440</v>
      </c>
      <c r="F64" s="29">
        <f t="shared" si="0"/>
        <v>11680</v>
      </c>
      <c r="G64" s="29">
        <f t="shared" si="1"/>
        <v>5840</v>
      </c>
    </row>
    <row r="65" spans="1:7" x14ac:dyDescent="0.3">
      <c r="A65" s="28">
        <v>64</v>
      </c>
      <c r="B65" s="29" t="s">
        <v>418</v>
      </c>
      <c r="C65" s="29">
        <v>2</v>
      </c>
      <c r="D65" s="29">
        <v>2480</v>
      </c>
      <c r="E65" s="29">
        <v>290</v>
      </c>
      <c r="F65" s="29">
        <f t="shared" si="0"/>
        <v>11080</v>
      </c>
      <c r="G65" s="29">
        <f t="shared" si="1"/>
        <v>5540</v>
      </c>
    </row>
    <row r="66" spans="1:7" x14ac:dyDescent="0.3">
      <c r="A66" s="28">
        <v>65</v>
      </c>
      <c r="B66" s="29" t="s">
        <v>419</v>
      </c>
      <c r="C66" s="29">
        <v>1</v>
      </c>
      <c r="D66" s="29">
        <v>1960</v>
      </c>
      <c r="E66" s="29">
        <v>940</v>
      </c>
      <c r="F66" s="29">
        <f t="shared" si="0"/>
        <v>5800</v>
      </c>
      <c r="G66" s="29">
        <f t="shared" si="1"/>
        <v>2900</v>
      </c>
    </row>
    <row r="67" spans="1:7" x14ac:dyDescent="0.3">
      <c r="A67" s="28">
        <v>66</v>
      </c>
      <c r="B67" s="29" t="s">
        <v>420</v>
      </c>
      <c r="C67" s="29">
        <v>1</v>
      </c>
      <c r="D67" s="29">
        <v>1960</v>
      </c>
      <c r="E67" s="29">
        <v>860</v>
      </c>
      <c r="F67" s="29">
        <f t="shared" ref="F67:F130" si="2">(D67+E67)*2*C67</f>
        <v>5640</v>
      </c>
      <c r="G67" s="29">
        <f t="shared" ref="G67:G130" si="3">F67/2</f>
        <v>2820</v>
      </c>
    </row>
    <row r="68" spans="1:7" x14ac:dyDescent="0.3">
      <c r="A68" s="28">
        <v>67</v>
      </c>
      <c r="B68" s="29" t="s">
        <v>421</v>
      </c>
      <c r="C68" s="29">
        <v>1</v>
      </c>
      <c r="D68" s="29">
        <v>1360</v>
      </c>
      <c r="E68" s="29">
        <v>800</v>
      </c>
      <c r="F68" s="29">
        <f t="shared" si="2"/>
        <v>4320</v>
      </c>
      <c r="G68" s="29">
        <f t="shared" si="3"/>
        <v>2160</v>
      </c>
    </row>
    <row r="69" spans="1:7" x14ac:dyDescent="0.3">
      <c r="A69" s="28">
        <v>68</v>
      </c>
      <c r="B69" s="29" t="s">
        <v>422</v>
      </c>
      <c r="C69" s="29">
        <v>1</v>
      </c>
      <c r="D69" s="29">
        <v>1360</v>
      </c>
      <c r="E69" s="29">
        <v>830</v>
      </c>
      <c r="F69" s="29">
        <f t="shared" si="2"/>
        <v>4380</v>
      </c>
      <c r="G69" s="29">
        <f t="shared" si="3"/>
        <v>2190</v>
      </c>
    </row>
    <row r="70" spans="1:7" x14ac:dyDescent="0.3">
      <c r="A70" s="28">
        <v>69</v>
      </c>
      <c r="B70" s="29" t="s">
        <v>423</v>
      </c>
      <c r="C70" s="29">
        <v>1</v>
      </c>
      <c r="D70" s="29">
        <v>1085</v>
      </c>
      <c r="E70" s="29">
        <v>390</v>
      </c>
      <c r="F70" s="29">
        <f t="shared" si="2"/>
        <v>2950</v>
      </c>
      <c r="G70" s="29">
        <f t="shared" si="3"/>
        <v>1475</v>
      </c>
    </row>
    <row r="71" spans="1:7" x14ac:dyDescent="0.3">
      <c r="A71" s="28">
        <v>70</v>
      </c>
      <c r="B71" s="29" t="s">
        <v>424</v>
      </c>
      <c r="C71" s="29">
        <v>1</v>
      </c>
      <c r="D71" s="29">
        <v>1360</v>
      </c>
      <c r="E71" s="29">
        <v>880</v>
      </c>
      <c r="F71" s="29">
        <f t="shared" si="2"/>
        <v>4480</v>
      </c>
      <c r="G71" s="29">
        <f t="shared" si="3"/>
        <v>2240</v>
      </c>
    </row>
    <row r="72" spans="1:7" x14ac:dyDescent="0.3">
      <c r="A72" s="28">
        <v>71</v>
      </c>
      <c r="B72" s="29" t="s">
        <v>425</v>
      </c>
      <c r="C72" s="29">
        <v>1</v>
      </c>
      <c r="D72" s="29">
        <v>1360</v>
      </c>
      <c r="E72" s="29">
        <v>830</v>
      </c>
      <c r="F72" s="29">
        <f t="shared" si="2"/>
        <v>4380</v>
      </c>
      <c r="G72" s="29">
        <f t="shared" si="3"/>
        <v>2190</v>
      </c>
    </row>
    <row r="73" spans="1:7" x14ac:dyDescent="0.3">
      <c r="A73" s="28">
        <v>72</v>
      </c>
      <c r="B73" s="29" t="s">
        <v>426</v>
      </c>
      <c r="C73" s="29">
        <v>1</v>
      </c>
      <c r="D73" s="29">
        <v>1035</v>
      </c>
      <c r="E73" s="29">
        <v>1030</v>
      </c>
      <c r="F73" s="29">
        <f t="shared" si="2"/>
        <v>4130</v>
      </c>
      <c r="G73" s="29">
        <f t="shared" si="3"/>
        <v>2065</v>
      </c>
    </row>
    <row r="74" spans="1:7" x14ac:dyDescent="0.3">
      <c r="A74" s="28">
        <v>73</v>
      </c>
      <c r="B74" s="29" t="s">
        <v>427</v>
      </c>
      <c r="C74" s="29">
        <v>1</v>
      </c>
      <c r="D74" s="29">
        <v>1960</v>
      </c>
      <c r="E74" s="29">
        <v>960</v>
      </c>
      <c r="F74" s="29">
        <f t="shared" si="2"/>
        <v>5840</v>
      </c>
      <c r="G74" s="29">
        <f t="shared" si="3"/>
        <v>2920</v>
      </c>
    </row>
    <row r="75" spans="1:7" x14ac:dyDescent="0.3">
      <c r="A75" s="28">
        <v>74</v>
      </c>
      <c r="B75" s="29" t="s">
        <v>428</v>
      </c>
      <c r="C75" s="29">
        <v>1</v>
      </c>
      <c r="D75" s="29">
        <v>1960</v>
      </c>
      <c r="E75" s="29">
        <v>640</v>
      </c>
      <c r="F75" s="29">
        <f t="shared" si="2"/>
        <v>5200</v>
      </c>
      <c r="G75" s="29">
        <f t="shared" si="3"/>
        <v>2600</v>
      </c>
    </row>
    <row r="76" spans="1:7" x14ac:dyDescent="0.3">
      <c r="A76" s="28">
        <v>75</v>
      </c>
      <c r="B76" s="29" t="s">
        <v>429</v>
      </c>
      <c r="C76" s="29">
        <v>1</v>
      </c>
      <c r="D76" s="29">
        <v>1960</v>
      </c>
      <c r="E76" s="29">
        <v>940</v>
      </c>
      <c r="F76" s="29">
        <f t="shared" si="2"/>
        <v>5800</v>
      </c>
      <c r="G76" s="29">
        <f t="shared" si="3"/>
        <v>2900</v>
      </c>
    </row>
    <row r="77" spans="1:7" x14ac:dyDescent="0.3">
      <c r="A77" s="28">
        <v>76</v>
      </c>
      <c r="B77" s="29" t="s">
        <v>430</v>
      </c>
      <c r="C77" s="29">
        <v>1</v>
      </c>
      <c r="D77" s="29">
        <v>1960</v>
      </c>
      <c r="E77" s="29">
        <v>950</v>
      </c>
      <c r="F77" s="29">
        <f t="shared" si="2"/>
        <v>5820</v>
      </c>
      <c r="G77" s="29">
        <f t="shared" si="3"/>
        <v>2910</v>
      </c>
    </row>
    <row r="78" spans="1:7" x14ac:dyDescent="0.3">
      <c r="A78" s="28">
        <v>77</v>
      </c>
      <c r="B78" s="29" t="s">
        <v>431</v>
      </c>
      <c r="C78" s="29">
        <v>1</v>
      </c>
      <c r="D78" s="29">
        <v>5470</v>
      </c>
      <c r="E78" s="29">
        <v>830</v>
      </c>
      <c r="F78" s="29">
        <f t="shared" si="2"/>
        <v>12600</v>
      </c>
      <c r="G78" s="29">
        <f t="shared" si="3"/>
        <v>6300</v>
      </c>
    </row>
    <row r="79" spans="1:7" x14ac:dyDescent="0.3">
      <c r="A79" s="28">
        <v>78</v>
      </c>
      <c r="B79" s="29" t="s">
        <v>432</v>
      </c>
      <c r="C79" s="29">
        <v>1</v>
      </c>
      <c r="D79" s="29">
        <v>5470</v>
      </c>
      <c r="E79" s="29">
        <v>1140</v>
      </c>
      <c r="F79" s="29">
        <f t="shared" si="2"/>
        <v>13220</v>
      </c>
      <c r="G79" s="29">
        <f t="shared" si="3"/>
        <v>6610</v>
      </c>
    </row>
    <row r="80" spans="1:7" x14ac:dyDescent="0.3">
      <c r="A80" s="28">
        <v>79</v>
      </c>
      <c r="B80" s="29" t="s">
        <v>433</v>
      </c>
      <c r="C80" s="29">
        <v>1</v>
      </c>
      <c r="D80" s="29">
        <v>5470</v>
      </c>
      <c r="E80" s="29">
        <v>1060</v>
      </c>
      <c r="F80" s="29">
        <f t="shared" si="2"/>
        <v>13060</v>
      </c>
      <c r="G80" s="29">
        <f t="shared" si="3"/>
        <v>6530</v>
      </c>
    </row>
    <row r="81" spans="1:7" x14ac:dyDescent="0.3">
      <c r="A81" s="28">
        <v>80</v>
      </c>
      <c r="B81" s="29" t="s">
        <v>434</v>
      </c>
      <c r="C81" s="29">
        <v>1</v>
      </c>
      <c r="D81" s="29">
        <v>2480</v>
      </c>
      <c r="E81" s="29">
        <v>640</v>
      </c>
      <c r="F81" s="29">
        <f t="shared" si="2"/>
        <v>6240</v>
      </c>
      <c r="G81" s="29">
        <f t="shared" si="3"/>
        <v>3120</v>
      </c>
    </row>
    <row r="82" spans="1:7" x14ac:dyDescent="0.3">
      <c r="A82" s="28">
        <v>81</v>
      </c>
      <c r="B82" s="29" t="s">
        <v>435</v>
      </c>
      <c r="C82" s="29">
        <v>1</v>
      </c>
      <c r="D82" s="29">
        <v>2480</v>
      </c>
      <c r="E82" s="29">
        <v>500</v>
      </c>
      <c r="F82" s="29">
        <f t="shared" si="2"/>
        <v>5960</v>
      </c>
      <c r="G82" s="29">
        <f t="shared" si="3"/>
        <v>2980</v>
      </c>
    </row>
    <row r="83" spans="1:7" x14ac:dyDescent="0.3">
      <c r="A83" s="28">
        <v>82</v>
      </c>
      <c r="B83" s="29" t="s">
        <v>436</v>
      </c>
      <c r="C83" s="29">
        <v>1</v>
      </c>
      <c r="D83" s="29">
        <v>1590</v>
      </c>
      <c r="E83" s="29">
        <v>880</v>
      </c>
      <c r="F83" s="29">
        <f t="shared" si="2"/>
        <v>4940</v>
      </c>
      <c r="G83" s="29">
        <f t="shared" si="3"/>
        <v>2470</v>
      </c>
    </row>
    <row r="84" spans="1:7" x14ac:dyDescent="0.3">
      <c r="A84" s="28">
        <v>83</v>
      </c>
      <c r="B84" s="29" t="s">
        <v>437</v>
      </c>
      <c r="C84" s="29">
        <v>1</v>
      </c>
      <c r="D84" s="29">
        <v>1590</v>
      </c>
      <c r="E84" s="29">
        <v>830</v>
      </c>
      <c r="F84" s="29">
        <f t="shared" si="2"/>
        <v>4840</v>
      </c>
      <c r="G84" s="29">
        <f t="shared" si="3"/>
        <v>2420</v>
      </c>
    </row>
    <row r="85" spans="1:7" x14ac:dyDescent="0.3">
      <c r="A85" s="28">
        <v>84</v>
      </c>
      <c r="B85" s="29" t="s">
        <v>438</v>
      </c>
      <c r="C85" s="29">
        <v>1</v>
      </c>
      <c r="D85" s="29">
        <v>990</v>
      </c>
      <c r="E85" s="29">
        <v>960</v>
      </c>
      <c r="F85" s="29">
        <f t="shared" si="2"/>
        <v>3900</v>
      </c>
      <c r="G85" s="29">
        <f t="shared" si="3"/>
        <v>1950</v>
      </c>
    </row>
    <row r="86" spans="1:7" x14ac:dyDescent="0.3">
      <c r="A86" s="28">
        <v>85</v>
      </c>
      <c r="B86" s="29" t="s">
        <v>439</v>
      </c>
      <c r="C86" s="29">
        <v>1</v>
      </c>
      <c r="D86" s="29">
        <v>990</v>
      </c>
      <c r="E86" s="29">
        <v>640</v>
      </c>
      <c r="F86" s="29">
        <f t="shared" si="2"/>
        <v>3260</v>
      </c>
      <c r="G86" s="29">
        <f t="shared" si="3"/>
        <v>1630</v>
      </c>
    </row>
    <row r="87" spans="1:7" x14ac:dyDescent="0.3">
      <c r="A87" s="28">
        <v>86</v>
      </c>
      <c r="B87" s="29" t="s">
        <v>440</v>
      </c>
      <c r="C87" s="29">
        <v>1</v>
      </c>
      <c r="D87" s="29">
        <v>990</v>
      </c>
      <c r="E87" s="29">
        <v>940</v>
      </c>
      <c r="F87" s="29">
        <f t="shared" si="2"/>
        <v>3860</v>
      </c>
      <c r="G87" s="29">
        <f t="shared" si="3"/>
        <v>1930</v>
      </c>
    </row>
    <row r="88" spans="1:7" x14ac:dyDescent="0.3">
      <c r="A88" s="28">
        <v>87</v>
      </c>
      <c r="B88" s="29" t="s">
        <v>441</v>
      </c>
      <c r="C88" s="29">
        <v>1</v>
      </c>
      <c r="D88" s="29">
        <v>990</v>
      </c>
      <c r="E88" s="29">
        <v>950</v>
      </c>
      <c r="F88" s="29">
        <f t="shared" si="2"/>
        <v>3880</v>
      </c>
      <c r="G88" s="29">
        <f t="shared" si="3"/>
        <v>1940</v>
      </c>
    </row>
    <row r="89" spans="1:7" x14ac:dyDescent="0.3">
      <c r="A89" s="28">
        <v>88</v>
      </c>
      <c r="B89" s="29" t="s">
        <v>442</v>
      </c>
      <c r="C89" s="29">
        <v>5</v>
      </c>
      <c r="D89" s="29">
        <v>5470</v>
      </c>
      <c r="E89" s="29">
        <v>950</v>
      </c>
      <c r="F89" s="29">
        <f t="shared" si="2"/>
        <v>64200</v>
      </c>
      <c r="G89" s="29">
        <f t="shared" si="3"/>
        <v>32100</v>
      </c>
    </row>
    <row r="90" spans="1:7" x14ac:dyDescent="0.3">
      <c r="A90" s="28">
        <v>89</v>
      </c>
      <c r="B90" s="29" t="s">
        <v>443</v>
      </c>
      <c r="C90" s="29">
        <v>1</v>
      </c>
      <c r="D90" s="29">
        <v>5470</v>
      </c>
      <c r="E90" s="29">
        <v>1160</v>
      </c>
      <c r="F90" s="29">
        <f t="shared" si="2"/>
        <v>13260</v>
      </c>
      <c r="G90" s="29">
        <f t="shared" si="3"/>
        <v>6630</v>
      </c>
    </row>
    <row r="91" spans="1:7" x14ac:dyDescent="0.3">
      <c r="A91" s="28">
        <v>90</v>
      </c>
      <c r="B91" s="29" t="s">
        <v>444</v>
      </c>
      <c r="C91" s="29">
        <v>1</v>
      </c>
      <c r="D91" s="29">
        <v>5470</v>
      </c>
      <c r="E91" s="29">
        <v>1080</v>
      </c>
      <c r="F91" s="29">
        <f t="shared" si="2"/>
        <v>13100</v>
      </c>
      <c r="G91" s="29">
        <f t="shared" si="3"/>
        <v>6550</v>
      </c>
    </row>
    <row r="92" spans="1:7" x14ac:dyDescent="0.3">
      <c r="A92" s="28">
        <v>91</v>
      </c>
      <c r="B92" s="29" t="s">
        <v>445</v>
      </c>
      <c r="C92" s="29">
        <v>5</v>
      </c>
      <c r="D92" s="29">
        <v>5470</v>
      </c>
      <c r="E92" s="29">
        <v>880</v>
      </c>
      <c r="F92" s="29">
        <f t="shared" si="2"/>
        <v>63500</v>
      </c>
      <c r="G92" s="29">
        <f t="shared" si="3"/>
        <v>31750</v>
      </c>
    </row>
    <row r="93" spans="1:7" x14ac:dyDescent="0.3">
      <c r="A93" s="28">
        <v>92</v>
      </c>
      <c r="B93" s="29" t="s">
        <v>446</v>
      </c>
      <c r="C93" s="29">
        <v>1</v>
      </c>
      <c r="D93" s="29">
        <v>5470</v>
      </c>
      <c r="E93" s="29">
        <v>1160</v>
      </c>
      <c r="F93" s="29">
        <f t="shared" si="2"/>
        <v>13260</v>
      </c>
      <c r="G93" s="29">
        <f t="shared" si="3"/>
        <v>6630</v>
      </c>
    </row>
    <row r="94" spans="1:7" x14ac:dyDescent="0.3">
      <c r="A94" s="28">
        <v>93</v>
      </c>
      <c r="B94" s="29" t="s">
        <v>447</v>
      </c>
      <c r="C94" s="29">
        <v>1</v>
      </c>
      <c r="D94" s="29">
        <v>5470</v>
      </c>
      <c r="E94" s="29">
        <v>1080</v>
      </c>
      <c r="F94" s="29">
        <f t="shared" si="2"/>
        <v>13100</v>
      </c>
      <c r="G94" s="29">
        <f t="shared" si="3"/>
        <v>6550</v>
      </c>
    </row>
    <row r="95" spans="1:7" x14ac:dyDescent="0.3">
      <c r="A95" s="28">
        <v>94</v>
      </c>
      <c r="B95" s="29" t="s">
        <v>448</v>
      </c>
      <c r="C95" s="29">
        <v>1</v>
      </c>
      <c r="D95" s="29">
        <v>5470</v>
      </c>
      <c r="E95" s="29">
        <v>1160</v>
      </c>
      <c r="F95" s="29">
        <f t="shared" si="2"/>
        <v>13260</v>
      </c>
      <c r="G95" s="29">
        <f t="shared" si="3"/>
        <v>6630</v>
      </c>
    </row>
    <row r="96" spans="1:7" x14ac:dyDescent="0.3">
      <c r="A96" s="28">
        <v>95</v>
      </c>
      <c r="B96" s="29" t="s">
        <v>449</v>
      </c>
      <c r="C96" s="29">
        <v>1</v>
      </c>
      <c r="D96" s="29">
        <v>5470</v>
      </c>
      <c r="E96" s="29">
        <v>1080</v>
      </c>
      <c r="F96" s="29">
        <f t="shared" si="2"/>
        <v>13100</v>
      </c>
      <c r="G96" s="29">
        <f t="shared" si="3"/>
        <v>6550</v>
      </c>
    </row>
    <row r="97" spans="1:7" x14ac:dyDescent="0.3">
      <c r="A97" s="28">
        <v>96</v>
      </c>
      <c r="B97" s="29" t="s">
        <v>450</v>
      </c>
      <c r="C97" s="29">
        <v>1</v>
      </c>
      <c r="D97" s="29">
        <v>5470</v>
      </c>
      <c r="E97" s="29">
        <v>1160</v>
      </c>
      <c r="F97" s="29">
        <f t="shared" si="2"/>
        <v>13260</v>
      </c>
      <c r="G97" s="29">
        <f t="shared" si="3"/>
        <v>6630</v>
      </c>
    </row>
    <row r="98" spans="1:7" x14ac:dyDescent="0.3">
      <c r="A98" s="28">
        <v>97</v>
      </c>
      <c r="B98" s="29" t="s">
        <v>451</v>
      </c>
      <c r="C98" s="29">
        <v>1</v>
      </c>
      <c r="D98" s="29">
        <v>5470</v>
      </c>
      <c r="E98" s="29">
        <v>1080</v>
      </c>
      <c r="F98" s="29">
        <f t="shared" si="2"/>
        <v>13100</v>
      </c>
      <c r="G98" s="29">
        <f t="shared" si="3"/>
        <v>6550</v>
      </c>
    </row>
    <row r="99" spans="1:7" x14ac:dyDescent="0.3">
      <c r="A99" s="28">
        <v>98</v>
      </c>
      <c r="B99" s="29" t="s">
        <v>452</v>
      </c>
      <c r="C99" s="29">
        <v>1</v>
      </c>
      <c r="D99" s="29">
        <v>5470</v>
      </c>
      <c r="E99" s="29">
        <v>690</v>
      </c>
      <c r="F99" s="29">
        <f t="shared" si="2"/>
        <v>12320</v>
      </c>
      <c r="G99" s="29">
        <f t="shared" si="3"/>
        <v>6160</v>
      </c>
    </row>
    <row r="100" spans="1:7" x14ac:dyDescent="0.3">
      <c r="A100" s="28">
        <v>99</v>
      </c>
      <c r="B100" s="29" t="s">
        <v>453</v>
      </c>
      <c r="C100" s="29">
        <v>1</v>
      </c>
      <c r="D100" s="29">
        <v>5470</v>
      </c>
      <c r="E100" s="29">
        <v>1140</v>
      </c>
      <c r="F100" s="29">
        <f t="shared" si="2"/>
        <v>13220</v>
      </c>
      <c r="G100" s="29">
        <f t="shared" si="3"/>
        <v>6610</v>
      </c>
    </row>
    <row r="101" spans="1:7" x14ac:dyDescent="0.3">
      <c r="A101" s="28">
        <v>100</v>
      </c>
      <c r="B101" s="29" t="s">
        <v>454</v>
      </c>
      <c r="C101" s="29">
        <v>1</v>
      </c>
      <c r="D101" s="29">
        <v>5470</v>
      </c>
      <c r="E101" s="29">
        <v>1060</v>
      </c>
      <c r="F101" s="29">
        <f t="shared" si="2"/>
        <v>13060</v>
      </c>
      <c r="G101" s="29">
        <f t="shared" si="3"/>
        <v>6530</v>
      </c>
    </row>
    <row r="102" spans="1:7" x14ac:dyDescent="0.3">
      <c r="A102" s="28">
        <v>101</v>
      </c>
      <c r="B102" s="29" t="s">
        <v>455</v>
      </c>
      <c r="C102" s="29">
        <v>1</v>
      </c>
      <c r="D102" s="29">
        <v>5470</v>
      </c>
      <c r="E102" s="29">
        <v>940</v>
      </c>
      <c r="F102" s="29">
        <f t="shared" si="2"/>
        <v>12820</v>
      </c>
      <c r="G102" s="29">
        <f t="shared" si="3"/>
        <v>6410</v>
      </c>
    </row>
    <row r="103" spans="1:7" x14ac:dyDescent="0.3">
      <c r="A103" s="28">
        <v>102</v>
      </c>
      <c r="B103" s="29" t="s">
        <v>456</v>
      </c>
      <c r="C103" s="29">
        <v>1</v>
      </c>
      <c r="D103" s="29">
        <v>5470</v>
      </c>
      <c r="E103" s="29">
        <v>1160</v>
      </c>
      <c r="F103" s="29">
        <f t="shared" si="2"/>
        <v>13260</v>
      </c>
      <c r="G103" s="29">
        <f t="shared" si="3"/>
        <v>6630</v>
      </c>
    </row>
    <row r="104" spans="1:7" x14ac:dyDescent="0.3">
      <c r="A104" s="28">
        <v>103</v>
      </c>
      <c r="B104" s="29" t="s">
        <v>457</v>
      </c>
      <c r="C104" s="29">
        <v>1</v>
      </c>
      <c r="D104" s="29">
        <v>5470</v>
      </c>
      <c r="E104" s="29">
        <v>1080</v>
      </c>
      <c r="F104" s="29">
        <f t="shared" si="2"/>
        <v>13100</v>
      </c>
      <c r="G104" s="29">
        <f t="shared" si="3"/>
        <v>6550</v>
      </c>
    </row>
    <row r="105" spans="1:7" x14ac:dyDescent="0.3">
      <c r="A105" s="28">
        <v>104</v>
      </c>
      <c r="B105" s="29" t="s">
        <v>458</v>
      </c>
      <c r="C105" s="29">
        <v>8</v>
      </c>
      <c r="D105" s="29">
        <v>3260</v>
      </c>
      <c r="E105" s="29">
        <v>900</v>
      </c>
      <c r="F105" s="29">
        <f t="shared" si="2"/>
        <v>66560</v>
      </c>
      <c r="G105" s="29">
        <f t="shared" si="3"/>
        <v>33280</v>
      </c>
    </row>
    <row r="106" spans="1:7" x14ac:dyDescent="0.3">
      <c r="A106" s="28">
        <v>105</v>
      </c>
      <c r="B106" s="29" t="s">
        <v>459</v>
      </c>
      <c r="C106" s="29">
        <v>2</v>
      </c>
      <c r="D106" s="29">
        <v>1300</v>
      </c>
      <c r="E106" s="29">
        <v>1070</v>
      </c>
      <c r="F106" s="29">
        <f t="shared" si="2"/>
        <v>9480</v>
      </c>
      <c r="G106" s="29">
        <f t="shared" si="3"/>
        <v>4740</v>
      </c>
    </row>
    <row r="107" spans="1:7" x14ac:dyDescent="0.3">
      <c r="A107" s="28">
        <v>106</v>
      </c>
      <c r="B107" s="29" t="s">
        <v>460</v>
      </c>
      <c r="C107" s="29">
        <v>2</v>
      </c>
      <c r="D107" s="29">
        <v>1300</v>
      </c>
      <c r="E107" s="29">
        <v>990</v>
      </c>
      <c r="F107" s="29">
        <f t="shared" si="2"/>
        <v>9160</v>
      </c>
      <c r="G107" s="29">
        <f t="shared" si="3"/>
        <v>4580</v>
      </c>
    </row>
    <row r="108" spans="1:7" x14ac:dyDescent="0.3">
      <c r="A108" s="28">
        <v>107</v>
      </c>
      <c r="B108" s="29" t="s">
        <v>461</v>
      </c>
      <c r="C108" s="29">
        <v>8</v>
      </c>
      <c r="D108" s="29">
        <v>1295</v>
      </c>
      <c r="E108" s="29">
        <v>900</v>
      </c>
      <c r="F108" s="29">
        <f t="shared" si="2"/>
        <v>35120</v>
      </c>
      <c r="G108" s="29">
        <f t="shared" si="3"/>
        <v>17560</v>
      </c>
    </row>
    <row r="109" spans="1:7" x14ac:dyDescent="0.3">
      <c r="A109" s="28">
        <v>108</v>
      </c>
      <c r="B109" s="29" t="s">
        <v>462</v>
      </c>
      <c r="C109" s="29">
        <v>1</v>
      </c>
      <c r="D109" s="29">
        <v>1300</v>
      </c>
      <c r="E109" s="29">
        <v>900</v>
      </c>
      <c r="F109" s="29">
        <f t="shared" si="2"/>
        <v>4400</v>
      </c>
      <c r="G109" s="29">
        <f t="shared" si="3"/>
        <v>2200</v>
      </c>
    </row>
    <row r="110" spans="1:7" x14ac:dyDescent="0.3">
      <c r="A110" s="28">
        <v>109</v>
      </c>
      <c r="B110" s="29" t="s">
        <v>463</v>
      </c>
      <c r="C110" s="29">
        <v>1</v>
      </c>
      <c r="D110" s="29">
        <v>3430</v>
      </c>
      <c r="E110" s="29">
        <v>830</v>
      </c>
      <c r="F110" s="29">
        <f t="shared" si="2"/>
        <v>8520</v>
      </c>
      <c r="G110" s="29">
        <f t="shared" si="3"/>
        <v>4260</v>
      </c>
    </row>
    <row r="111" spans="1:7" x14ac:dyDescent="0.3">
      <c r="A111" s="28">
        <v>110</v>
      </c>
      <c r="B111" s="29" t="s">
        <v>464</v>
      </c>
      <c r="C111" s="29">
        <v>1</v>
      </c>
      <c r="D111" s="29">
        <v>3430</v>
      </c>
      <c r="E111" s="29">
        <v>830</v>
      </c>
      <c r="F111" s="29">
        <f t="shared" si="2"/>
        <v>8520</v>
      </c>
      <c r="G111" s="29">
        <f t="shared" si="3"/>
        <v>4260</v>
      </c>
    </row>
    <row r="112" spans="1:7" x14ac:dyDescent="0.3">
      <c r="A112" s="28">
        <v>111</v>
      </c>
      <c r="B112" s="29" t="s">
        <v>465</v>
      </c>
      <c r="C112" s="29">
        <v>2</v>
      </c>
      <c r="D112" s="29">
        <v>3430</v>
      </c>
      <c r="E112" s="29">
        <v>830</v>
      </c>
      <c r="F112" s="29">
        <f t="shared" si="2"/>
        <v>17040</v>
      </c>
      <c r="G112" s="29">
        <f t="shared" si="3"/>
        <v>8520</v>
      </c>
    </row>
    <row r="113" spans="1:7" x14ac:dyDescent="0.3">
      <c r="A113" s="28">
        <v>112</v>
      </c>
      <c r="B113" s="29" t="s">
        <v>466</v>
      </c>
      <c r="C113" s="29">
        <v>4</v>
      </c>
      <c r="D113" s="29">
        <v>820</v>
      </c>
      <c r="E113" s="29">
        <v>300</v>
      </c>
      <c r="F113" s="29">
        <f t="shared" si="2"/>
        <v>8960</v>
      </c>
      <c r="G113" s="29">
        <f t="shared" si="3"/>
        <v>4480</v>
      </c>
    </row>
    <row r="114" spans="1:7" x14ac:dyDescent="0.3">
      <c r="A114" s="28">
        <v>113</v>
      </c>
      <c r="B114" s="29" t="s">
        <v>467</v>
      </c>
      <c r="C114" s="29">
        <v>2</v>
      </c>
      <c r="D114" s="29">
        <v>3430</v>
      </c>
      <c r="E114" s="29">
        <v>1220</v>
      </c>
      <c r="F114" s="29">
        <f t="shared" si="2"/>
        <v>18600</v>
      </c>
      <c r="G114" s="29">
        <f t="shared" si="3"/>
        <v>9300</v>
      </c>
    </row>
    <row r="115" spans="1:7" x14ac:dyDescent="0.3">
      <c r="A115" s="28">
        <v>114</v>
      </c>
      <c r="B115" s="29" t="s">
        <v>468</v>
      </c>
      <c r="C115" s="29">
        <v>2</v>
      </c>
      <c r="D115" s="29">
        <v>3430</v>
      </c>
      <c r="E115" s="29">
        <v>450</v>
      </c>
      <c r="F115" s="29">
        <f t="shared" si="2"/>
        <v>15520</v>
      </c>
      <c r="G115" s="29">
        <f t="shared" si="3"/>
        <v>7760</v>
      </c>
    </row>
    <row r="116" spans="1:7" x14ac:dyDescent="0.3">
      <c r="A116" s="28">
        <v>115</v>
      </c>
      <c r="B116" s="29" t="s">
        <v>469</v>
      </c>
      <c r="C116" s="29">
        <v>1</v>
      </c>
      <c r="D116" s="29">
        <v>3580</v>
      </c>
      <c r="E116" s="29">
        <v>340</v>
      </c>
      <c r="F116" s="29">
        <f t="shared" si="2"/>
        <v>7840</v>
      </c>
      <c r="G116" s="29">
        <f t="shared" si="3"/>
        <v>3920</v>
      </c>
    </row>
    <row r="117" spans="1:7" x14ac:dyDescent="0.3">
      <c r="A117" s="28">
        <v>116</v>
      </c>
      <c r="B117" s="29" t="s">
        <v>470</v>
      </c>
      <c r="C117" s="29">
        <v>1</v>
      </c>
      <c r="D117" s="29">
        <v>3580</v>
      </c>
      <c r="E117" s="29">
        <v>830</v>
      </c>
      <c r="F117" s="29">
        <f t="shared" si="2"/>
        <v>8820</v>
      </c>
      <c r="G117" s="29">
        <f t="shared" si="3"/>
        <v>4410</v>
      </c>
    </row>
    <row r="118" spans="1:7" x14ac:dyDescent="0.3">
      <c r="A118" s="28">
        <v>117</v>
      </c>
      <c r="B118" s="29" t="s">
        <v>471</v>
      </c>
      <c r="C118" s="29">
        <v>1</v>
      </c>
      <c r="D118" s="29">
        <v>3580</v>
      </c>
      <c r="E118" s="29">
        <v>830</v>
      </c>
      <c r="F118" s="29">
        <f t="shared" si="2"/>
        <v>8820</v>
      </c>
      <c r="G118" s="29">
        <f t="shared" si="3"/>
        <v>4410</v>
      </c>
    </row>
    <row r="119" spans="1:7" x14ac:dyDescent="0.3">
      <c r="A119" s="28">
        <v>118</v>
      </c>
      <c r="B119" s="29" t="s">
        <v>472</v>
      </c>
      <c r="C119" s="29">
        <v>1</v>
      </c>
      <c r="D119" s="29">
        <v>3580</v>
      </c>
      <c r="E119" s="29">
        <v>840</v>
      </c>
      <c r="F119" s="29">
        <f t="shared" si="2"/>
        <v>8840</v>
      </c>
      <c r="G119" s="29">
        <f t="shared" si="3"/>
        <v>4420</v>
      </c>
    </row>
    <row r="120" spans="1:7" x14ac:dyDescent="0.3">
      <c r="A120" s="28">
        <v>119</v>
      </c>
      <c r="B120" s="29" t="s">
        <v>473</v>
      </c>
      <c r="C120" s="29">
        <v>1</v>
      </c>
      <c r="D120" s="29">
        <v>3580</v>
      </c>
      <c r="E120" s="29">
        <v>1020</v>
      </c>
      <c r="F120" s="29">
        <f t="shared" si="2"/>
        <v>9200</v>
      </c>
      <c r="G120" s="29">
        <f t="shared" si="3"/>
        <v>4600</v>
      </c>
    </row>
    <row r="121" spans="1:7" x14ac:dyDescent="0.3">
      <c r="A121" s="28">
        <v>120</v>
      </c>
      <c r="B121" s="29" t="s">
        <v>474</v>
      </c>
      <c r="C121" s="29">
        <v>1</v>
      </c>
      <c r="D121" s="29">
        <v>3580</v>
      </c>
      <c r="E121" s="29">
        <v>940</v>
      </c>
      <c r="F121" s="29">
        <f t="shared" si="2"/>
        <v>9040</v>
      </c>
      <c r="G121" s="29">
        <f t="shared" si="3"/>
        <v>4520</v>
      </c>
    </row>
    <row r="122" spans="1:7" x14ac:dyDescent="0.3">
      <c r="A122" s="28">
        <v>121</v>
      </c>
      <c r="B122" s="29" t="s">
        <v>475</v>
      </c>
      <c r="C122" s="29">
        <v>1</v>
      </c>
      <c r="D122" s="29">
        <v>3580</v>
      </c>
      <c r="E122" s="29">
        <v>870</v>
      </c>
      <c r="F122" s="29">
        <f t="shared" si="2"/>
        <v>8900</v>
      </c>
      <c r="G122" s="29">
        <f t="shared" si="3"/>
        <v>4450</v>
      </c>
    </row>
    <row r="123" spans="1:7" x14ac:dyDescent="0.3">
      <c r="A123" s="28">
        <v>122</v>
      </c>
      <c r="B123" s="29" t="s">
        <v>476</v>
      </c>
      <c r="C123" s="29">
        <v>1</v>
      </c>
      <c r="D123" s="29">
        <v>3580</v>
      </c>
      <c r="E123" s="29">
        <v>830</v>
      </c>
      <c r="F123" s="29">
        <f t="shared" si="2"/>
        <v>8820</v>
      </c>
      <c r="G123" s="29">
        <f t="shared" si="3"/>
        <v>4410</v>
      </c>
    </row>
    <row r="124" spans="1:7" x14ac:dyDescent="0.3">
      <c r="A124" s="28">
        <v>123</v>
      </c>
      <c r="B124" s="29" t="s">
        <v>477</v>
      </c>
      <c r="C124" s="29">
        <v>1</v>
      </c>
      <c r="D124" s="29">
        <v>1300</v>
      </c>
      <c r="E124" s="29">
        <v>870</v>
      </c>
      <c r="F124" s="29">
        <f t="shared" si="2"/>
        <v>4340</v>
      </c>
      <c r="G124" s="29">
        <f t="shared" si="3"/>
        <v>2170</v>
      </c>
    </row>
    <row r="125" spans="1:7" x14ac:dyDescent="0.3">
      <c r="A125" s="28">
        <v>124</v>
      </c>
      <c r="B125" s="29" t="s">
        <v>478</v>
      </c>
      <c r="C125" s="29">
        <v>2</v>
      </c>
      <c r="D125" s="29">
        <v>1330</v>
      </c>
      <c r="E125" s="29">
        <v>1070</v>
      </c>
      <c r="F125" s="29">
        <f t="shared" si="2"/>
        <v>9600</v>
      </c>
      <c r="G125" s="29">
        <f t="shared" si="3"/>
        <v>4800</v>
      </c>
    </row>
    <row r="126" spans="1:7" x14ac:dyDescent="0.3">
      <c r="A126" s="28">
        <v>125</v>
      </c>
      <c r="B126" s="29" t="s">
        <v>479</v>
      </c>
      <c r="C126" s="29">
        <v>2</v>
      </c>
      <c r="D126" s="29">
        <v>1330</v>
      </c>
      <c r="E126" s="29">
        <v>990</v>
      </c>
      <c r="F126" s="29">
        <f t="shared" si="2"/>
        <v>9280</v>
      </c>
      <c r="G126" s="29">
        <f t="shared" si="3"/>
        <v>4640</v>
      </c>
    </row>
    <row r="127" spans="1:7" x14ac:dyDescent="0.3">
      <c r="A127" s="28">
        <v>126</v>
      </c>
      <c r="B127" s="29" t="s">
        <v>480</v>
      </c>
      <c r="C127" s="29">
        <v>1</v>
      </c>
      <c r="D127" s="29">
        <v>740</v>
      </c>
      <c r="E127" s="29">
        <v>370</v>
      </c>
      <c r="F127" s="29">
        <f t="shared" si="2"/>
        <v>2220</v>
      </c>
      <c r="G127" s="29">
        <f t="shared" si="3"/>
        <v>1110</v>
      </c>
    </row>
    <row r="128" spans="1:7" x14ac:dyDescent="0.3">
      <c r="A128" s="28">
        <v>127</v>
      </c>
      <c r="B128" s="29" t="s">
        <v>481</v>
      </c>
      <c r="C128" s="29">
        <v>3</v>
      </c>
      <c r="D128" s="29">
        <v>830</v>
      </c>
      <c r="E128" s="29">
        <v>740</v>
      </c>
      <c r="F128" s="29">
        <f t="shared" si="2"/>
        <v>9420</v>
      </c>
      <c r="G128" s="29">
        <f t="shared" si="3"/>
        <v>4710</v>
      </c>
    </row>
    <row r="129" spans="1:7" x14ac:dyDescent="0.3">
      <c r="A129" s="28">
        <v>128</v>
      </c>
      <c r="B129" s="29" t="s">
        <v>482</v>
      </c>
      <c r="C129" s="29">
        <v>1</v>
      </c>
      <c r="D129" s="29">
        <v>860</v>
      </c>
      <c r="E129" s="29">
        <v>740</v>
      </c>
      <c r="F129" s="29">
        <f t="shared" si="2"/>
        <v>3200</v>
      </c>
      <c r="G129" s="29">
        <f t="shared" si="3"/>
        <v>1600</v>
      </c>
    </row>
    <row r="130" spans="1:7" x14ac:dyDescent="0.3">
      <c r="A130" s="28">
        <v>129</v>
      </c>
      <c r="B130" s="29" t="s">
        <v>483</v>
      </c>
      <c r="C130" s="29">
        <v>2</v>
      </c>
      <c r="D130" s="29">
        <v>1170</v>
      </c>
      <c r="E130" s="29">
        <v>740</v>
      </c>
      <c r="F130" s="29">
        <f t="shared" si="2"/>
        <v>7640</v>
      </c>
      <c r="G130" s="29">
        <f t="shared" si="3"/>
        <v>3820</v>
      </c>
    </row>
    <row r="131" spans="1:7" x14ac:dyDescent="0.3">
      <c r="A131" s="28">
        <v>130</v>
      </c>
      <c r="B131" s="29" t="s">
        <v>484</v>
      </c>
      <c r="C131" s="29">
        <v>1</v>
      </c>
      <c r="D131" s="29">
        <v>1040</v>
      </c>
      <c r="E131" s="29">
        <v>740</v>
      </c>
      <c r="F131" s="29">
        <f t="shared" ref="F131:F134" si="4">(D131+E131)*2*C131</f>
        <v>3560</v>
      </c>
      <c r="G131" s="29">
        <f t="shared" ref="G131:G134" si="5">F131/2</f>
        <v>1780</v>
      </c>
    </row>
    <row r="132" spans="1:7" x14ac:dyDescent="0.3">
      <c r="A132" s="28">
        <v>131</v>
      </c>
      <c r="B132" s="29" t="s">
        <v>485</v>
      </c>
      <c r="C132" s="29">
        <v>1</v>
      </c>
      <c r="D132" s="29">
        <v>1000</v>
      </c>
      <c r="E132" s="29">
        <v>740</v>
      </c>
      <c r="F132" s="29">
        <f t="shared" si="4"/>
        <v>3480</v>
      </c>
      <c r="G132" s="29">
        <f t="shared" si="5"/>
        <v>1740</v>
      </c>
    </row>
    <row r="133" spans="1:7" x14ac:dyDescent="0.3">
      <c r="A133" s="28">
        <v>132</v>
      </c>
      <c r="B133" s="29" t="s">
        <v>486</v>
      </c>
      <c r="C133" s="29">
        <v>2</v>
      </c>
      <c r="D133" s="29">
        <v>1090</v>
      </c>
      <c r="E133" s="29">
        <v>740</v>
      </c>
      <c r="F133" s="29">
        <f t="shared" si="4"/>
        <v>7320</v>
      </c>
      <c r="G133" s="29">
        <f t="shared" si="5"/>
        <v>3660</v>
      </c>
    </row>
    <row r="134" spans="1:7" x14ac:dyDescent="0.3">
      <c r="A134" s="28">
        <v>133</v>
      </c>
      <c r="B134" s="29" t="s">
        <v>487</v>
      </c>
      <c r="C134" s="29">
        <v>1</v>
      </c>
      <c r="D134" s="29">
        <v>740</v>
      </c>
      <c r="E134" s="29">
        <v>550</v>
      </c>
      <c r="F134" s="29">
        <f t="shared" si="4"/>
        <v>2580</v>
      </c>
      <c r="G134" s="29">
        <f t="shared" si="5"/>
        <v>1290</v>
      </c>
    </row>
    <row r="135" spans="1:7" x14ac:dyDescent="0.3">
      <c r="A135" s="29"/>
      <c r="B135" s="29"/>
      <c r="C135" s="29"/>
      <c r="D135" s="29"/>
      <c r="E135" s="36" t="s">
        <v>223</v>
      </c>
      <c r="F135" s="36">
        <f>SUM(F2:F134)/1000</f>
        <v>2111.7199999999998</v>
      </c>
      <c r="G135" s="36">
        <f>SUM(G2:G134)/1000</f>
        <v>1055.8599999999999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Сводная без Н4</vt:lpstr>
      <vt:lpstr>Итог1</vt:lpstr>
      <vt:lpstr>Итог2</vt:lpstr>
      <vt:lpstr>Итог3</vt:lpstr>
      <vt:lpstr>Итог4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dcterms:created xsi:type="dcterms:W3CDTF">2025-08-01T14:54:08Z</dcterms:created>
  <dcterms:modified xsi:type="dcterms:W3CDTF">2026-05-24T10:02:31Z</dcterms:modified>
</cp:coreProperties>
</file>