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39D30395-4313-483C-8BF9-5242F038774F}" xr6:coauthVersionLast="47" xr6:coauthVersionMax="47" xr10:uidLastSave="{00000000-0000-0000-0000-000000000000}"/>
  <bookViews>
    <workbookView xWindow="-108" yWindow="-108" windowWidth="23256" windowHeight="12576" xr2:uid="{52DA751C-F688-4677-B488-041DC3204F29}"/>
  </bookViews>
  <sheets>
    <sheet name="Поступление (2)" sheetId="1" r:id="rId1"/>
  </sheets>
  <externalReferences>
    <externalReference r:id="rId2"/>
  </externalReferences>
  <definedNames>
    <definedName name="_FilterDatabase" localSheetId="0" hidden="1">'Поступление (2)'!$B$2:$E$2066</definedName>
    <definedName name="_xlnm._FilterDatabase" localSheetId="0" hidden="1">'Поступление (2)'!$A$1:$I$2063</definedName>
    <definedName name="_xlnm.Print_Area" localSheetId="0">'Поступление (2)'!$A$1:$M$2065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63" i="1" l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<sst xmlns="http://schemas.openxmlformats.org/spreadsheetml/2006/main" count="6989" uniqueCount="4716">
  <si>
    <t>Лист</t>
  </si>
  <si>
    <t>Марка</t>
  </si>
  <si>
    <t>Наименование марки</t>
  </si>
  <si>
    <t>Кол-во,
шт.</t>
  </si>
  <si>
    <t>Номер ДК</t>
  </si>
  <si>
    <t>Дк</t>
  </si>
  <si>
    <t>2</t>
  </si>
  <si>
    <t>1А-1</t>
  </si>
  <si>
    <t>Связь 1А-1</t>
  </si>
  <si>
    <t>3</t>
  </si>
  <si>
    <t>1Б-1</t>
  </si>
  <si>
    <t>Распорка 1Б-1</t>
  </si>
  <si>
    <t>СОЭКС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</si>
  <si>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</si>
  <si>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</si>
  <si>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</si>
  <si>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</si>
  <si>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</si>
  <si>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</si>
  <si>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</si>
  <si>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</si>
  <si>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</si>
  <si>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</si>
  <si>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</si>
  <si>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</si>
  <si>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</si>
  <si>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</si>
  <si>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</si>
  <si>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</si>
  <si>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</si>
  <si>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</si>
  <si>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</si>
  <si>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</si>
  <si>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</si>
  <si>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</si>
  <si>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</si>
  <si>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</si>
  <si>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</si>
  <si>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</si>
  <si>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</si>
  <si>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</si>
  <si>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</si>
  <si>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</si>
  <si>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</si>
  <si>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</si>
  <si>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</si>
  <si>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</si>
  <si>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</si>
  <si>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</si>
  <si>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</si>
  <si>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</si>
  <si>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</si>
  <si>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</si>
  <si>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</si>
  <si>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</si>
  <si>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</si>
  <si>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</si>
  <si>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</si>
  <si>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</si>
  <si>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</si>
  <si>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</si>
  <si>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</si>
  <si>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</si>
  <si>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</si>
  <si>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</si>
  <si>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</si>
  <si>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</si>
  <si>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</si>
  <si>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</si>
  <si>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</si>
  <si>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</si>
  <si>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</si>
  <si>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</si>
  <si>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</si>
  <si>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</si>
  <si>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</si>
  <si>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</si>
  <si>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</si>
  <si>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</si>
  <si>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</si>
  <si>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</si>
  <si>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</si>
  <si>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</si>
  <si>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</si>
  <si>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</si>
  <si>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</si>
  <si>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</si>
  <si>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</si>
  <si>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</si>
  <si>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</si>
  <si>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</si>
  <si>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</si>
  <si>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</si>
  <si>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</si>
  <si>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</si>
  <si>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</si>
  <si>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</si>
  <si>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</si>
  <si>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</si>
  <si>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</si>
  <si>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</si>
  <si>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</si>
  <si>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</si>
  <si>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</si>
  <si>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</si>
  <si>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</si>
  <si>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</si>
  <si>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</si>
  <si>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</si>
  <si>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</si>
  <si>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</si>
  <si>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</si>
  <si>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</si>
  <si>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</si>
  <si>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</si>
  <si>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</si>
  <si>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</si>
  <si>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</si>
  <si>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</si>
  <si>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</si>
  <si>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</si>
  <si>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</si>
  <si>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</si>
  <si>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</si>
  <si>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</si>
  <si>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</si>
  <si>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</si>
  <si>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</si>
  <si>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</si>
  <si>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</si>
  <si>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</si>
  <si>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</si>
  <si>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</si>
  <si>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</si>
  <si>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</si>
  <si>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</si>
  <si>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</si>
  <si>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</si>
  <si>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</si>
  <si>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</si>
  <si>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</si>
  <si>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</si>
  <si>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</si>
  <si>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</si>
  <si>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</si>
  <si>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</si>
  <si>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</si>
  <si>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</si>
  <si>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</si>
  <si>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</si>
  <si>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</si>
  <si>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</si>
  <si>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</si>
  <si>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</si>
  <si>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</si>
  <si>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</si>
  <si>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</si>
  <si>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</si>
  <si>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</si>
  <si>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</si>
  <si>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</si>
  <si>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</si>
  <si>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</si>
  <si>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</si>
  <si>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</si>
  <si>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</si>
  <si>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</si>
  <si>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</si>
  <si>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</si>
  <si>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</si>
  <si>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</si>
  <si>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</si>
  <si>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</si>
  <si>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</si>
  <si>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</si>
  <si>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</si>
  <si>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</si>
  <si>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</si>
  <si>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</si>
  <si>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</si>
  <si>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</si>
  <si>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</si>
  <si>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</si>
  <si>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</si>
  <si>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</si>
  <si>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</si>
  <si>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</si>
  <si>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</si>
  <si>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</si>
  <si>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</si>
  <si>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</si>
  <si>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</si>
  <si>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</si>
  <si>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</si>
  <si>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</si>
  <si>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</si>
  <si>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</si>
  <si>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</si>
  <si>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</si>
  <si>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</si>
  <si>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</si>
  <si>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</si>
  <si>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</si>
  <si>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</si>
  <si>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</si>
  <si>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</si>
  <si>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</si>
  <si>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</si>
  <si>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</si>
  <si>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</si>
  <si>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</si>
  <si>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</si>
  <si>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</si>
  <si>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</si>
  <si>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</si>
  <si>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</si>
  <si>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</si>
  <si>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</si>
  <si>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</si>
  <si>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</si>
  <si>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</si>
  <si>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</si>
  <si>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</si>
  <si>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</si>
  <si>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</si>
  <si>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</si>
  <si>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</si>
  <si>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</si>
  <si>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</si>
  <si>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</si>
  <si>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</si>
  <si>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</si>
  <si>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</si>
  <si>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</si>
  <si>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</si>
  <si>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</si>
  <si>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</si>
  <si>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</si>
  <si>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</si>
  <si>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</si>
  <si>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</si>
  <si>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</si>
  <si>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</si>
  <si>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</si>
  <si>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</si>
  <si>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</si>
  <si>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</si>
  <si>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</si>
  <si>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</si>
  <si>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</si>
  <si>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</si>
  <si>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</si>
  <si>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</si>
  <si>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</si>
  <si>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</si>
  <si>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</si>
  <si>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</si>
  <si>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</si>
  <si>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</si>
  <si>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</si>
  <si>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</si>
  <si>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</si>
  <si>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</si>
  <si>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</si>
  <si>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</si>
  <si>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</si>
  <si>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</si>
  <si>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</si>
  <si>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</si>
  <si>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</si>
  <si>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</si>
  <si>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</si>
  <si>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</si>
  <si>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</si>
  <si>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</si>
  <si>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</si>
  <si>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</si>
  <si>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</si>
  <si>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</si>
  <si>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</si>
  <si>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</si>
  <si>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</si>
  <si>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</si>
  <si>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</si>
  <si>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</si>
  <si>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</si>
  <si>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</si>
  <si>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</si>
  <si>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</si>
  <si>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</si>
  <si>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</si>
  <si>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</si>
  <si>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</si>
  <si>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</si>
  <si>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</si>
  <si>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</si>
  <si>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</si>
  <si>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</si>
  <si>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</si>
  <si>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</si>
  <si>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</si>
  <si>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</si>
  <si>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</si>
  <si>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</si>
  <si>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</si>
  <si>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</si>
  <si>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</si>
  <si>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</si>
  <si>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</si>
  <si>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</si>
  <si>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</si>
  <si>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</si>
  <si>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</si>
  <si>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</si>
  <si>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</si>
  <si>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</si>
  <si>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</si>
  <si>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</si>
  <si>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</si>
  <si>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</si>
  <si>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</si>
  <si>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</si>
  <si>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</si>
  <si>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</si>
  <si>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</si>
  <si>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</si>
  <si>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</si>
  <si>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</si>
  <si>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</si>
  <si>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</si>
  <si>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</si>
  <si>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</si>
  <si>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</si>
  <si>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</si>
  <si>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</si>
  <si>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</si>
  <si>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</si>
  <si>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</si>
  <si>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</si>
  <si>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</si>
  <si>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</si>
  <si>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</si>
  <si>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</si>
  <si>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</si>
  <si>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</si>
  <si>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</si>
  <si>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</si>
  <si>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</si>
  <si>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</si>
  <si>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</si>
  <si>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</si>
  <si>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</si>
  <si>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</si>
  <si>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</si>
  <si>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</si>
  <si>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</si>
  <si>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</si>
  <si>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</si>
  <si>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</si>
  <si>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</si>
  <si>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</si>
  <si>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</si>
  <si>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</si>
  <si>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</si>
  <si>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</si>
  <si>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</si>
  <si>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</si>
  <si>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ВЗМК</t>
  </si>
  <si>
    <t>№40 от 19.02.2026</t>
  </si>
  <si>
    <t>122</t>
  </si>
  <si>
    <t>1К1-1</t>
  </si>
  <si>
    <t>Колонна 1К1-1</t>
  </si>
  <si>
    <t>123</t>
  </si>
  <si>
    <t>1К1-2</t>
  </si>
  <si>
    <t>Колонна 1К1-2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</si>
  <si>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</si>
  <si>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</si>
  <si>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</si>
  <si>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</si>
  <si>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</si>
  <si>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</si>
  <si>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</si>
  <si>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</si>
  <si>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</si>
  <si>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</si>
  <si>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</si>
  <si>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</si>
  <si>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</si>
  <si>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</si>
  <si>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</si>
  <si>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</si>
  <si>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</si>
  <si>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</si>
  <si>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</si>
  <si>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</si>
  <si>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</si>
  <si>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</si>
  <si>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</si>
  <si>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</si>
  <si>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</si>
  <si>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</si>
  <si>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</si>
  <si>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</si>
  <si>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</si>
  <si>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</si>
  <si>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</si>
  <si>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</si>
  <si>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</si>
  <si>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</si>
  <si>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</si>
  <si>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</si>
  <si>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</si>
  <si>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</si>
  <si>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</si>
  <si>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</si>
  <si>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</si>
  <si>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</si>
  <si>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</si>
  <si>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</si>
  <si>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</si>
  <si>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</si>
  <si>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</si>
  <si>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</si>
  <si>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</si>
  <si>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</si>
  <si>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</si>
  <si>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</si>
  <si>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</si>
  <si>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</si>
  <si>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</si>
  <si>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</si>
  <si>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</si>
  <si>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</si>
  <si>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</si>
  <si>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</si>
  <si>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</si>
  <si>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</si>
  <si>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</si>
  <si>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</si>
  <si>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</si>
  <si>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</si>
  <si>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</si>
  <si>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</si>
  <si>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</si>
  <si>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</si>
  <si>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</si>
  <si>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</si>
  <si>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</si>
  <si>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</si>
  <si>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</si>
  <si>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</si>
  <si>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</si>
  <si>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</si>
  <si>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</si>
  <si>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</si>
  <si>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</si>
  <si>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</si>
  <si>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</si>
  <si>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</si>
  <si>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</si>
  <si>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</si>
  <si>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</si>
  <si>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</si>
  <si>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</si>
  <si>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</si>
  <si>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</si>
  <si>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</si>
  <si>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</si>
  <si>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</si>
  <si>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</si>
  <si>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</si>
  <si>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</si>
  <si>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</si>
  <si>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</si>
  <si>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</si>
  <si>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</si>
  <si>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</si>
  <si>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</si>
  <si>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</si>
  <si>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</si>
  <si>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</si>
  <si>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</si>
  <si>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</si>
  <si>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</si>
  <si>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</si>
  <si>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</si>
  <si>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</si>
  <si>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</si>
  <si>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</si>
  <si>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</si>
  <si>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</si>
  <si>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</si>
  <si>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</si>
  <si>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</si>
  <si>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</si>
  <si>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</si>
  <si>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</si>
  <si>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</si>
  <si>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</si>
  <si>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</si>
  <si>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</si>
  <si>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</si>
  <si>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</si>
  <si>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</si>
  <si>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</si>
  <si>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</si>
  <si>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</si>
  <si>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</si>
  <si>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</si>
  <si>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</si>
  <si>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</si>
  <si>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</si>
  <si>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</si>
  <si>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</si>
  <si>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</si>
  <si>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</si>
  <si>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</si>
  <si>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</si>
  <si>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</si>
  <si>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</si>
  <si>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</si>
  <si>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</si>
  <si>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</si>
  <si>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</si>
  <si>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</si>
  <si>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</si>
  <si>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</si>
  <si>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</si>
  <si>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</si>
  <si>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</si>
  <si>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</si>
  <si>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</si>
  <si>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</si>
  <si>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</si>
  <si>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</si>
  <si>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</si>
  <si>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</si>
  <si>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</si>
  <si>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</si>
  <si>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</si>
  <si>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</si>
  <si>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</si>
  <si>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</si>
  <si>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</si>
  <si>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</si>
  <si>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</si>
  <si>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</si>
  <si>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</si>
  <si>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</si>
  <si>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</si>
  <si>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</si>
  <si>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</si>
  <si>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</si>
  <si>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</si>
  <si>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</si>
  <si>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</si>
  <si>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</si>
  <si>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</si>
  <si>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</si>
  <si>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</si>
  <si>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</si>
  <si>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</si>
  <si>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</si>
  <si>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</si>
  <si>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</si>
  <si>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</si>
  <si>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</si>
  <si>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</si>
  <si>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</si>
  <si>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</si>
  <si>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</si>
  <si>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</si>
  <si>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</si>
  <si>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</si>
  <si>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</si>
  <si>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</si>
  <si>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</si>
  <si>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</si>
  <si>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</si>
  <si>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</si>
  <si>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</si>
  <si>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</si>
  <si>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</si>
  <si>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</si>
  <si>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</si>
  <si>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</si>
  <si>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</si>
  <si>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</si>
  <si>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</si>
  <si>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</si>
  <si>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</si>
  <si>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</si>
  <si>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</si>
  <si>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</si>
  <si>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</si>
  <si>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</si>
  <si>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</si>
  <si>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</si>
  <si>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</si>
  <si>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</si>
  <si>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</si>
  <si>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</si>
  <si>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</si>
  <si>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</si>
  <si>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</si>
  <si>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</si>
  <si>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</si>
  <si>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</si>
  <si>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</si>
  <si>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</si>
  <si>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</si>
  <si>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</si>
  <si>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</si>
  <si>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</si>
  <si>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</si>
  <si>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</si>
  <si>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</si>
  <si>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</si>
  <si>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</si>
  <si>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</si>
  <si>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</si>
  <si>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</si>
  <si>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</si>
  <si>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</si>
  <si>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</si>
  <si>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</si>
  <si>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</si>
  <si>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</si>
  <si>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</si>
  <si>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</si>
  <si>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</si>
  <si>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</si>
  <si>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</si>
  <si>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</si>
  <si>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</si>
  <si>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</si>
  <si>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</si>
  <si>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</si>
  <si>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</si>
  <si>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</si>
  <si>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</si>
  <si>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</si>
  <si>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</si>
  <si>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</si>
  <si>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</si>
  <si>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</si>
  <si>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</si>
  <si>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</si>
  <si>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</si>
  <si>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</si>
  <si>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</si>
  <si>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</si>
  <si>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</si>
  <si>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</si>
  <si>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</si>
  <si>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</si>
  <si>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</si>
  <si>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№ 11.1-15 от 08.10.25</t>
  </si>
  <si>
    <t>?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</si>
  <si>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</si>
  <si>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</si>
  <si>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</si>
  <si>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</si>
  <si>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</si>
  <si>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</si>
  <si>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</si>
  <si>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</si>
  <si>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</si>
  <si>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</si>
  <si>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</si>
  <si>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</si>
  <si>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</si>
  <si>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</si>
  <si>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</si>
  <si>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</si>
  <si>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</si>
  <si>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</si>
  <si>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</si>
  <si>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</si>
  <si>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</si>
  <si>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</si>
  <si>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</si>
  <si>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</si>
  <si>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</si>
  <si>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</si>
  <si>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</si>
  <si>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</si>
  <si>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</si>
  <si>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</si>
  <si>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</si>
  <si>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</si>
  <si>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</si>
  <si>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</si>
  <si>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</si>
  <si>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</si>
  <si>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</si>
  <si>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</si>
  <si>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</si>
  <si>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</si>
  <si>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</si>
  <si>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</si>
  <si>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</si>
  <si>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</si>
  <si>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</si>
  <si>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</si>
  <si>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</si>
  <si>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</si>
  <si>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</si>
  <si>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</si>
  <si>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</si>
  <si>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</si>
  <si>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</si>
  <si>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</si>
  <si>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</si>
  <si>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</si>
  <si>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</si>
  <si>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</si>
  <si>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</si>
  <si>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</si>
  <si>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</si>
  <si>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</si>
  <si>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</si>
  <si>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</si>
  <si>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</si>
  <si>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</si>
  <si>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</si>
  <si>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</si>
  <si>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</si>
  <si>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</si>
  <si>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</si>
  <si>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</si>
  <si>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</si>
  <si>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</si>
  <si>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</si>
  <si>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</si>
  <si>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</si>
  <si>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</si>
  <si>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</si>
  <si>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</si>
  <si>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</si>
  <si>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</si>
  <si>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</si>
  <si>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</si>
  <si>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</si>
  <si>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</si>
  <si>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</si>
  <si>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</si>
  <si>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</si>
  <si>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</si>
  <si>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</si>
  <si>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</si>
  <si>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</si>
  <si>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</si>
  <si>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</si>
  <si>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</si>
  <si>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</si>
  <si>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</si>
  <si>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</si>
  <si>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</si>
  <si>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</si>
  <si>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</si>
  <si>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</si>
  <si>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</si>
  <si>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</si>
  <si>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</si>
  <si>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</si>
  <si>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</si>
  <si>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</si>
  <si>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</si>
  <si>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</si>
  <si>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</si>
  <si>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</si>
  <si>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</si>
  <si>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</si>
  <si>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</si>
  <si>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</si>
  <si>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</si>
  <si>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</si>
  <si>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</si>
  <si>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</si>
  <si>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</si>
  <si>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</si>
  <si>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</si>
  <si>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</si>
  <si>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</si>
  <si>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</si>
  <si>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</si>
  <si>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</si>
  <si>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</si>
  <si>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</si>
  <si>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</si>
  <si>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</si>
  <si>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</si>
  <si>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</si>
  <si>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</si>
  <si>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</si>
  <si>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</si>
  <si>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</si>
  <si>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</si>
  <si>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</si>
  <si>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</si>
  <si>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</si>
  <si>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</si>
  <si>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</si>
  <si>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</si>
  <si>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</si>
  <si>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</si>
  <si>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</si>
  <si>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</si>
  <si>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</si>
  <si>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</si>
  <si>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</si>
  <si>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</si>
  <si>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</si>
  <si>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</si>
  <si>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</si>
  <si>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</si>
  <si>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</si>
  <si>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</si>
  <si>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</si>
  <si>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</si>
  <si>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</si>
  <si>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</si>
  <si>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</si>
  <si>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</si>
  <si>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</si>
  <si>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</si>
  <si>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</si>
  <si>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</si>
  <si>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</si>
  <si>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</si>
  <si>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</si>
  <si>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</si>
  <si>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</si>
  <si>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</si>
  <si>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</si>
  <si>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</si>
  <si>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</si>
  <si>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</si>
  <si>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</si>
  <si>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</si>
  <si>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</si>
  <si>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</si>
  <si>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</si>
  <si>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</si>
  <si>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</si>
  <si>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</si>
  <si>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</si>
  <si>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</si>
  <si>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</si>
  <si>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</si>
  <si>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</si>
  <si>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</si>
  <si>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</si>
  <si>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</si>
  <si>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</si>
  <si>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</si>
  <si>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</si>
  <si>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</si>
  <si>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</si>
  <si>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</si>
  <si>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</si>
  <si>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</si>
  <si>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</si>
  <si>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</si>
  <si>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</si>
  <si>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</si>
  <si>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</si>
  <si>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</si>
  <si>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</si>
  <si>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</si>
  <si>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</si>
  <si>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</si>
  <si>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</si>
  <si>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</si>
  <si>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</si>
  <si>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</si>
  <si>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</si>
  <si>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</si>
  <si>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</si>
  <si>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</si>
  <si>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</si>
  <si>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</si>
  <si>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</si>
  <si>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</si>
  <si>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</si>
  <si>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</si>
  <si>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</si>
  <si>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</si>
  <si>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</si>
  <si>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</si>
  <si>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</si>
  <si>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</si>
  <si>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</si>
  <si>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</si>
  <si>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</si>
  <si>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</si>
  <si>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</si>
  <si>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</si>
  <si>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</si>
  <si>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</si>
  <si>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</si>
  <si>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</si>
  <si>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</si>
  <si>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</si>
  <si>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</si>
  <si>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</si>
  <si>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</si>
  <si>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</si>
  <si>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</si>
  <si>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</si>
  <si>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</si>
  <si>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</si>
  <si>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</si>
  <si>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</si>
  <si>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</si>
  <si>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</si>
  <si>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</si>
  <si>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</si>
  <si>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</si>
  <si>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</si>
  <si>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</si>
  <si>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</si>
  <si>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</si>
  <si>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</si>
  <si>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</si>
  <si>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</si>
  <si>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</si>
  <si>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</si>
  <si>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</si>
  <si>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</si>
  <si>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</si>
  <si>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</si>
  <si>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</si>
  <si>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</si>
  <si>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</si>
  <si>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</si>
  <si>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</si>
  <si>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</si>
  <si>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</si>
  <si>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</si>
  <si>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</si>
  <si>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</si>
  <si>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</si>
  <si>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</si>
  <si>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</si>
  <si>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</si>
  <si>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</si>
  <si>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</si>
  <si>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</si>
  <si>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</si>
  <si>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</si>
  <si>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</si>
  <si>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</si>
  <si>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</si>
  <si>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</si>
  <si>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</si>
  <si>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</si>
  <si>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</si>
  <si>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</si>
  <si>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</si>
  <si>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</si>
  <si>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</si>
  <si>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</si>
  <si>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</si>
  <si>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</si>
  <si>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</si>
  <si>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</si>
  <si>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</si>
  <si>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</si>
  <si>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</si>
  <si>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</si>
  <si>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</si>
  <si>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</si>
  <si>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</si>
  <si>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</si>
  <si>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</si>
  <si>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</si>
  <si>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</si>
  <si>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</si>
  <si>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</si>
  <si>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</si>
  <si>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</si>
  <si>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</si>
  <si>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</si>
  <si>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</si>
  <si>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</si>
  <si>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</si>
  <si>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</si>
  <si>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</si>
  <si>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</si>
  <si>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</si>
  <si>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</si>
  <si>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</si>
  <si>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</si>
  <si>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</si>
  <si>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</si>
  <si>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</si>
  <si>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</si>
  <si>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</si>
  <si>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</si>
  <si>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</si>
  <si>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</si>
  <si>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</si>
  <si>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</si>
  <si>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</si>
  <si>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</si>
  <si>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</si>
  <si>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</si>
  <si>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</si>
  <si>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</si>
  <si>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</si>
  <si>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</si>
  <si>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</si>
  <si>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</si>
  <si>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</si>
  <si>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</si>
  <si>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</si>
  <si>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</si>
  <si>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</si>
  <si>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</si>
  <si>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</si>
  <si>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</si>
  <si>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</si>
  <si>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</si>
  <si>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</si>
  <si>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</si>
  <si>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</si>
  <si>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</si>
  <si>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</si>
  <si>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</si>
  <si>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</si>
  <si>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</si>
  <si>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</si>
  <si>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</si>
  <si>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</si>
  <si>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</si>
  <si>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</si>
  <si>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</si>
  <si>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</si>
  <si>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</si>
  <si>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</si>
  <si>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</si>
  <si>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</si>
  <si>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</si>
  <si>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</si>
  <si>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</si>
  <si>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</si>
  <si>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</si>
  <si>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</si>
  <si>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</si>
  <si>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</si>
  <si>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</si>
  <si>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</si>
  <si>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</si>
  <si>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</si>
  <si>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</si>
  <si>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</si>
  <si>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</si>
  <si>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</si>
  <si>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</si>
  <si>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</si>
  <si>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</si>
  <si>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</si>
  <si>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</si>
  <si>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</si>
  <si>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</si>
  <si>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</si>
  <si>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</si>
  <si>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</si>
  <si>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</si>
  <si>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</si>
  <si>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</si>
  <si>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</si>
  <si>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</si>
  <si>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</si>
  <si>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</si>
  <si>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</si>
  <si>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</si>
  <si>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</si>
  <si>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</si>
  <si>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</si>
  <si>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</si>
  <si>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</si>
  <si>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</si>
  <si>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</si>
  <si>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</si>
  <si>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</si>
  <si>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</si>
  <si>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</si>
  <si>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</si>
  <si>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</si>
  <si>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</si>
  <si>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</si>
  <si>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</si>
  <si>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</si>
  <si>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</si>
  <si>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</si>
  <si>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</si>
  <si>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</si>
  <si>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</si>
  <si>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</si>
  <si>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</si>
  <si>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</si>
  <si>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</si>
  <si>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</si>
  <si>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</si>
  <si>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</si>
  <si>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</si>
  <si>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</si>
  <si>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</si>
  <si>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</si>
  <si>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</si>
  <si>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</si>
  <si>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</si>
  <si>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</si>
  <si>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</si>
  <si>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</si>
  <si>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</si>
  <si>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</si>
  <si>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</si>
  <si>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</si>
  <si>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</si>
  <si>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</si>
  <si>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</si>
  <si>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</si>
  <si>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</si>
  <si>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</si>
  <si>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</si>
  <si>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</si>
  <si>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</si>
  <si>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</si>
  <si>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</si>
  <si>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</si>
  <si>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</si>
  <si>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</si>
  <si>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</si>
  <si>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</si>
  <si>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</si>
  <si>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</si>
  <si>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</si>
  <si>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</si>
  <si>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</si>
  <si>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</si>
  <si>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</si>
  <si>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</si>
  <si>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</si>
  <si>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</si>
  <si>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</si>
  <si>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</si>
  <si>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</si>
  <si>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</si>
  <si>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</si>
  <si>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</si>
  <si>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</si>
  <si>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</si>
  <si>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</si>
  <si>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</si>
  <si>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</si>
  <si>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</si>
  <si>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</si>
  <si>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</si>
  <si>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</si>
  <si>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</si>
  <si>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</si>
  <si>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</si>
  <si>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</si>
  <si>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</si>
  <si>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</si>
  <si>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</si>
  <si>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</si>
  <si>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</si>
  <si>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</si>
  <si>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</si>
  <si>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</si>
  <si>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</si>
  <si>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</si>
  <si>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</si>
  <si>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</si>
  <si>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</si>
  <si>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</si>
  <si>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</si>
  <si>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</si>
  <si>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</si>
  <si>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</si>
  <si>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</si>
  <si>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</si>
  <si>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</si>
  <si>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</si>
  <si>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</si>
  <si>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</si>
  <si>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</si>
  <si>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</si>
  <si>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</si>
  <si>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</si>
  <si>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</si>
  <si>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</si>
  <si>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</si>
  <si>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</si>
  <si>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</si>
  <si>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</si>
  <si>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</si>
  <si>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</si>
  <si>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</si>
  <si>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</si>
  <si>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</si>
  <si>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</si>
  <si>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</si>
  <si>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</si>
  <si>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</si>
  <si>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</si>
  <si>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</si>
  <si>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</si>
  <si>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</si>
  <si>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</si>
  <si>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</si>
  <si>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</si>
  <si>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</si>
  <si>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</si>
  <si>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</si>
  <si>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</si>
  <si>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</si>
  <si>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</si>
  <si>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2шт  №90 от 18.04.2026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</si>
  <si>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</si>
  <si>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</si>
  <si>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</si>
  <si>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</si>
  <si>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</si>
  <si>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</si>
  <si>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</si>
  <si>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</si>
  <si>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</si>
  <si>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</si>
  <si>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</si>
  <si>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</si>
  <si>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</si>
  <si>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</si>
  <si>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</si>
  <si>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</si>
  <si>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</si>
  <si>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</si>
  <si>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</si>
  <si>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</si>
  <si>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</si>
  <si>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</si>
  <si>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</si>
  <si>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</si>
  <si>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</si>
  <si>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</si>
  <si>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</si>
  <si>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</si>
  <si>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</si>
  <si>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</si>
  <si>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</si>
  <si>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</si>
  <si>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</si>
  <si>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</si>
  <si>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</si>
  <si>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</si>
  <si>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</si>
  <si>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</si>
  <si>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</si>
  <si>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</si>
  <si>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</si>
  <si>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</si>
  <si>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</si>
  <si>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</si>
  <si>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</si>
  <si>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</si>
  <si>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</si>
  <si>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</si>
  <si>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</si>
  <si>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</si>
  <si>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</si>
  <si>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</si>
  <si>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</si>
  <si>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</si>
  <si>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</si>
  <si>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</si>
  <si>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</si>
  <si>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</si>
  <si>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</si>
  <si>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</si>
  <si>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</si>
  <si>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</si>
  <si>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</si>
  <si>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</si>
  <si>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</si>
  <si>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</si>
  <si>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</si>
  <si>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</si>
  <si>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</si>
  <si>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</si>
  <si>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</si>
  <si>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</si>
  <si>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</si>
  <si>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</si>
  <si>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</si>
  <si>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</si>
  <si>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</si>
  <si>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</si>
  <si>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</si>
  <si>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</si>
  <si>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</si>
  <si>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</si>
  <si>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</si>
  <si>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</si>
  <si>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</si>
  <si>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</si>
  <si>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</si>
  <si>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</si>
  <si>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</si>
  <si>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</si>
  <si>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</si>
  <si>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</si>
  <si>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</si>
  <si>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</si>
  <si>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</si>
  <si>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</si>
  <si>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</si>
  <si>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</si>
  <si>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</si>
  <si>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</si>
  <si>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</si>
  <si>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</si>
  <si>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</si>
  <si>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</si>
  <si>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</si>
  <si>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</si>
  <si>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</si>
  <si>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</si>
  <si>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</si>
  <si>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</si>
  <si>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</si>
  <si>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</si>
  <si>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</si>
  <si>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</si>
  <si>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</si>
  <si>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</si>
  <si>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</si>
  <si>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</si>
  <si>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</si>
  <si>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</si>
  <si>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</si>
  <si>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</si>
  <si>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</si>
  <si>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</si>
  <si>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</si>
  <si>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</si>
  <si>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</si>
  <si>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</si>
  <si>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</si>
  <si>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</si>
  <si>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</si>
  <si>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</si>
  <si>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</si>
  <si>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</si>
  <si>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</si>
  <si>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</si>
  <si>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</si>
  <si>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</si>
  <si>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</si>
  <si>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</si>
  <si>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</si>
  <si>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</si>
  <si>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</si>
  <si>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</si>
  <si>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</si>
  <si>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</si>
  <si>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</si>
  <si>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</si>
  <si>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</si>
  <si>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</si>
  <si>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</si>
  <si>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</si>
  <si>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</si>
  <si>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</si>
  <si>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</si>
  <si>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</si>
  <si>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</si>
  <si>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</si>
  <si>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</si>
  <si>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</si>
  <si>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</si>
  <si>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</si>
  <si>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</si>
  <si>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</si>
  <si>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</si>
  <si>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</si>
  <si>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</si>
  <si>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</si>
  <si>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</si>
  <si>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</si>
  <si>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</si>
  <si>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</si>
  <si>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</si>
  <si>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</si>
  <si>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</si>
  <si>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</si>
  <si>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</si>
  <si>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</si>
  <si>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</si>
  <si>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</si>
  <si>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</si>
  <si>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</si>
  <si>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</si>
  <si>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</si>
  <si>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</si>
  <si>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</si>
  <si>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</si>
  <si>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</si>
  <si>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</si>
  <si>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</si>
  <si>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</si>
  <si>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</si>
  <si>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</si>
  <si>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</si>
  <si>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</si>
  <si>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</si>
  <si>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</si>
  <si>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</si>
  <si>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</si>
  <si>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</si>
  <si>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</si>
  <si>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</si>
  <si>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</si>
  <si>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</si>
  <si>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</si>
  <si>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</si>
  <si>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</si>
  <si>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</si>
  <si>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</si>
  <si>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</si>
  <si>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</si>
  <si>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</si>
  <si>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</si>
  <si>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</si>
  <si>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</si>
  <si>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</si>
  <si>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</si>
  <si>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</si>
  <si>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</si>
  <si>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</si>
  <si>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</si>
  <si>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</si>
  <si>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</si>
  <si>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</si>
  <si>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</si>
  <si>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</si>
  <si>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</si>
  <si>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</si>
  <si>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</si>
  <si>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</si>
  <si>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</si>
  <si>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</si>
  <si>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</si>
  <si>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</si>
  <si>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</si>
  <si>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</si>
  <si>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</si>
  <si>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</si>
  <si>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</si>
  <si>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</si>
  <si>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</si>
  <si>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</si>
  <si>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</si>
  <si>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</si>
  <si>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</si>
  <si>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</si>
  <si>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</si>
  <si>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</si>
  <si>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</si>
  <si>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</si>
  <si>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</si>
  <si>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</si>
  <si>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</si>
  <si>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</si>
  <si>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</si>
  <si>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</si>
  <si>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</si>
  <si>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</si>
  <si>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</si>
  <si>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</si>
  <si>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</si>
  <si>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</si>
  <si>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</si>
  <si>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</si>
  <si>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</si>
  <si>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</si>
  <si>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</si>
  <si>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</si>
  <si>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</si>
  <si>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</si>
  <si>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</si>
  <si>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</si>
  <si>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</si>
  <si>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</si>
  <si>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</si>
  <si>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</si>
  <si>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</si>
  <si>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</si>
  <si>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</si>
  <si>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</si>
  <si>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</si>
  <si>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</si>
  <si>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</si>
  <si>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</si>
  <si>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</si>
  <si>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</si>
  <si>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</si>
  <si>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</si>
  <si>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</si>
  <si>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</si>
  <si>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</si>
  <si>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</si>
  <si>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</si>
  <si>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</si>
  <si>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</si>
  <si>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</si>
  <si>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</si>
  <si>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</si>
  <si>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</si>
  <si>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</si>
  <si>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</si>
  <si>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</si>
  <si>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</si>
  <si>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</si>
  <si>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</si>
  <si>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</si>
  <si>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</si>
  <si>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</si>
  <si>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</si>
  <si>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</si>
  <si>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</si>
  <si>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</si>
  <si>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</si>
  <si>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</si>
  <si>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</si>
  <si>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</si>
  <si>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</si>
  <si>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</si>
  <si>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</si>
  <si>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</si>
  <si>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</si>
  <si>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</si>
  <si>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</si>
  <si>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</si>
  <si>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</si>
  <si>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</si>
  <si>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</si>
  <si>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</si>
  <si>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</si>
  <si>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</si>
  <si>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</si>
  <si>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</si>
  <si>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</si>
  <si>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</si>
  <si>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</si>
  <si>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</si>
  <si>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</si>
  <si>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</si>
  <si>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</si>
  <si>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</si>
  <si>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</si>
  <si>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</si>
  <si>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</si>
  <si>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</si>
  <si>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</si>
  <si>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</si>
  <si>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</si>
  <si>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</si>
  <si>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</si>
  <si>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</si>
  <si>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</si>
  <si>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</si>
  <si>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</si>
  <si>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</si>
  <si>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</si>
  <si>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</si>
  <si>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</si>
  <si>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</si>
  <si>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</si>
  <si>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</si>
  <si>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</si>
  <si>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</si>
  <si>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</si>
  <si>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</si>
  <si>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</si>
  <si>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</si>
  <si>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</si>
  <si>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</si>
  <si>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</si>
  <si>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</si>
  <si>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</si>
  <si>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</si>
  <si>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</si>
  <si>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</si>
  <si>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</si>
  <si>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</si>
  <si>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</si>
  <si>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</si>
  <si>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</si>
  <si>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</si>
  <si>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</si>
  <si>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</si>
  <si>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</si>
  <si>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</si>
  <si>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</si>
  <si>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</si>
  <si>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</si>
  <si>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</si>
  <si>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</si>
  <si>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</si>
  <si>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</si>
  <si>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</si>
  <si>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</si>
  <si>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</si>
  <si>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</si>
  <si>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</si>
  <si>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</si>
  <si>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</si>
  <si>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</si>
  <si>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</si>
  <si>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</si>
  <si>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</si>
  <si>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</si>
  <si>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</si>
  <si>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</si>
  <si>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№26 от 30.01.2026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</si>
  <si>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</si>
  <si>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</si>
  <si>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</si>
  <si>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</si>
  <si>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</si>
  <si>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</si>
  <si>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</si>
  <si>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</si>
  <si>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</si>
  <si>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</si>
  <si>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</si>
  <si>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</si>
  <si>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</si>
  <si>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</si>
  <si>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</si>
  <si>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</si>
  <si>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</si>
  <si>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</si>
  <si>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</si>
  <si>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</si>
  <si>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</si>
  <si>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</si>
  <si>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</si>
  <si>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</si>
  <si>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</si>
  <si>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</si>
  <si>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</si>
  <si>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</si>
  <si>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</si>
  <si>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</si>
  <si>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</si>
  <si>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</si>
  <si>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</si>
  <si>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</si>
  <si>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</si>
  <si>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</si>
  <si>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</si>
  <si>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</si>
  <si>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</si>
  <si>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</si>
  <si>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</si>
  <si>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</si>
  <si>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</si>
  <si>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</si>
  <si>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</si>
  <si>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</si>
  <si>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</si>
  <si>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</si>
  <si>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</si>
  <si>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</si>
  <si>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</si>
  <si>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</si>
  <si>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</si>
  <si>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</si>
  <si>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</si>
  <si>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</si>
  <si>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</si>
  <si>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</si>
  <si>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</si>
  <si>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</si>
  <si>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</si>
  <si>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</si>
  <si>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</si>
  <si>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</si>
  <si>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</si>
  <si>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</si>
  <si>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</si>
  <si>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</si>
  <si>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</si>
  <si>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</si>
  <si>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</si>
  <si>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</si>
  <si>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</si>
  <si>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</si>
  <si>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</si>
  <si>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</si>
  <si>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</si>
  <si>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</si>
  <si>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</si>
  <si>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</si>
  <si>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</si>
  <si>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</si>
  <si>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</si>
  <si>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</si>
  <si>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</si>
  <si>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</si>
  <si>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</si>
  <si>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№89 от 13.04.2026</t>
  </si>
  <si>
    <t>571</t>
  </si>
  <si>
    <t>1Щ1-2</t>
  </si>
  <si>
    <t>Щит 1Щ1-2</t>
  </si>
  <si>
    <t>572</t>
  </si>
  <si>
    <t>1Щ1-3</t>
  </si>
  <si>
    <t>Щит 1Щ1-3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</si>
  <si>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</si>
  <si>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</si>
  <si>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</si>
  <si>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</si>
  <si>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</si>
  <si>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</si>
  <si>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</si>
  <si>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</si>
  <si>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</si>
  <si>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</si>
  <si>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</si>
  <si>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</si>
  <si>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</si>
  <si>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</si>
  <si>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</si>
  <si>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</si>
  <si>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</si>
  <si>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</si>
  <si>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</si>
  <si>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</si>
  <si>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</si>
  <si>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</si>
  <si>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</si>
  <si>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</si>
  <si>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</si>
  <si>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</si>
  <si>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</si>
  <si>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</si>
  <si>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</si>
  <si>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</si>
  <si>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</si>
  <si>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</si>
  <si>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</si>
  <si>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</si>
  <si>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</si>
  <si>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</si>
  <si>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</si>
  <si>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</si>
  <si>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</si>
  <si>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</si>
  <si>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</si>
  <si>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</si>
  <si>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</si>
  <si>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</si>
  <si>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</si>
  <si>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</si>
  <si>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</si>
  <si>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</si>
  <si>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</si>
  <si>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</si>
  <si>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</si>
  <si>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</si>
  <si>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</si>
  <si>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</si>
  <si>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</si>
  <si>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</si>
  <si>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</si>
  <si>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</si>
  <si>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</si>
  <si>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</si>
  <si>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</si>
  <si>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</si>
  <si>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</si>
  <si>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</si>
  <si>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</si>
  <si>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</si>
  <si>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</si>
  <si>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</si>
  <si>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</si>
  <si>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</si>
  <si>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</si>
  <si>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</si>
  <si>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</si>
  <si>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</si>
  <si>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</si>
  <si>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</si>
  <si>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</si>
  <si>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</si>
  <si>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</si>
  <si>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</si>
  <si>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</si>
  <si>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</si>
  <si>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</si>
  <si>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</si>
  <si>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</si>
  <si>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</si>
  <si>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</si>
  <si>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</si>
  <si>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</si>
  <si>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</si>
  <si>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</si>
  <si>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</si>
  <si>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</si>
  <si>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</si>
  <si>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</si>
  <si>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</si>
  <si>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</si>
  <si>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</si>
  <si>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</si>
  <si>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</si>
  <si>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</si>
  <si>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</si>
  <si>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</si>
  <si>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</si>
  <si>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</si>
  <si>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</si>
  <si>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</si>
  <si>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</si>
  <si>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</si>
  <si>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</si>
  <si>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</si>
  <si>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</si>
  <si>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</si>
  <si>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</si>
  <si>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</si>
  <si>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</si>
  <si>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</si>
  <si>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</si>
  <si>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</si>
  <si>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</si>
  <si>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</si>
  <si>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</si>
  <si>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</si>
  <si>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</si>
  <si>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</si>
  <si>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</si>
  <si>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</si>
  <si>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</si>
  <si>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</si>
  <si>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</si>
  <si>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</si>
  <si>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</si>
  <si>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</si>
  <si>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</si>
  <si>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</si>
  <si>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</si>
  <si>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</si>
  <si>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</si>
  <si>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</si>
  <si>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</si>
  <si>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</si>
  <si>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</si>
  <si>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</si>
  <si>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</si>
  <si>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</si>
  <si>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</si>
  <si>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</si>
  <si>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</si>
  <si>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</si>
  <si>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</si>
  <si>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</si>
  <si>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</si>
  <si>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</si>
  <si>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</si>
  <si>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</si>
  <si>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</si>
  <si>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</si>
  <si>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</si>
  <si>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</si>
  <si>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</si>
  <si>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</si>
  <si>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</si>
  <si>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</si>
  <si>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</si>
  <si>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</si>
  <si>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</si>
  <si>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</si>
  <si>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</si>
  <si>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</si>
  <si>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</si>
  <si>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</si>
  <si>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</si>
  <si>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</si>
  <si>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</si>
  <si>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</si>
  <si>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</si>
  <si>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</si>
  <si>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</si>
  <si>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</si>
  <si>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</si>
  <si>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</si>
  <si>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</si>
  <si>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</si>
  <si>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</si>
  <si>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</si>
  <si>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</si>
  <si>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</si>
  <si>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</si>
  <si>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</si>
  <si>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</si>
  <si>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</si>
  <si>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</si>
  <si>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</si>
  <si>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</si>
  <si>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</si>
  <si>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</si>
  <si>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</si>
  <si>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</si>
  <si>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</si>
  <si>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</si>
  <si>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</si>
  <si>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</si>
  <si>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</si>
  <si>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</si>
  <si>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</si>
  <si>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</si>
  <si>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</si>
  <si>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</si>
  <si>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</si>
  <si>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</si>
  <si>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</si>
  <si>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</si>
  <si>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</si>
  <si>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</si>
  <si>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</si>
  <si>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</si>
  <si>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</si>
  <si>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</si>
  <si>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</si>
  <si>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</si>
  <si>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</si>
  <si>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</si>
  <si>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</si>
  <si>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</si>
  <si>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</si>
  <si>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</si>
  <si>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</si>
  <si>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</si>
  <si>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</si>
  <si>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</si>
  <si>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</si>
  <si>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</si>
  <si>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</si>
  <si>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</si>
  <si>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</si>
  <si>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</si>
  <si>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</si>
  <si>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</si>
  <si>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</si>
  <si>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</si>
  <si>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</si>
  <si>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</si>
  <si>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</si>
  <si>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</si>
  <si>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124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</si>
  <si>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</si>
  <si>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</si>
  <si>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</si>
  <si>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</si>
  <si>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</si>
  <si>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</si>
  <si>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</si>
  <si>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</si>
  <si>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</si>
  <si>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</si>
  <si>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</si>
  <si>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</si>
  <si>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130</t>
  </si>
  <si>
    <t>2К2-4</t>
  </si>
  <si>
    <t>Колонна 2К2-4</t>
  </si>
  <si>
    <t>2К2-5</t>
  </si>
  <si>
    <t>Колонна 2К2-5</t>
  </si>
  <si>
    <t>2К2-6</t>
  </si>
  <si>
    <t>Колонна 2К2-6</t>
  </si>
  <si>
    <t>133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</si>
  <si>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</si>
  <si>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</si>
  <si>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</si>
  <si>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</si>
  <si>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</si>
  <si>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</si>
  <si>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</si>
  <si>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</si>
  <si>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</si>
  <si>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</si>
  <si>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</si>
  <si>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</si>
  <si>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</si>
  <si>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</si>
  <si>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</si>
  <si>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</si>
  <si>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</si>
  <si>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</si>
  <si>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</si>
  <si>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</si>
  <si>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</si>
  <si>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</si>
  <si>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</si>
  <si>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</si>
  <si>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</si>
  <si>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</si>
  <si>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</si>
  <si>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</si>
  <si>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</si>
  <si>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</si>
  <si>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</si>
  <si>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</si>
  <si>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</si>
  <si>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</si>
  <si>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</si>
  <si>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</si>
  <si>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</si>
  <si>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</si>
  <si>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</si>
  <si>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</si>
  <si>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</si>
  <si>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</si>
  <si>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</si>
  <si>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</si>
  <si>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</si>
  <si>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</si>
  <si>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</si>
  <si>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</si>
  <si>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</si>
  <si>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</si>
  <si>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</si>
  <si>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</si>
  <si>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</si>
  <si>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</si>
  <si>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</si>
  <si>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</si>
  <si>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</si>
  <si>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</si>
  <si>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</si>
  <si>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</si>
  <si>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</si>
  <si>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</si>
  <si>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</si>
  <si>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</si>
  <si>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</si>
  <si>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</si>
  <si>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</si>
  <si>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</si>
  <si>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</si>
  <si>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</si>
  <si>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</si>
  <si>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</si>
  <si>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</si>
  <si>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</si>
  <si>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</si>
  <si>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</si>
  <si>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</si>
  <si>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</si>
  <si>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</si>
  <si>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</si>
  <si>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</si>
  <si>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</si>
  <si>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</si>
  <si>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</si>
  <si>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</si>
  <si>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</si>
  <si>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</si>
  <si>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</si>
  <si>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</si>
  <si>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</si>
  <si>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</si>
  <si>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</si>
  <si>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</si>
  <si>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</si>
  <si>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</si>
  <si>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</si>
  <si>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</si>
  <si>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</si>
  <si>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</si>
  <si>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</si>
  <si>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</si>
  <si>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</si>
  <si>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</si>
  <si>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</si>
  <si>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</si>
  <si>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</si>
  <si>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</si>
  <si>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</si>
  <si>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</si>
  <si>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</si>
  <si>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</si>
  <si>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</si>
  <si>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</si>
  <si>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</si>
  <si>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</si>
  <si>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</si>
  <si>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</si>
  <si>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</si>
  <si>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</si>
  <si>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</si>
  <si>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</si>
  <si>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</si>
  <si>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</si>
  <si>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</si>
  <si>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</si>
  <si>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</si>
  <si>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</si>
  <si>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</si>
  <si>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</si>
  <si>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</si>
  <si>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</si>
  <si>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</si>
  <si>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</si>
  <si>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</si>
  <si>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</si>
  <si>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</si>
  <si>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</si>
  <si>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</si>
  <si>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</si>
  <si>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</si>
  <si>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</si>
  <si>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</si>
  <si>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</si>
  <si>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</si>
  <si>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</si>
  <si>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</si>
  <si>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</si>
  <si>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</si>
  <si>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</si>
  <si>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</si>
  <si>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</si>
  <si>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</si>
  <si>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</si>
  <si>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</si>
  <si>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</si>
  <si>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</si>
  <si>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</si>
  <si>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</si>
  <si>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</si>
  <si>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</si>
  <si>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</si>
  <si>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</si>
  <si>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</si>
  <si>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</si>
  <si>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</si>
  <si>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</si>
  <si>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</si>
  <si>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</si>
  <si>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</si>
  <si>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</si>
  <si>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</si>
  <si>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</si>
  <si>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</si>
  <si>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</si>
  <si>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</si>
  <si>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</si>
  <si>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</si>
  <si>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</si>
  <si>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</si>
  <si>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</si>
  <si>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</si>
  <si>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</si>
  <si>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</si>
  <si>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</si>
  <si>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</si>
  <si>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</si>
  <si>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</si>
  <si>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</si>
  <si>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</si>
  <si>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</si>
  <si>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</si>
  <si>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</si>
  <si>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</si>
  <si>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</si>
  <si>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</si>
  <si>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</si>
  <si>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</si>
  <si>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</si>
  <si>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</si>
  <si>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</si>
  <si>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</si>
  <si>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</si>
  <si>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</si>
  <si>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</si>
  <si>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</si>
  <si>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</si>
  <si>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</si>
  <si>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</si>
  <si>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</si>
  <si>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</si>
  <si>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</si>
  <si>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</si>
  <si>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</si>
  <si>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</si>
  <si>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</si>
  <si>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</si>
  <si>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</si>
  <si>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</si>
  <si>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</si>
  <si>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</si>
  <si>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</si>
  <si>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</si>
  <si>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</si>
  <si>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</si>
  <si>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</si>
  <si>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</si>
  <si>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</si>
  <si>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</si>
  <si>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</si>
  <si>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</si>
  <si>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</si>
  <si>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</si>
  <si>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</si>
  <si>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</si>
  <si>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</si>
  <si>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</si>
  <si>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</si>
  <si>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</si>
  <si>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</si>
  <si>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</si>
  <si>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</si>
  <si>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</si>
  <si>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</si>
  <si>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</si>
  <si>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 xml:space="preserve"> №90 от 18.04.2026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</si>
  <si>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</si>
  <si>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</si>
  <si>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</si>
  <si>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</si>
  <si>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</si>
  <si>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</si>
  <si>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</si>
  <si>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</si>
  <si>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</si>
  <si>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</si>
  <si>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</si>
  <si>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</si>
  <si>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</si>
  <si>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</si>
  <si>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</si>
  <si>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</si>
  <si>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</si>
  <si>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</si>
  <si>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</si>
  <si>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</si>
  <si>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</si>
  <si>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</si>
  <si>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</si>
  <si>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</si>
  <si>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</si>
  <si>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</si>
  <si>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</si>
  <si>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</si>
  <si>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</si>
  <si>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</si>
  <si>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</si>
  <si>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</si>
  <si>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</si>
  <si>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</si>
  <si>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</si>
  <si>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</si>
  <si>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</si>
  <si>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</si>
  <si>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</si>
  <si>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</si>
  <si>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</si>
  <si>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</si>
  <si>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</si>
  <si>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</si>
  <si>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</si>
  <si>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</si>
  <si>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</si>
  <si>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</si>
  <si>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</si>
  <si>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</si>
  <si>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</si>
  <si>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</si>
  <si>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</si>
  <si>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</si>
  <si>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</si>
  <si>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</si>
  <si>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</si>
  <si>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</si>
  <si>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</si>
  <si>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</si>
  <si>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</si>
  <si>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</si>
  <si>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</si>
  <si>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</si>
  <si>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</si>
  <si>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</si>
  <si>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</si>
  <si>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</si>
  <si>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</si>
  <si>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</si>
  <si>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</si>
  <si>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</si>
  <si>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</si>
  <si>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</si>
  <si>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</si>
  <si>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</si>
  <si>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</si>
  <si>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</si>
  <si>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</si>
  <si>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</si>
  <si>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</si>
  <si>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</si>
  <si>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</si>
  <si>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</si>
  <si>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</si>
  <si>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</si>
  <si>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</si>
  <si>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</si>
  <si>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</si>
  <si>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</si>
  <si>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</si>
  <si>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</si>
  <si>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</si>
  <si>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</si>
  <si>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</si>
  <si>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</si>
  <si>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</si>
  <si>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</si>
  <si>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</si>
  <si>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</si>
  <si>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</si>
  <si>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</si>
  <si>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</si>
  <si>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</si>
  <si>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</si>
  <si>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</si>
  <si>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</si>
  <si>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</si>
  <si>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</si>
  <si>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</si>
  <si>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</si>
  <si>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</si>
  <si>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</si>
  <si>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</si>
  <si>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</si>
  <si>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</si>
  <si>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</si>
  <si>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</si>
  <si>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</si>
  <si>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</si>
  <si>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</si>
  <si>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</si>
  <si>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</si>
  <si>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</si>
  <si>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</si>
  <si>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</si>
  <si>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</si>
  <si>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</si>
  <si>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</si>
  <si>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</si>
  <si>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</si>
  <si>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</si>
  <si>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</si>
  <si>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</si>
  <si>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</si>
  <si>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</si>
  <si>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</si>
  <si>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</si>
  <si>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</si>
  <si>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</si>
  <si>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</si>
  <si>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</si>
  <si>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</si>
  <si>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</si>
  <si>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</si>
  <si>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</si>
  <si>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</si>
  <si>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</si>
  <si>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№83 от 31.03.2026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</si>
  <si>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</si>
  <si>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</si>
  <si>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</si>
  <si>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</si>
  <si>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</si>
  <si>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</si>
  <si>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</si>
  <si>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</si>
  <si>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</si>
  <si>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</si>
  <si>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</si>
  <si>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</si>
  <si>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</si>
  <si>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</si>
  <si>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</si>
  <si>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</si>
  <si>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</si>
  <si>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</si>
  <si>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</si>
  <si>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</si>
  <si>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</si>
  <si>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</si>
  <si>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</si>
  <si>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</si>
  <si>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</si>
  <si>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</si>
  <si>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</si>
  <si>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</si>
  <si>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</si>
  <si>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</si>
  <si>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</si>
  <si>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</si>
  <si>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</si>
  <si>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</si>
  <si>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</si>
  <si>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</si>
  <si>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</si>
  <si>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</si>
  <si>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</si>
  <si>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</si>
  <si>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</si>
  <si>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</si>
  <si>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</si>
  <si>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</si>
  <si>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</si>
  <si>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</si>
  <si>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</si>
  <si>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</si>
  <si>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</si>
  <si>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</si>
  <si>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</si>
  <si>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</si>
  <si>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</si>
  <si>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</si>
  <si>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</si>
  <si>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</si>
  <si>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</si>
  <si>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</si>
  <si>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</si>
  <si>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</si>
  <si>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</si>
  <si>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</si>
  <si>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</si>
  <si>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</si>
  <si>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</si>
  <si>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</si>
  <si>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</si>
  <si>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</si>
  <si>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</si>
  <si>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</si>
  <si>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</si>
  <si>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</si>
  <si>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</si>
  <si>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</si>
  <si>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</si>
  <si>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</si>
  <si>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</si>
  <si>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</si>
  <si>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</si>
  <si>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</si>
  <si>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</si>
  <si>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</si>
  <si>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</si>
  <si>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</si>
  <si>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</si>
  <si>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</si>
  <si>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</si>
  <si>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</si>
  <si>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</si>
  <si>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</si>
  <si>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</si>
  <si>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</si>
  <si>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</si>
  <si>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</si>
  <si>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</si>
  <si>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</si>
  <si>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</si>
  <si>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</si>
  <si>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</si>
  <si>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</si>
  <si>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</si>
  <si>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</si>
  <si>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</si>
  <si>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</si>
  <si>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</si>
  <si>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</si>
  <si>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</si>
  <si>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</si>
  <si>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</si>
  <si>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</si>
  <si>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</si>
  <si>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</si>
  <si>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</si>
  <si>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</si>
  <si>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</si>
  <si>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</si>
  <si>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</si>
  <si>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</si>
  <si>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</si>
  <si>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</si>
  <si>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</si>
  <si>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</si>
  <si>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</si>
  <si>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</si>
  <si>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</si>
  <si>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</si>
  <si>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</si>
  <si>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</si>
  <si>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</si>
  <si>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</si>
  <si>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</si>
  <si>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</si>
  <si>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</si>
  <si>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</si>
  <si>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</si>
  <si>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</si>
  <si>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</si>
  <si>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</si>
  <si>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</si>
  <si>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</si>
  <si>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</si>
  <si>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</si>
  <si>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</si>
  <si>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</si>
  <si>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</si>
  <si>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</si>
  <si>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</si>
  <si>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</si>
  <si>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</si>
  <si>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</si>
  <si>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</si>
  <si>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</si>
  <si>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</si>
  <si>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</si>
  <si>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</si>
  <si>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</si>
  <si>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</si>
  <si>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</si>
  <si>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</si>
  <si>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</si>
  <si>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</si>
  <si>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</si>
  <si>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</si>
  <si>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</si>
  <si>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</si>
  <si>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</si>
  <si>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</si>
  <si>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</si>
  <si>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</si>
  <si>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</si>
  <si>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</si>
  <si>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</si>
  <si>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</si>
  <si>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</si>
  <si>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</si>
  <si>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</si>
  <si>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</si>
  <si>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</si>
  <si>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</si>
  <si>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</si>
  <si>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</si>
  <si>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</si>
  <si>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</si>
  <si>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</si>
  <si>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</si>
  <si>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</si>
  <si>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</si>
  <si>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</si>
  <si>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</si>
  <si>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</si>
  <si>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</si>
  <si>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</si>
  <si>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</si>
  <si>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</si>
  <si>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</si>
  <si>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</si>
  <si>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</si>
  <si>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</si>
  <si>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</si>
  <si>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</si>
  <si>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</si>
  <si>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</si>
  <si>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</si>
  <si>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</si>
  <si>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</si>
  <si>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</si>
  <si>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</si>
  <si>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</si>
  <si>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</si>
  <si>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</si>
  <si>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</si>
  <si>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</si>
  <si>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</si>
  <si>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</si>
  <si>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</si>
  <si>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</si>
  <si>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</si>
  <si>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</si>
  <si>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</si>
  <si>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</si>
  <si>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</si>
  <si>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</si>
  <si>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</si>
  <si>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</si>
  <si>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</si>
  <si>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</si>
  <si>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</si>
  <si>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</si>
  <si>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</si>
  <si>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</si>
  <si>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</si>
  <si>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</si>
  <si>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</si>
  <si>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</si>
  <si>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</si>
  <si>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</si>
  <si>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</si>
  <si>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</si>
  <si>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</si>
  <si>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</si>
  <si>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</si>
  <si>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</si>
  <si>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</si>
  <si>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</si>
  <si>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</si>
  <si>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</si>
  <si>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</si>
  <si>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</si>
  <si>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</si>
  <si>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</si>
  <si>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</si>
  <si>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</si>
  <si>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</si>
  <si>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</si>
  <si>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</si>
  <si>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</si>
  <si>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</si>
  <si>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</si>
  <si>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</si>
  <si>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</si>
  <si>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</si>
  <si>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</si>
  <si>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</si>
  <si>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</si>
  <si>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</si>
  <si>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</si>
  <si>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</si>
  <si>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</si>
  <si>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</si>
  <si>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</si>
  <si>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</si>
  <si>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</si>
  <si>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</si>
  <si>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</si>
  <si>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</si>
  <si>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</si>
  <si>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</si>
  <si>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</si>
  <si>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</si>
  <si>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</si>
  <si>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</si>
  <si>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</si>
  <si>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</si>
  <si>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</si>
  <si>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</si>
  <si>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</si>
  <si>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</si>
  <si>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</si>
  <si>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</si>
  <si>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</si>
  <si>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</si>
  <si>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</si>
  <si>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</si>
  <si>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</si>
  <si>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</si>
  <si>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</si>
  <si>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</si>
  <si>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</si>
  <si>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</si>
  <si>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</si>
  <si>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</si>
  <si>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</si>
  <si>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</si>
  <si>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</si>
  <si>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</si>
  <si>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</si>
  <si>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</si>
  <si>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</si>
  <si>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</si>
  <si>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</si>
  <si>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</si>
  <si>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</si>
  <si>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</si>
  <si>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</si>
  <si>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</si>
  <si>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</si>
  <si>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</si>
  <si>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</si>
  <si>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</si>
  <si>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</si>
  <si>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</si>
  <si>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</si>
  <si>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</si>
  <si>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</si>
  <si>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</si>
  <si>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</si>
  <si>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</si>
  <si>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</si>
  <si>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</si>
  <si>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</si>
  <si>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</si>
  <si>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</si>
  <si>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</si>
  <si>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</si>
  <si>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</si>
  <si>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</si>
  <si>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</si>
  <si>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</si>
  <si>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</si>
  <si>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</si>
  <si>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</si>
  <si>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</si>
  <si>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</si>
  <si>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</si>
  <si>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</si>
  <si>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</si>
  <si>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</si>
  <si>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</si>
  <si>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</si>
  <si>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</si>
  <si>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</si>
  <si>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</si>
  <si>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</si>
  <si>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</si>
  <si>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</si>
  <si>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</si>
  <si>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</si>
  <si>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</si>
  <si>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</si>
  <si>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</si>
  <si>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</si>
  <si>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</si>
  <si>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</si>
  <si>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</si>
  <si>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</si>
  <si>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</si>
  <si>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</si>
  <si>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</si>
  <si>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</si>
  <si>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</si>
  <si>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</si>
  <si>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</si>
  <si>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</si>
  <si>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</si>
  <si>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</si>
  <si>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</si>
  <si>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</si>
  <si>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</si>
  <si>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</si>
  <si>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</si>
  <si>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</si>
  <si>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</si>
  <si>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</si>
  <si>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</si>
  <si>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</si>
  <si>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</si>
  <si>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</si>
  <si>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</si>
  <si>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</si>
  <si>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</si>
  <si>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</si>
  <si>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</si>
  <si>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</si>
  <si>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</si>
  <si>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</si>
  <si>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</si>
  <si>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</si>
  <si>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</si>
  <si>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</si>
  <si>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</si>
  <si>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</si>
  <si>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</si>
  <si>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</si>
  <si>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</si>
  <si>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</si>
  <si>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</si>
  <si>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</si>
  <si>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</si>
  <si>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</si>
  <si>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</si>
  <si>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</si>
  <si>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</si>
  <si>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</si>
  <si>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</si>
  <si>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</si>
  <si>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</si>
  <si>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</si>
  <si>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</si>
  <si>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</si>
  <si>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</si>
  <si>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</si>
  <si>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</si>
  <si>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</si>
  <si>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</si>
  <si>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</si>
  <si>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</si>
  <si>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</si>
  <si>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</si>
  <si>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</si>
  <si>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</si>
  <si>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</si>
  <si>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</si>
  <si>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</si>
  <si>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</si>
  <si>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</si>
  <si>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</si>
  <si>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</si>
  <si>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</si>
  <si>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</si>
  <si>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</si>
  <si>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</si>
  <si>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</si>
  <si>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</si>
  <si>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</si>
  <si>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</si>
  <si>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</si>
  <si>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</si>
  <si>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</si>
  <si>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</si>
  <si>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</si>
  <si>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</si>
  <si>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</si>
  <si>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</si>
  <si>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</si>
  <si>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</si>
  <si>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</si>
  <si>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</si>
  <si>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</si>
  <si>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</si>
  <si>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</si>
  <si>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</si>
  <si>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</si>
  <si>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</si>
  <si>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</si>
  <si>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</si>
  <si>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</si>
  <si>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</si>
  <si>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</si>
  <si>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</si>
  <si>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</si>
  <si>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</si>
  <si>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</si>
  <si>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</si>
  <si>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</si>
  <si>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</si>
  <si>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</si>
  <si>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</si>
  <si>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</si>
  <si>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</si>
  <si>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</si>
  <si>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</si>
  <si>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</si>
  <si>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</si>
  <si>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</si>
  <si>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</si>
  <si>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</si>
  <si>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</si>
  <si>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</si>
  <si>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</si>
  <si>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</si>
  <si>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</si>
  <si>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</si>
  <si>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</si>
  <si>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</si>
  <si>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</si>
  <si>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</si>
  <si>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</si>
  <si>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</si>
  <si>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</si>
  <si>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</si>
  <si>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</si>
  <si>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</si>
  <si>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</si>
  <si>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</si>
  <si>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</si>
  <si>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</si>
  <si>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</si>
  <si>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</si>
  <si>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</si>
  <si>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</si>
  <si>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</si>
  <si>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</si>
  <si>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</si>
  <si>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</si>
  <si>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</si>
  <si>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</si>
  <si>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</si>
  <si>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</si>
  <si>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</si>
  <si>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</si>
  <si>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</si>
  <si>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</si>
  <si>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</si>
  <si>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</si>
  <si>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</si>
  <si>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</si>
  <si>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</si>
  <si>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</si>
  <si>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</si>
  <si>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</si>
  <si>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</si>
  <si>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</si>
  <si>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</si>
  <si>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</si>
  <si>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</si>
  <si>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</si>
  <si>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</si>
  <si>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</si>
  <si>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</si>
  <si>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</si>
  <si>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</si>
  <si>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</si>
  <si>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</si>
  <si>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</si>
  <si>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</si>
  <si>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</si>
  <si>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</si>
  <si>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</si>
  <si>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</si>
  <si>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</si>
  <si>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</si>
  <si>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</si>
  <si>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</si>
  <si>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</si>
  <si>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</si>
  <si>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</si>
  <si>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№84 от 01.04.2026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</si>
  <si>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</si>
  <si>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</si>
  <si>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</si>
  <si>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</si>
  <si>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</si>
  <si>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</si>
  <si>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</si>
  <si>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</si>
  <si>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</si>
  <si>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</si>
  <si>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</si>
  <si>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</si>
  <si>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</si>
  <si>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</si>
  <si>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</si>
  <si>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</si>
  <si>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</si>
  <si>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</si>
  <si>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</si>
  <si>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</si>
  <si>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</si>
  <si>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</si>
  <si>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</si>
  <si>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</si>
  <si>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</si>
  <si>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</si>
  <si>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</si>
  <si>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</si>
  <si>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</si>
  <si>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</si>
  <si>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</si>
  <si>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</si>
  <si>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</si>
  <si>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</si>
  <si>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</si>
  <si>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</si>
  <si>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</si>
  <si>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</si>
  <si>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№88 от 07.04.2026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</si>
  <si>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</si>
  <si>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</si>
  <si>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</si>
  <si>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</si>
  <si>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</si>
  <si>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</si>
  <si>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</si>
  <si>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</si>
  <si>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</si>
  <si>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</si>
  <si>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</si>
  <si>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</si>
  <si>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</si>
  <si>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</si>
  <si>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</si>
  <si>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</si>
  <si>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</si>
  <si>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</si>
  <si>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</si>
  <si>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</si>
  <si>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</si>
  <si>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</si>
  <si>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</si>
  <si>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</si>
  <si>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</si>
  <si>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</si>
  <si>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</si>
  <si>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</si>
  <si>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</si>
  <si>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</si>
  <si>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</si>
  <si>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</si>
  <si>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</si>
  <si>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</si>
  <si>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</si>
  <si>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</si>
  <si>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№81 от 31.03.2026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</si>
  <si>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</si>
  <si>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</si>
  <si>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</si>
  <si>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</si>
  <si>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</si>
  <si>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</si>
  <si>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</si>
  <si>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</si>
  <si>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</si>
  <si>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</si>
  <si>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</si>
  <si>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</si>
  <si>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№85 от 02.04.2026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</si>
  <si>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</si>
  <si>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</si>
  <si>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</si>
  <si>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</si>
  <si>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</si>
  <si>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</si>
  <si>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</si>
  <si>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</si>
  <si>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</si>
  <si>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</si>
  <si>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</si>
  <si>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</si>
  <si>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</si>
  <si>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</si>
  <si>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</si>
  <si>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</si>
  <si>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</si>
  <si>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</si>
  <si>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</si>
  <si>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</si>
  <si>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</si>
  <si>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</si>
  <si>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</si>
  <si>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</si>
  <si>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</si>
  <si>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</si>
  <si>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</si>
  <si>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</si>
  <si>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</si>
  <si>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</si>
  <si>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</si>
  <si>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</si>
  <si>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</si>
  <si>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</si>
  <si>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</si>
  <si>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</si>
  <si>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</si>
  <si>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</si>
  <si>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</si>
  <si>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</si>
  <si>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</si>
  <si>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</si>
  <si>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</si>
  <si>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</si>
  <si>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</si>
  <si>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</si>
  <si>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</si>
  <si>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</si>
  <si>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</si>
  <si>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</si>
  <si>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</si>
  <si>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</si>
  <si>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</si>
  <si>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</si>
  <si>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</si>
  <si>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</si>
  <si>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</si>
  <si>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</si>
  <si>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</si>
  <si>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</si>
  <si>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</si>
  <si>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</si>
  <si>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</si>
  <si>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</si>
  <si>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</si>
  <si>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</si>
  <si>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</si>
  <si>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</si>
  <si>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</si>
  <si>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</si>
  <si>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</si>
  <si>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</si>
  <si>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</si>
  <si>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</si>
  <si>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</si>
  <si>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</si>
  <si>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</si>
  <si>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</si>
  <si>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</si>
  <si>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</si>
  <si>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</si>
  <si>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</si>
  <si>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</si>
  <si>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</si>
  <si>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</si>
  <si>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</si>
  <si>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</si>
  <si>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</si>
  <si>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</si>
  <si>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</si>
  <si>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</si>
  <si>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</si>
  <si>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</si>
  <si>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</si>
  <si>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</si>
  <si>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</si>
  <si>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</si>
  <si>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</si>
  <si>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</si>
  <si>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</si>
  <si>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</si>
  <si>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</si>
  <si>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</si>
  <si>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</si>
  <si>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</si>
  <si>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</si>
  <si>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</si>
  <si>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</si>
  <si>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</si>
  <si>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</si>
  <si>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</si>
  <si>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</si>
  <si>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</si>
  <si>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</si>
  <si>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</si>
  <si>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</si>
  <si>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</si>
  <si>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</si>
  <si>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</si>
  <si>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</si>
  <si>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</si>
  <si>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</si>
  <si>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</si>
  <si>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</si>
  <si>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</si>
  <si>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</si>
  <si>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</si>
  <si>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</si>
  <si>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</si>
  <si>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</si>
  <si>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</si>
  <si>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</si>
  <si>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</si>
  <si>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</si>
  <si>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</si>
  <si>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</si>
  <si>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</si>
  <si>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</si>
  <si>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</si>
  <si>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</si>
  <si>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</si>
  <si>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</si>
  <si>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</si>
  <si>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</si>
  <si>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</si>
  <si>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</si>
  <si>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</si>
  <si>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</si>
  <si>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</si>
  <si>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</si>
  <si>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</si>
  <si>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</si>
  <si>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</si>
  <si>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</si>
  <si>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</si>
  <si>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</si>
  <si>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</si>
  <si>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</si>
  <si>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</si>
  <si>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</si>
  <si>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</si>
  <si>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</si>
  <si>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</si>
  <si>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</si>
  <si>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</si>
  <si>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</si>
  <si>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</si>
  <si>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</si>
  <si>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</si>
  <si>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</si>
  <si>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№86 от 02.04.2026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</si>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</sst>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</font>
    <font>
      <b/>
      <sz val="9"/>
      <name val="Calibri"/>
      <family val="2"/>
      <charset val="204"/>
    </font>
    <font>
      <b/>
      <sz val="9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43" fontId="6" fillId="3" borderId="1" xfId="1" applyFont="1" applyFill="1" applyBorder="1" applyAlignment="1">
      <alignment horizontal="center" vertical="center" wrapText="1"/>
    </xf>
    <xf numFmtId="0" fontId="7" fillId="3" borderId="0" xfId="0" applyFont="1" applyFill="1"/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/>
    <xf numFmtId="43" fontId="7" fillId="3" borderId="1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164" fontId="8" fillId="3" borderId="3" xfId="1" applyNumberFormat="1" applyFont="1" applyFill="1" applyBorder="1" applyAlignment="1">
      <alignment horizontal="center" vertical="center"/>
    </xf>
    <xf numFmtId="164" fontId="8" fillId="3" borderId="3" xfId="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164" fontId="7" fillId="3" borderId="0" xfId="1" applyNumberFormat="1" applyFont="1" applyFill="1" applyAlignment="1">
      <alignment horizontal="center"/>
    </xf>
    <xf numFmtId="43" fontId="7" fillId="3" borderId="0" xfId="1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2;&#1074;&#1077;&#1090;&#1085;&#1072;&#1103;%20&#1089;%20&#1101;&#1083;&#1077;&#1084;&#1077;&#1085;&#1090;&#1072;&#1084;&#1080;%20&#1080;%20&#1044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очередь"/>
      <sheetName val="2 очередь"/>
      <sheetName val="3 очередь"/>
      <sheetName val="4 очередь"/>
      <sheetName val="Ведомость метизов"/>
      <sheetName val="замена"/>
      <sheetName val="1 оч"/>
      <sheetName val="2 оч"/>
      <sheetName val="Отгрузки"/>
      <sheetName val="ВОМ-1"/>
    </sheetNames>
    <sheetDataSet>
      <sheetData sheetId="0">
        <row r="2">
          <cell r="C2" t="str">
            <v>Балка 1Б1-1</v>
          </cell>
          <cell r="D2">
            <v>1</v>
          </cell>
          <cell r="E2">
            <v>4542.8999999999996</v>
          </cell>
          <cell r="F2">
            <v>4542.8999999999996</v>
          </cell>
          <cell r="G2">
            <v>57.95</v>
          </cell>
          <cell r="H2">
            <v>57.95</v>
          </cell>
          <cell r="I2" t="str">
            <v>ОГЗ до R45</v>
          </cell>
          <cell r="M2">
            <v>1</v>
          </cell>
          <cell r="R2">
            <v>0</v>
          </cell>
          <cell r="T2" t="str">
            <v>№ 37 от 23.04.2025г.</v>
          </cell>
        </row>
        <row r="3">
          <cell r="C3" t="str">
            <v>Балка 1Б11-1</v>
          </cell>
          <cell r="D3">
            <v>1</v>
          </cell>
          <cell r="E3">
            <v>792.4</v>
          </cell>
          <cell r="F3">
            <v>792.4</v>
          </cell>
          <cell r="G3">
            <v>17.170000000000002</v>
          </cell>
          <cell r="H3">
            <v>17.170000000000002</v>
          </cell>
          <cell r="I3" t="str">
            <v>RAL  7005</v>
          </cell>
          <cell r="N3">
            <v>1</v>
          </cell>
          <cell r="R3">
            <v>0</v>
          </cell>
          <cell r="T3" t="str">
            <v>№ 11-01 от 23.04.25</v>
          </cell>
        </row>
        <row r="4">
          <cell r="C4" t="str">
            <v>Балка 1Б1-2</v>
          </cell>
          <cell r="D4">
            <v>1</v>
          </cell>
          <cell r="E4">
            <v>4517.2</v>
          </cell>
          <cell r="F4">
            <v>4517.2</v>
          </cell>
          <cell r="G4">
            <v>57.29</v>
          </cell>
          <cell r="H4">
            <v>57.29</v>
          </cell>
          <cell r="I4" t="str">
            <v>ОГЗ до R45</v>
          </cell>
          <cell r="M4">
            <v>1</v>
          </cell>
          <cell r="R4">
            <v>0</v>
          </cell>
          <cell r="T4" t="str">
            <v>№ 02 от 09.01.25</v>
          </cell>
        </row>
        <row r="5">
          <cell r="C5" t="str">
            <v>Балка 1Б12-1</v>
          </cell>
          <cell r="D5">
            <v>2</v>
          </cell>
          <cell r="E5">
            <v>1678.5</v>
          </cell>
          <cell r="F5">
            <v>3357</v>
          </cell>
          <cell r="G5">
            <v>25.51</v>
          </cell>
          <cell r="H5">
            <v>51.02</v>
          </cell>
          <cell r="I5" t="str">
            <v>RAL  7005</v>
          </cell>
          <cell r="L5">
            <v>2</v>
          </cell>
          <cell r="R5">
            <v>0</v>
          </cell>
          <cell r="T5" t="str">
            <v>№ 11-03 от 10.05.25</v>
          </cell>
        </row>
        <row r="6">
          <cell r="C6" t="str">
            <v>Балка 1Б1-3</v>
          </cell>
          <cell r="D6">
            <v>1</v>
          </cell>
          <cell r="E6">
            <v>4536</v>
          </cell>
          <cell r="F6">
            <v>4536</v>
          </cell>
          <cell r="G6">
            <v>57.33</v>
          </cell>
          <cell r="H6">
            <v>57.33</v>
          </cell>
          <cell r="I6" t="str">
            <v>ОГЗ до R45</v>
          </cell>
          <cell r="N6">
            <v>1</v>
          </cell>
          <cell r="R6">
            <v>0</v>
          </cell>
          <cell r="T6" t="str">
            <v>№ 74 от 27.05.2025г.</v>
          </cell>
        </row>
        <row r="7">
          <cell r="C7" t="str">
            <v>Балка 1Б13-1</v>
          </cell>
          <cell r="D7">
            <v>1</v>
          </cell>
          <cell r="E7">
            <v>28.6</v>
          </cell>
          <cell r="F7">
            <v>28.6</v>
          </cell>
          <cell r="G7">
            <v>1.08</v>
          </cell>
          <cell r="H7">
            <v>1.08</v>
          </cell>
          <cell r="I7" t="str">
            <v>RAL  7005</v>
          </cell>
          <cell r="J7">
            <v>1</v>
          </cell>
          <cell r="R7">
            <v>0</v>
          </cell>
          <cell r="T7" t="str">
            <v>№ 11-09 от 09.08.25</v>
          </cell>
        </row>
        <row r="8">
          <cell r="C8" t="str">
            <v>Балка 1Б13-10</v>
          </cell>
          <cell r="D8">
            <v>2</v>
          </cell>
          <cell r="E8">
            <v>45.6</v>
          </cell>
          <cell r="F8">
            <v>91.2</v>
          </cell>
          <cell r="G8">
            <v>1.72</v>
          </cell>
          <cell r="H8">
            <v>3.44</v>
          </cell>
          <cell r="I8" t="str">
            <v>RAL  7005</v>
          </cell>
          <cell r="L8">
            <v>2</v>
          </cell>
          <cell r="R8">
            <v>0</v>
          </cell>
          <cell r="T8" t="str">
            <v>№ 11-09 от 09.08.25</v>
          </cell>
        </row>
        <row r="9">
          <cell r="C9" t="str">
            <v>Балка 1Б13-11</v>
          </cell>
          <cell r="D9">
            <v>1</v>
          </cell>
          <cell r="E9">
            <v>45.6</v>
          </cell>
          <cell r="F9">
            <v>45.6</v>
          </cell>
          <cell r="G9">
            <v>1.72</v>
          </cell>
          <cell r="H9">
            <v>1.72</v>
          </cell>
          <cell r="I9" t="str">
            <v>RAL  7005</v>
          </cell>
          <cell r="L9">
            <v>1</v>
          </cell>
          <cell r="R9">
            <v>0</v>
          </cell>
          <cell r="T9" t="str">
            <v>№ 11-09 от 09.08.25</v>
          </cell>
        </row>
        <row r="10">
          <cell r="C10" t="str">
            <v>Балка 1Б13-2</v>
          </cell>
          <cell r="D10">
            <v>1</v>
          </cell>
          <cell r="E10">
            <v>28.5</v>
          </cell>
          <cell r="F10">
            <v>28.5</v>
          </cell>
          <cell r="G10">
            <v>1.07</v>
          </cell>
          <cell r="H10">
            <v>1.07</v>
          </cell>
          <cell r="I10" t="str">
            <v>RAL  7005</v>
          </cell>
          <cell r="J10">
            <v>1</v>
          </cell>
          <cell r="R10">
            <v>0</v>
          </cell>
          <cell r="T10" t="str">
            <v>№ 11-09 от 09.08.25</v>
          </cell>
        </row>
        <row r="11">
          <cell r="C11" t="str">
            <v>Балка 1Б13-3</v>
          </cell>
          <cell r="D11">
            <v>6</v>
          </cell>
          <cell r="E11">
            <v>27.1</v>
          </cell>
          <cell r="F11">
            <v>162.6</v>
          </cell>
          <cell r="G11">
            <v>1.01</v>
          </cell>
          <cell r="H11">
            <v>6.06</v>
          </cell>
          <cell r="I11" t="str">
            <v>RAL  7005</v>
          </cell>
          <cell r="J11">
            <v>6</v>
          </cell>
          <cell r="R11">
            <v>0</v>
          </cell>
          <cell r="T11" t="str">
            <v>№ 11-09 от 09.08.25; № 9/оч/2026 от 30.01.2026</v>
          </cell>
        </row>
        <row r="12">
          <cell r="C12" t="str">
            <v>Балка 1Б13-4</v>
          </cell>
          <cell r="D12">
            <v>3</v>
          </cell>
          <cell r="E12">
            <v>18</v>
          </cell>
          <cell r="F12">
            <v>54</v>
          </cell>
          <cell r="G12">
            <v>0.64</v>
          </cell>
          <cell r="H12">
            <v>1.92</v>
          </cell>
          <cell r="I12" t="str">
            <v>RAL  7005</v>
          </cell>
          <cell r="K12">
            <v>1</v>
          </cell>
          <cell r="L12">
            <v>2</v>
          </cell>
          <cell r="R12">
            <v>0</v>
          </cell>
          <cell r="T12" t="str">
            <v>№ 11.1-15 от 08.10.25</v>
          </cell>
        </row>
        <row r="13">
          <cell r="C13" t="str">
            <v>Балка 1Б13-5</v>
          </cell>
          <cell r="D13">
            <v>15</v>
          </cell>
          <cell r="E13">
            <v>15.8</v>
          </cell>
          <cell r="F13">
            <v>237</v>
          </cell>
          <cell r="G13">
            <v>0.55000000000000004</v>
          </cell>
          <cell r="H13">
            <v>8.25</v>
          </cell>
          <cell r="I13" t="str">
            <v>RAL  7005</v>
          </cell>
          <cell r="K13">
            <v>7</v>
          </cell>
          <cell r="L13">
            <v>8</v>
          </cell>
          <cell r="R13">
            <v>0</v>
          </cell>
          <cell r="T13" t="str">
            <v>№ 11-09 от 09.08.25</v>
          </cell>
        </row>
        <row r="14">
          <cell r="C14" t="str">
            <v>Балка 1Б13-6</v>
          </cell>
          <cell r="D14">
            <v>1</v>
          </cell>
          <cell r="E14">
            <v>18.5</v>
          </cell>
          <cell r="F14">
            <v>18.5</v>
          </cell>
          <cell r="G14">
            <v>0.7</v>
          </cell>
          <cell r="H14">
            <v>0.7</v>
          </cell>
          <cell r="I14" t="str">
            <v>RAL  7005</v>
          </cell>
          <cell r="K14">
            <v>1</v>
          </cell>
          <cell r="R14">
            <v>0</v>
          </cell>
          <cell r="T14" t="str">
            <v>№ 11-09 от 09.08.25</v>
          </cell>
        </row>
        <row r="15">
          <cell r="C15" t="str">
            <v>Балка 1Б13-7</v>
          </cell>
          <cell r="D15">
            <v>1</v>
          </cell>
          <cell r="E15">
            <v>12.1</v>
          </cell>
          <cell r="F15">
            <v>12.1</v>
          </cell>
          <cell r="G15">
            <v>0.42</v>
          </cell>
          <cell r="H15">
            <v>0.42</v>
          </cell>
          <cell r="I15" t="str">
            <v>RAL  7005</v>
          </cell>
          <cell r="L15">
            <v>1</v>
          </cell>
          <cell r="R15">
            <v>0</v>
          </cell>
          <cell r="T15" t="str">
            <v>№ 11.1-15 от 08.10.25</v>
          </cell>
        </row>
        <row r="16">
          <cell r="C16" t="str">
            <v>Балка 1Б13-8</v>
          </cell>
          <cell r="D16">
            <v>1</v>
          </cell>
          <cell r="E16">
            <v>15.4</v>
          </cell>
          <cell r="F16">
            <v>15.4</v>
          </cell>
          <cell r="G16">
            <v>0.5</v>
          </cell>
          <cell r="H16">
            <v>0.5</v>
          </cell>
          <cell r="I16" t="str">
            <v>RAL  7005</v>
          </cell>
          <cell r="K16">
            <v>1</v>
          </cell>
          <cell r="R16">
            <v>0</v>
          </cell>
          <cell r="T16" t="str">
            <v>№ 11.1-15 от 08.10.25</v>
          </cell>
        </row>
        <row r="17">
          <cell r="C17" t="str">
            <v>Балка 1Б13-9</v>
          </cell>
          <cell r="D17">
            <v>3</v>
          </cell>
          <cell r="E17">
            <v>49</v>
          </cell>
          <cell r="F17">
            <v>147</v>
          </cell>
          <cell r="G17">
            <v>1.85</v>
          </cell>
          <cell r="H17">
            <v>5.55</v>
          </cell>
          <cell r="I17" t="str">
            <v>RAL  7005</v>
          </cell>
          <cell r="L17">
            <v>3</v>
          </cell>
          <cell r="R17">
            <v>0</v>
          </cell>
          <cell r="T17" t="str">
            <v>№ 11-09 от 09.08.25; № 11.1-04 от 13.08.25</v>
          </cell>
        </row>
        <row r="18">
          <cell r="C18" t="str">
            <v>Балка 1Б1-4</v>
          </cell>
          <cell r="D18">
            <v>3</v>
          </cell>
          <cell r="E18">
            <v>4551.2</v>
          </cell>
          <cell r="F18">
            <v>13653.6</v>
          </cell>
          <cell r="G18">
            <v>57.72</v>
          </cell>
          <cell r="H18">
            <v>173.16</v>
          </cell>
          <cell r="I18" t="str">
            <v>ОГЗ до R45</v>
          </cell>
          <cell r="O18">
            <v>1</v>
          </cell>
          <cell r="P18">
            <v>1</v>
          </cell>
          <cell r="Q18">
            <v>1</v>
          </cell>
          <cell r="R18">
            <v>0</v>
          </cell>
          <cell r="T18" t="str">
            <v>№ 73 от 26.05.2025г.; № 01 от 09.01.2025г.; №21/оч/2026 от 16.02.26</v>
          </cell>
        </row>
        <row r="19">
          <cell r="C19" t="str">
            <v>Балка 1Б14-1</v>
          </cell>
          <cell r="D19">
            <v>1</v>
          </cell>
          <cell r="E19">
            <v>360.1</v>
          </cell>
          <cell r="F19">
            <v>360.1</v>
          </cell>
          <cell r="G19">
            <v>11.41</v>
          </cell>
          <cell r="H19">
            <v>11.41</v>
          </cell>
          <cell r="I19" t="str">
            <v>RAL  7005</v>
          </cell>
          <cell r="K19">
            <v>1</v>
          </cell>
          <cell r="R19">
            <v>0</v>
          </cell>
          <cell r="T19" t="str">
            <v>№ 11-04 от 04.06.25; №2/1оч/2026 от 22.01.26</v>
          </cell>
        </row>
        <row r="20">
          <cell r="C20" t="str">
            <v>Балка 1Б14-2</v>
          </cell>
          <cell r="D20">
            <v>1</v>
          </cell>
          <cell r="E20">
            <v>350</v>
          </cell>
          <cell r="F20">
            <v>350</v>
          </cell>
          <cell r="G20">
            <v>10.96</v>
          </cell>
          <cell r="H20">
            <v>10.96</v>
          </cell>
          <cell r="I20" t="str">
            <v>RAL  7005</v>
          </cell>
          <cell r="K20">
            <v>1</v>
          </cell>
          <cell r="R20">
            <v>0</v>
          </cell>
          <cell r="T20" t="str">
            <v>№ 11-04 от 04.06.25; №2/1оч/2026 от 22.01.26</v>
          </cell>
        </row>
        <row r="21">
          <cell r="C21" t="str">
            <v>Балка 1Б14-3</v>
          </cell>
          <cell r="D21">
            <v>1</v>
          </cell>
          <cell r="E21">
            <v>397.2</v>
          </cell>
          <cell r="F21">
            <v>397.2</v>
          </cell>
          <cell r="G21">
            <v>12.44</v>
          </cell>
          <cell r="H21">
            <v>12.44</v>
          </cell>
          <cell r="I21" t="str">
            <v>RAL  7005</v>
          </cell>
          <cell r="K21">
            <v>1</v>
          </cell>
          <cell r="R21">
            <v>0</v>
          </cell>
          <cell r="T21" t="str">
            <v>№ 11-04 от 04.06.25; №2/1оч/2026 от 22.01.26</v>
          </cell>
        </row>
        <row r="22">
          <cell r="C22" t="str">
            <v>Балка 1Б14-4</v>
          </cell>
          <cell r="D22">
            <v>1</v>
          </cell>
          <cell r="E22">
            <v>408.1</v>
          </cell>
          <cell r="F22">
            <v>408.1</v>
          </cell>
          <cell r="G22">
            <v>12.91</v>
          </cell>
          <cell r="H22">
            <v>12.91</v>
          </cell>
          <cell r="I22" t="str">
            <v>RAL  7005</v>
          </cell>
          <cell r="L22">
            <v>1</v>
          </cell>
          <cell r="R22">
            <v>0</v>
          </cell>
          <cell r="T22" t="str">
            <v>№ 11-04 от 04.06.25; №2/1оч/2026 от 22.01.26</v>
          </cell>
        </row>
        <row r="23">
          <cell r="C23" t="str">
            <v>Балка 1Б1-5</v>
          </cell>
          <cell r="D23">
            <v>2</v>
          </cell>
          <cell r="E23">
            <v>4535.6000000000004</v>
          </cell>
          <cell r="F23">
            <v>9071.2000000000007</v>
          </cell>
          <cell r="G23">
            <v>57.32</v>
          </cell>
          <cell r="H23">
            <v>114.64</v>
          </cell>
          <cell r="I23" t="str">
            <v>ОГЗ до R45</v>
          </cell>
          <cell r="O23">
            <v>1</v>
          </cell>
          <cell r="P23">
            <v>1</v>
          </cell>
          <cell r="R23">
            <v>0</v>
          </cell>
          <cell r="T23" t="str">
            <v>№ 03 от 13.01.25; №21/оч/2026 от 16.02.26</v>
          </cell>
        </row>
        <row r="24">
          <cell r="C24" t="str">
            <v>Балка 1Б1-6</v>
          </cell>
          <cell r="D24">
            <v>1</v>
          </cell>
          <cell r="E24">
            <v>4528.7</v>
          </cell>
          <cell r="F24">
            <v>4528.7</v>
          </cell>
          <cell r="G24">
            <v>57.15</v>
          </cell>
          <cell r="H24">
            <v>57.15</v>
          </cell>
          <cell r="I24" t="str">
            <v>ОГЗ до R45</v>
          </cell>
          <cell r="Q24">
            <v>1</v>
          </cell>
          <cell r="R24">
            <v>0</v>
          </cell>
          <cell r="T24" t="str">
            <v>№ 01 от 09.01.2025г.</v>
          </cell>
        </row>
        <row r="25">
          <cell r="C25" t="str">
            <v>Балка 1Б2-1</v>
          </cell>
          <cell r="D25">
            <v>1</v>
          </cell>
          <cell r="E25">
            <v>4416.3</v>
          </cell>
          <cell r="F25">
            <v>4416.3</v>
          </cell>
          <cell r="G25">
            <v>55.45</v>
          </cell>
          <cell r="H25">
            <v>55.45</v>
          </cell>
          <cell r="I25" t="str">
            <v>ОГЗ до R45</v>
          </cell>
          <cell r="N25">
            <v>1</v>
          </cell>
          <cell r="R25">
            <v>0</v>
          </cell>
          <cell r="T25" t="str">
            <v>№ 73 от 26.05.2025г.</v>
          </cell>
        </row>
        <row r="26">
          <cell r="C26" t="str">
            <v>Балка 1Б3-1</v>
          </cell>
          <cell r="D26">
            <v>1</v>
          </cell>
          <cell r="E26">
            <v>2169.5</v>
          </cell>
          <cell r="F26">
            <v>2169.5</v>
          </cell>
          <cell r="G26">
            <v>39.96</v>
          </cell>
          <cell r="H26">
            <v>39.96</v>
          </cell>
          <cell r="I26" t="str">
            <v>ОГЗ до R45</v>
          </cell>
          <cell r="J26">
            <v>1</v>
          </cell>
          <cell r="R26">
            <v>0</v>
          </cell>
          <cell r="T26" t="str">
            <v>№ 11-02 от 10.05.2025г.</v>
          </cell>
        </row>
        <row r="27">
          <cell r="C27" t="str">
            <v>Балка 1Б3-2</v>
          </cell>
          <cell r="D27">
            <v>1</v>
          </cell>
          <cell r="E27">
            <v>2048.1</v>
          </cell>
          <cell r="F27">
            <v>2048.1</v>
          </cell>
          <cell r="G27">
            <v>36.19</v>
          </cell>
          <cell r="H27">
            <v>36.19</v>
          </cell>
          <cell r="I27" t="str">
            <v>ОГЗ до R45</v>
          </cell>
          <cell r="J27">
            <v>1</v>
          </cell>
          <cell r="R27">
            <v>0</v>
          </cell>
          <cell r="T27" t="str">
            <v>№ 11-02 от 10.05.2025г.</v>
          </cell>
        </row>
        <row r="28">
          <cell r="C28" t="str">
            <v>Балка 1Б3-3</v>
          </cell>
          <cell r="D28">
            <v>1</v>
          </cell>
          <cell r="E28">
            <v>2043.1</v>
          </cell>
          <cell r="F28">
            <v>2043.1</v>
          </cell>
          <cell r="G28">
            <v>36.18</v>
          </cell>
          <cell r="H28">
            <v>36.18</v>
          </cell>
          <cell r="I28" t="str">
            <v>ОГЗ до R45</v>
          </cell>
          <cell r="K28">
            <v>1</v>
          </cell>
          <cell r="R28">
            <v>0</v>
          </cell>
          <cell r="T28" t="str">
            <v>№ 11-03 от 10.05.2025г.</v>
          </cell>
        </row>
        <row r="29">
          <cell r="C29" t="str">
            <v>Балка 1Б3-4</v>
          </cell>
          <cell r="D29">
            <v>1</v>
          </cell>
          <cell r="E29">
            <v>2039.2</v>
          </cell>
          <cell r="F29">
            <v>2039.2</v>
          </cell>
          <cell r="G29">
            <v>36.01</v>
          </cell>
          <cell r="H29">
            <v>36.01</v>
          </cell>
          <cell r="I29" t="str">
            <v>ОГЗ до R45</v>
          </cell>
          <cell r="L29">
            <v>1</v>
          </cell>
          <cell r="R29">
            <v>0</v>
          </cell>
          <cell r="T29" t="str">
            <v>№ 11-01 от 23.04.2025г.</v>
          </cell>
        </row>
        <row r="30">
          <cell r="C30" t="str">
            <v>Балка 1Б3-5</v>
          </cell>
          <cell r="D30">
            <v>1</v>
          </cell>
          <cell r="E30">
            <v>2032.1</v>
          </cell>
          <cell r="F30">
            <v>2032.1</v>
          </cell>
          <cell r="G30">
            <v>35.83</v>
          </cell>
          <cell r="H30">
            <v>35.83</v>
          </cell>
          <cell r="I30" t="str">
            <v>ОГЗ до R45</v>
          </cell>
          <cell r="L30">
            <v>1</v>
          </cell>
          <cell r="R30">
            <v>0</v>
          </cell>
          <cell r="T30" t="str">
            <v>№ 11-02 от 10.05.2025г.</v>
          </cell>
        </row>
        <row r="31">
          <cell r="C31" t="str">
            <v>Балка 1Б4-1</v>
          </cell>
          <cell r="D31">
            <v>1</v>
          </cell>
          <cell r="E31">
            <v>595.9</v>
          </cell>
          <cell r="F31">
            <v>595.9</v>
          </cell>
          <cell r="G31">
            <v>11.48</v>
          </cell>
          <cell r="H31">
            <v>11.48</v>
          </cell>
          <cell r="I31" t="str">
            <v>RAL  7005</v>
          </cell>
          <cell r="L31">
            <v>1</v>
          </cell>
          <cell r="R31">
            <v>0</v>
          </cell>
          <cell r="T31" t="str">
            <v>№ 11-06 от 14.07.25</v>
          </cell>
        </row>
        <row r="32">
          <cell r="C32" t="str">
            <v>Балка 1Б4-10</v>
          </cell>
          <cell r="D32">
            <v>1</v>
          </cell>
          <cell r="E32">
            <v>648.6</v>
          </cell>
          <cell r="F32">
            <v>648.6</v>
          </cell>
          <cell r="G32">
            <v>12.34</v>
          </cell>
          <cell r="H32">
            <v>12.34</v>
          </cell>
          <cell r="I32" t="str">
            <v>ОГЗ до R45</v>
          </cell>
          <cell r="N32">
            <v>1</v>
          </cell>
          <cell r="R32">
            <v>0</v>
          </cell>
          <cell r="T32" t="str">
            <v>№ 11-05 от 13.07.25</v>
          </cell>
        </row>
        <row r="33">
          <cell r="C33" t="str">
            <v>Балка 1Б4-11</v>
          </cell>
          <cell r="D33">
            <v>1</v>
          </cell>
          <cell r="E33">
            <v>657.8</v>
          </cell>
          <cell r="F33">
            <v>657.8</v>
          </cell>
          <cell r="G33">
            <v>12.61</v>
          </cell>
          <cell r="H33">
            <v>12.61</v>
          </cell>
          <cell r="I33" t="str">
            <v>ОГЗ до R45</v>
          </cell>
          <cell r="N33">
            <v>1</v>
          </cell>
          <cell r="R33">
            <v>0</v>
          </cell>
          <cell r="T33" t="str">
            <v>№ 11-06 от 14.07.25</v>
          </cell>
        </row>
        <row r="34">
          <cell r="C34" t="str">
            <v>Балка 1Б4-12</v>
          </cell>
          <cell r="D34">
            <v>2</v>
          </cell>
          <cell r="E34">
            <v>673.5</v>
          </cell>
          <cell r="F34">
            <v>1347</v>
          </cell>
          <cell r="G34">
            <v>12.75</v>
          </cell>
          <cell r="H34">
            <v>25.5</v>
          </cell>
          <cell r="I34" t="str">
            <v>ОГЗ до R45</v>
          </cell>
          <cell r="O34">
            <v>1</v>
          </cell>
          <cell r="P34">
            <v>1</v>
          </cell>
          <cell r="R34">
            <v>0</v>
          </cell>
          <cell r="T34" t="str">
            <v>№ 11-05 от 13.07.25</v>
          </cell>
        </row>
        <row r="35">
          <cell r="C35" t="str">
            <v>Балка 1Б4-13</v>
          </cell>
          <cell r="D35">
            <v>2</v>
          </cell>
          <cell r="E35">
            <v>685.2</v>
          </cell>
          <cell r="F35">
            <v>1370.4</v>
          </cell>
          <cell r="G35">
            <v>13.06</v>
          </cell>
          <cell r="H35">
            <v>26.12</v>
          </cell>
          <cell r="I35" t="str">
            <v>ОГЗ до R45</v>
          </cell>
          <cell r="O35">
            <v>1</v>
          </cell>
          <cell r="P35">
            <v>1</v>
          </cell>
          <cell r="R35">
            <v>0</v>
          </cell>
          <cell r="T35" t="str">
            <v>№ 11-05 от 13.07.25</v>
          </cell>
        </row>
        <row r="36">
          <cell r="C36" t="str">
            <v>Балка 1Б4-14</v>
          </cell>
          <cell r="D36">
            <v>4</v>
          </cell>
          <cell r="E36">
            <v>686</v>
          </cell>
          <cell r="F36">
            <v>2744</v>
          </cell>
          <cell r="G36">
            <v>13.14</v>
          </cell>
          <cell r="H36">
            <v>52.56</v>
          </cell>
          <cell r="I36" t="str">
            <v>RAL  7005</v>
          </cell>
          <cell r="O36">
            <v>2</v>
          </cell>
          <cell r="P36">
            <v>2</v>
          </cell>
          <cell r="R36">
            <v>0</v>
          </cell>
          <cell r="T36" t="str">
            <v>№ 11-05 от 13.07.25 № 11-06 от 14.07.25</v>
          </cell>
        </row>
        <row r="37">
          <cell r="C37" t="str">
            <v>Балка 1Б4-15</v>
          </cell>
          <cell r="D37">
            <v>2</v>
          </cell>
          <cell r="E37">
            <v>686</v>
          </cell>
          <cell r="F37">
            <v>1372</v>
          </cell>
          <cell r="G37">
            <v>13.14</v>
          </cell>
          <cell r="H37">
            <v>26.28</v>
          </cell>
          <cell r="I37" t="str">
            <v>ОГЗ до R45</v>
          </cell>
          <cell r="O37">
            <v>1</v>
          </cell>
          <cell r="Q37">
            <v>1</v>
          </cell>
          <cell r="R37">
            <v>0</v>
          </cell>
          <cell r="T37" t="str">
            <v>№ 11-05 от 13.07.25 № 11-06 от 14.07.25; №2/1оч/2026 от 22.01.26</v>
          </cell>
        </row>
        <row r="38">
          <cell r="C38" t="str">
            <v>Балка 1Б4-16</v>
          </cell>
          <cell r="D38">
            <v>2</v>
          </cell>
          <cell r="E38">
            <v>697.7</v>
          </cell>
          <cell r="F38">
            <v>1395.4</v>
          </cell>
          <cell r="G38">
            <v>13.45</v>
          </cell>
          <cell r="H38">
            <v>26.9</v>
          </cell>
          <cell r="I38" t="str">
            <v>ОГЗ до R45</v>
          </cell>
          <cell r="O38">
            <v>1</v>
          </cell>
          <cell r="Q38">
            <v>1</v>
          </cell>
          <cell r="R38">
            <v>0</v>
          </cell>
          <cell r="T38" t="str">
            <v>№ 11-05 от 13.07.25</v>
          </cell>
        </row>
        <row r="39">
          <cell r="C39" t="str">
            <v>Балка 1Б4-17</v>
          </cell>
          <cell r="D39">
            <v>4</v>
          </cell>
          <cell r="E39">
            <v>673.5</v>
          </cell>
          <cell r="F39">
            <v>2694</v>
          </cell>
          <cell r="G39">
            <v>12.75</v>
          </cell>
          <cell r="H39">
            <v>51</v>
          </cell>
          <cell r="I39" t="str">
            <v>RAL  7005</v>
          </cell>
          <cell r="O39">
            <v>2</v>
          </cell>
          <cell r="Q39">
            <v>2</v>
          </cell>
          <cell r="R39">
            <v>0</v>
          </cell>
          <cell r="T39" t="str">
            <v>№ 11-05 от 13.07.25 № 11-06 от 14.07.25; №2/1оч/2026 от 22.01.26</v>
          </cell>
        </row>
        <row r="40">
          <cell r="C40" t="str">
            <v>Балка 1Б4-18</v>
          </cell>
          <cell r="D40">
            <v>2</v>
          </cell>
          <cell r="E40">
            <v>673.5</v>
          </cell>
          <cell r="F40">
            <v>1347</v>
          </cell>
          <cell r="G40">
            <v>12.75</v>
          </cell>
          <cell r="H40">
            <v>25.5</v>
          </cell>
          <cell r="I40" t="str">
            <v>ОГЗ до R45</v>
          </cell>
          <cell r="P40">
            <v>1</v>
          </cell>
          <cell r="Q40">
            <v>1</v>
          </cell>
          <cell r="R40">
            <v>0</v>
          </cell>
          <cell r="T40" t="str">
            <v>№ 11-06 от 14.07.25; №2/1оч/2026 от 22.01.26</v>
          </cell>
        </row>
        <row r="41">
          <cell r="C41" t="str">
            <v>Балка 1Б4-19</v>
          </cell>
          <cell r="D41">
            <v>2</v>
          </cell>
          <cell r="E41">
            <v>685.2</v>
          </cell>
          <cell r="F41">
            <v>1370.4</v>
          </cell>
          <cell r="G41">
            <v>13.06</v>
          </cell>
          <cell r="H41">
            <v>26.12</v>
          </cell>
          <cell r="I41" t="str">
            <v>ОГЗ до R45</v>
          </cell>
          <cell r="P41">
            <v>1</v>
          </cell>
          <cell r="Q41">
            <v>1</v>
          </cell>
          <cell r="R41">
            <v>0</v>
          </cell>
          <cell r="T41" t="str">
            <v>№ 11-05 от 13.07.25 № 11-06 от 14.07.25</v>
          </cell>
        </row>
        <row r="42">
          <cell r="C42" t="str">
            <v>Балка 1Б4-2</v>
          </cell>
          <cell r="D42">
            <v>1</v>
          </cell>
          <cell r="E42">
            <v>595.9</v>
          </cell>
          <cell r="F42">
            <v>595.9</v>
          </cell>
          <cell r="G42">
            <v>11.48</v>
          </cell>
          <cell r="H42">
            <v>11.48</v>
          </cell>
          <cell r="I42" t="str">
            <v>RAL  7005</v>
          </cell>
          <cell r="L42">
            <v>1</v>
          </cell>
          <cell r="R42">
            <v>0</v>
          </cell>
          <cell r="T42" t="str">
            <v>№ 11-06 от 14.07.25</v>
          </cell>
        </row>
        <row r="43">
          <cell r="C43" t="str">
            <v>Балка 1Б4-20</v>
          </cell>
          <cell r="D43">
            <v>4</v>
          </cell>
          <cell r="E43">
            <v>673.5</v>
          </cell>
          <cell r="F43">
            <v>2694</v>
          </cell>
          <cell r="G43">
            <v>12.75</v>
          </cell>
          <cell r="H43">
            <v>51</v>
          </cell>
          <cell r="I43" t="str">
            <v>RAL  7005</v>
          </cell>
          <cell r="P43">
            <v>2</v>
          </cell>
          <cell r="Q43">
            <v>2</v>
          </cell>
          <cell r="R43">
            <v>0</v>
          </cell>
          <cell r="T43" t="str">
            <v>№ 11-05 от 13.07.25 № 11-06 от 14.07.25; №2/1оч/2026 от 22.01.26</v>
          </cell>
        </row>
        <row r="44">
          <cell r="C44" t="str">
            <v>Балка 1Б4-3</v>
          </cell>
          <cell r="D44">
            <v>2</v>
          </cell>
          <cell r="E44">
            <v>588</v>
          </cell>
          <cell r="F44">
            <v>1176</v>
          </cell>
          <cell r="G44">
            <v>11.32</v>
          </cell>
          <cell r="H44">
            <v>22.64</v>
          </cell>
          <cell r="I44" t="str">
            <v>RAL  7005</v>
          </cell>
          <cell r="L44">
            <v>2</v>
          </cell>
          <cell r="R44">
            <v>0</v>
          </cell>
          <cell r="T44" t="str">
            <v>№ 11-05 от 13.07.25 № 11-06 от 14.07.25</v>
          </cell>
        </row>
        <row r="45">
          <cell r="C45" t="str">
            <v>Балка 1Б4-4</v>
          </cell>
          <cell r="D45">
            <v>2</v>
          </cell>
          <cell r="E45">
            <v>676.4</v>
          </cell>
          <cell r="F45">
            <v>1352.8</v>
          </cell>
          <cell r="G45">
            <v>12.8</v>
          </cell>
          <cell r="H45">
            <v>25.6</v>
          </cell>
          <cell r="I45" t="str">
            <v>RAL  7005</v>
          </cell>
          <cell r="M45">
            <v>2</v>
          </cell>
          <cell r="R45">
            <v>0</v>
          </cell>
          <cell r="T45" t="str">
            <v>№ 11-05 от 13.07.25 № 11-06 от 14.07.25</v>
          </cell>
        </row>
        <row r="46">
          <cell r="C46" t="str">
            <v>Балка 1Б4-5</v>
          </cell>
          <cell r="D46">
            <v>2</v>
          </cell>
          <cell r="E46">
            <v>686</v>
          </cell>
          <cell r="F46">
            <v>1372</v>
          </cell>
          <cell r="G46">
            <v>13.14</v>
          </cell>
          <cell r="H46">
            <v>26.28</v>
          </cell>
          <cell r="I46" t="str">
            <v>RAL  7005</v>
          </cell>
          <cell r="M46">
            <v>2</v>
          </cell>
          <cell r="R46">
            <v>0</v>
          </cell>
          <cell r="T46" t="str">
            <v>№ 11-05 от 13.07.25 № 11-06 от 14.07.25</v>
          </cell>
        </row>
        <row r="47">
          <cell r="C47" t="str">
            <v>Балка 1Б4-6</v>
          </cell>
          <cell r="D47">
            <v>1</v>
          </cell>
          <cell r="E47">
            <v>651</v>
          </cell>
          <cell r="F47">
            <v>651</v>
          </cell>
          <cell r="G47">
            <v>12.47</v>
          </cell>
          <cell r="H47">
            <v>12.47</v>
          </cell>
          <cell r="I47" t="str">
            <v>RAL  7005</v>
          </cell>
          <cell r="N47">
            <v>1</v>
          </cell>
          <cell r="R47">
            <v>0</v>
          </cell>
          <cell r="T47" t="str">
            <v>№ 11-06 от 14.07.25</v>
          </cell>
        </row>
        <row r="48">
          <cell r="C48" t="str">
            <v>Балка 1Б4-7</v>
          </cell>
          <cell r="D48">
            <v>1</v>
          </cell>
          <cell r="E48">
            <v>651</v>
          </cell>
          <cell r="F48">
            <v>651</v>
          </cell>
          <cell r="G48">
            <v>12.47</v>
          </cell>
          <cell r="H48">
            <v>12.47</v>
          </cell>
          <cell r="I48" t="str">
            <v>RAL  7005</v>
          </cell>
          <cell r="N48">
            <v>1</v>
          </cell>
          <cell r="R48">
            <v>0</v>
          </cell>
          <cell r="T48" t="str">
            <v>№ 11-05 от 13.07.25</v>
          </cell>
        </row>
        <row r="49">
          <cell r="C49" t="str">
            <v>Балка 1Б4-8</v>
          </cell>
          <cell r="D49">
            <v>1</v>
          </cell>
          <cell r="E49">
            <v>648.6</v>
          </cell>
          <cell r="F49">
            <v>648.6</v>
          </cell>
          <cell r="G49">
            <v>12.34</v>
          </cell>
          <cell r="H49">
            <v>12.34</v>
          </cell>
          <cell r="I49" t="str">
            <v>ОГЗ до R45</v>
          </cell>
          <cell r="N49">
            <v>1</v>
          </cell>
          <cell r="R49">
            <v>0</v>
          </cell>
          <cell r="T49" t="str">
            <v>№ 11-06 от 14.07.25</v>
          </cell>
        </row>
        <row r="50">
          <cell r="C50" t="str">
            <v>Балка 1Б4-9</v>
          </cell>
          <cell r="D50">
            <v>1</v>
          </cell>
          <cell r="E50">
            <v>660.2</v>
          </cell>
          <cell r="F50">
            <v>660.2</v>
          </cell>
          <cell r="G50">
            <v>12.67</v>
          </cell>
          <cell r="H50">
            <v>12.67</v>
          </cell>
          <cell r="I50" t="str">
            <v>ОГЗ до R45</v>
          </cell>
          <cell r="N50">
            <v>1</v>
          </cell>
          <cell r="R50">
            <v>0</v>
          </cell>
          <cell r="T50" t="str">
            <v>№ 11-05 от 13.07.25</v>
          </cell>
        </row>
        <row r="51">
          <cell r="C51" t="str">
            <v>Балка 1Б5-1</v>
          </cell>
          <cell r="D51">
            <v>1</v>
          </cell>
          <cell r="E51">
            <v>265.7</v>
          </cell>
          <cell r="F51">
            <v>265.7</v>
          </cell>
          <cell r="G51">
            <v>6.33</v>
          </cell>
          <cell r="H51">
            <v>6.33</v>
          </cell>
          <cell r="I51" t="str">
            <v>ОГЗ до R45</v>
          </cell>
          <cell r="K51">
            <v>1</v>
          </cell>
          <cell r="R51">
            <v>0</v>
          </cell>
          <cell r="T51" t="str">
            <v>№ 11-06 от 14.07.25; №2/1оч/2026 от 22.01.26</v>
          </cell>
        </row>
        <row r="52">
          <cell r="C52" t="str">
            <v>Балка 1Б5-10</v>
          </cell>
          <cell r="D52">
            <v>1</v>
          </cell>
          <cell r="E52">
            <v>350.6</v>
          </cell>
          <cell r="F52">
            <v>350.6</v>
          </cell>
          <cell r="G52">
            <v>8.44</v>
          </cell>
          <cell r="H52">
            <v>8.44</v>
          </cell>
          <cell r="I52" t="str">
            <v>ОГЗ до R45</v>
          </cell>
          <cell r="M52">
            <v>1</v>
          </cell>
          <cell r="R52">
            <v>0</v>
          </cell>
          <cell r="T52" t="str">
            <v>№ 11-06 от 14.07.25</v>
          </cell>
        </row>
        <row r="53">
          <cell r="C53" t="str">
            <v>Балка 1Б5-11</v>
          </cell>
          <cell r="D53">
            <v>1</v>
          </cell>
          <cell r="E53">
            <v>329.5</v>
          </cell>
          <cell r="F53">
            <v>329.5</v>
          </cell>
          <cell r="G53">
            <v>7.89</v>
          </cell>
          <cell r="H53">
            <v>7.89</v>
          </cell>
          <cell r="I53" t="str">
            <v>ОГЗ до R45</v>
          </cell>
          <cell r="M53">
            <v>1</v>
          </cell>
          <cell r="R53">
            <v>0</v>
          </cell>
          <cell r="T53" t="str">
            <v>№ 11-06 от 14.07.25</v>
          </cell>
        </row>
        <row r="54">
          <cell r="C54" t="str">
            <v>Балка 1Б5-12</v>
          </cell>
          <cell r="D54">
            <v>1</v>
          </cell>
          <cell r="E54">
            <v>349.2</v>
          </cell>
          <cell r="F54">
            <v>349.2</v>
          </cell>
          <cell r="G54">
            <v>8.41</v>
          </cell>
          <cell r="H54">
            <v>8.41</v>
          </cell>
          <cell r="I54" t="str">
            <v>ОГЗ до R45</v>
          </cell>
          <cell r="M54">
            <v>1</v>
          </cell>
          <cell r="R54">
            <v>0</v>
          </cell>
          <cell r="T54" t="str">
            <v>№ 11-06 от 14.07.25</v>
          </cell>
        </row>
        <row r="55">
          <cell r="C55" t="str">
            <v>Балка 1Б5-13</v>
          </cell>
          <cell r="D55">
            <v>1</v>
          </cell>
          <cell r="E55">
            <v>312.2</v>
          </cell>
          <cell r="F55">
            <v>312.2</v>
          </cell>
          <cell r="G55">
            <v>7.48</v>
          </cell>
          <cell r="H55">
            <v>7.48</v>
          </cell>
          <cell r="I55" t="str">
            <v>ОГЗ до R45</v>
          </cell>
          <cell r="N55">
            <v>1</v>
          </cell>
          <cell r="R55">
            <v>0</v>
          </cell>
          <cell r="T55" t="str">
            <v>№ 11-06 от 14.07.25</v>
          </cell>
        </row>
        <row r="56">
          <cell r="C56" t="str">
            <v>Балка 1Б5-14</v>
          </cell>
          <cell r="D56">
            <v>1</v>
          </cell>
          <cell r="E56">
            <v>331.8</v>
          </cell>
          <cell r="F56">
            <v>331.8</v>
          </cell>
          <cell r="G56">
            <v>7.99</v>
          </cell>
          <cell r="H56">
            <v>7.99</v>
          </cell>
          <cell r="I56" t="str">
            <v>ОГЗ до R45</v>
          </cell>
          <cell r="N56">
            <v>1</v>
          </cell>
          <cell r="R56">
            <v>0</v>
          </cell>
          <cell r="T56" t="str">
            <v>№ 11-06 от 14.07.25</v>
          </cell>
        </row>
        <row r="57">
          <cell r="C57" t="str">
            <v>Балка 1Б5-2</v>
          </cell>
          <cell r="D57">
            <v>1</v>
          </cell>
          <cell r="E57">
            <v>288.7</v>
          </cell>
          <cell r="F57">
            <v>288.7</v>
          </cell>
          <cell r="G57">
            <v>6.94</v>
          </cell>
          <cell r="H57">
            <v>6.94</v>
          </cell>
          <cell r="I57" t="str">
            <v>ОГЗ до R45</v>
          </cell>
          <cell r="K57">
            <v>1</v>
          </cell>
          <cell r="R57">
            <v>0</v>
          </cell>
          <cell r="T57" t="str">
            <v>№ 11-06 от 14.07.25</v>
          </cell>
        </row>
        <row r="58">
          <cell r="C58" t="str">
            <v>Балка 1Б5-3</v>
          </cell>
          <cell r="D58">
            <v>1</v>
          </cell>
          <cell r="E58">
            <v>270.39999999999998</v>
          </cell>
          <cell r="F58">
            <v>270.39999999999998</v>
          </cell>
          <cell r="G58">
            <v>6.46</v>
          </cell>
          <cell r="H58">
            <v>6.46</v>
          </cell>
          <cell r="I58" t="str">
            <v>RAL  7005</v>
          </cell>
          <cell r="K58">
            <v>1</v>
          </cell>
          <cell r="R58">
            <v>0</v>
          </cell>
          <cell r="T58" t="str">
            <v>№ 11-06 от 14.07.25</v>
          </cell>
        </row>
        <row r="59">
          <cell r="C59" t="str">
            <v>Балка 1Б5-4</v>
          </cell>
          <cell r="D59">
            <v>1</v>
          </cell>
          <cell r="E59">
            <v>270.39999999999998</v>
          </cell>
          <cell r="F59">
            <v>270.39999999999998</v>
          </cell>
          <cell r="G59">
            <v>6.46</v>
          </cell>
          <cell r="H59">
            <v>6.46</v>
          </cell>
          <cell r="I59" t="str">
            <v>RAL  7005</v>
          </cell>
          <cell r="K59">
            <v>1</v>
          </cell>
          <cell r="R59">
            <v>0</v>
          </cell>
          <cell r="T59" t="str">
            <v>№ 11-06 от 14.07.25</v>
          </cell>
        </row>
        <row r="60">
          <cell r="C60" t="str">
            <v>Балка 1Б5-5</v>
          </cell>
          <cell r="D60">
            <v>1</v>
          </cell>
          <cell r="E60">
            <v>290</v>
          </cell>
          <cell r="F60">
            <v>290</v>
          </cell>
          <cell r="G60">
            <v>6.98</v>
          </cell>
          <cell r="H60">
            <v>6.98</v>
          </cell>
          <cell r="I60" t="str">
            <v>ОГЗ до R45</v>
          </cell>
          <cell r="L60">
            <v>1</v>
          </cell>
          <cell r="R60">
            <v>0</v>
          </cell>
          <cell r="T60" t="str">
            <v>№ 11-06 от 14.07.25</v>
          </cell>
        </row>
        <row r="61">
          <cell r="C61" t="str">
            <v>Балка 1Б5-6</v>
          </cell>
          <cell r="D61">
            <v>1</v>
          </cell>
          <cell r="E61">
            <v>308.8</v>
          </cell>
          <cell r="F61">
            <v>308.8</v>
          </cell>
          <cell r="G61">
            <v>7.48</v>
          </cell>
          <cell r="H61">
            <v>7.48</v>
          </cell>
          <cell r="I61" t="str">
            <v>ОГЗ до R45</v>
          </cell>
          <cell r="L61">
            <v>1</v>
          </cell>
          <cell r="R61">
            <v>0</v>
          </cell>
          <cell r="T61" t="str">
            <v>№ 11-06 от 14.07.25</v>
          </cell>
        </row>
        <row r="62">
          <cell r="C62" t="str">
            <v>Балка 1Б5-7</v>
          </cell>
          <cell r="D62">
            <v>1</v>
          </cell>
          <cell r="E62">
            <v>280.7</v>
          </cell>
          <cell r="F62">
            <v>280.7</v>
          </cell>
          <cell r="G62">
            <v>6.72</v>
          </cell>
          <cell r="H62">
            <v>6.72</v>
          </cell>
          <cell r="I62" t="str">
            <v>ОГЗ до R45</v>
          </cell>
          <cell r="L62">
            <v>1</v>
          </cell>
          <cell r="R62">
            <v>0</v>
          </cell>
          <cell r="T62" t="str">
            <v>№ 11-06 от 14.07.25</v>
          </cell>
        </row>
        <row r="63">
          <cell r="C63" t="str">
            <v>Балка 1Б5-8</v>
          </cell>
          <cell r="D63">
            <v>1</v>
          </cell>
          <cell r="E63">
            <v>299.5</v>
          </cell>
          <cell r="F63">
            <v>299.5</v>
          </cell>
          <cell r="G63">
            <v>7.22</v>
          </cell>
          <cell r="H63">
            <v>7.22</v>
          </cell>
          <cell r="I63" t="str">
            <v>ОГЗ до R45</v>
          </cell>
          <cell r="L63">
            <v>1</v>
          </cell>
          <cell r="R63">
            <v>0</v>
          </cell>
          <cell r="T63" t="str">
            <v>№ 11-06 от 14.07.25</v>
          </cell>
        </row>
        <row r="64">
          <cell r="C64" t="str">
            <v>Балка 1Б5-9</v>
          </cell>
          <cell r="D64">
            <v>1</v>
          </cell>
          <cell r="E64">
            <v>330.9</v>
          </cell>
          <cell r="F64">
            <v>330.9</v>
          </cell>
          <cell r="G64">
            <v>7.92</v>
          </cell>
          <cell r="H64">
            <v>7.92</v>
          </cell>
          <cell r="I64" t="str">
            <v>ОГЗ до R45</v>
          </cell>
          <cell r="M64">
            <v>1</v>
          </cell>
          <cell r="R64">
            <v>0</v>
          </cell>
          <cell r="T64" t="str">
            <v>№ 11-06 от 14.07.25</v>
          </cell>
        </row>
        <row r="65">
          <cell r="C65" t="str">
            <v>Балка 1Б6-1</v>
          </cell>
          <cell r="D65">
            <v>1</v>
          </cell>
          <cell r="E65">
            <v>630.79999999999995</v>
          </cell>
          <cell r="F65">
            <v>630.79999999999995</v>
          </cell>
          <cell r="G65">
            <v>13.74</v>
          </cell>
          <cell r="H65">
            <v>13.74</v>
          </cell>
          <cell r="I65" t="str">
            <v>RAL  7005</v>
          </cell>
          <cell r="J65">
            <v>1</v>
          </cell>
          <cell r="R65">
            <v>0</v>
          </cell>
          <cell r="T65" t="str">
            <v>№ 11-05 от 13.07.25</v>
          </cell>
        </row>
        <row r="66">
          <cell r="C66" t="str">
            <v>Балка 1Б6-2</v>
          </cell>
          <cell r="D66">
            <v>1</v>
          </cell>
          <cell r="E66">
            <v>626.20000000000005</v>
          </cell>
          <cell r="F66">
            <v>626.20000000000005</v>
          </cell>
          <cell r="G66">
            <v>13.62</v>
          </cell>
          <cell r="H66">
            <v>13.62</v>
          </cell>
          <cell r="I66" t="str">
            <v>ОГЗ до R45</v>
          </cell>
          <cell r="J66">
            <v>1</v>
          </cell>
          <cell r="R66">
            <v>0</v>
          </cell>
          <cell r="T66" t="str">
            <v>№ 11-05 от 13.07.25</v>
          </cell>
        </row>
        <row r="67">
          <cell r="C67" t="str">
            <v>Балка 1Б6-3</v>
          </cell>
          <cell r="D67">
            <v>2</v>
          </cell>
          <cell r="E67">
            <v>613</v>
          </cell>
          <cell r="F67">
            <v>1226</v>
          </cell>
          <cell r="G67">
            <v>13.27</v>
          </cell>
          <cell r="H67">
            <v>26.54</v>
          </cell>
          <cell r="I67" t="str">
            <v>RAL  7005</v>
          </cell>
          <cell r="J67">
            <v>2</v>
          </cell>
          <cell r="R67">
            <v>0</v>
          </cell>
          <cell r="T67" t="str">
            <v>№ 11-05 от 13.07.25</v>
          </cell>
        </row>
        <row r="68">
          <cell r="C68" t="str">
            <v>Балка 1Б7-1</v>
          </cell>
          <cell r="D68">
            <v>1</v>
          </cell>
          <cell r="E68">
            <v>267.5</v>
          </cell>
          <cell r="F68">
            <v>267.5</v>
          </cell>
          <cell r="G68">
            <v>9.52</v>
          </cell>
          <cell r="H68">
            <v>9.52</v>
          </cell>
          <cell r="I68" t="str">
            <v>RAL  7005</v>
          </cell>
          <cell r="J68">
            <v>1</v>
          </cell>
          <cell r="R68">
            <v>0</v>
          </cell>
          <cell r="T68" t="str">
            <v>№11.1-14 от 26.09.25</v>
          </cell>
        </row>
        <row r="69">
          <cell r="C69" t="str">
            <v>Балка 1Б7-10</v>
          </cell>
          <cell r="D69">
            <v>1</v>
          </cell>
          <cell r="E69">
            <v>101.8</v>
          </cell>
          <cell r="F69">
            <v>101.8</v>
          </cell>
          <cell r="G69">
            <v>3.61</v>
          </cell>
          <cell r="H69">
            <v>3.61</v>
          </cell>
          <cell r="I69" t="str">
            <v>RAL  7005</v>
          </cell>
          <cell r="K69">
            <v>1</v>
          </cell>
          <cell r="R69">
            <v>0</v>
          </cell>
          <cell r="T69" t="str">
            <v>№ 11-09 от 09.08.25</v>
          </cell>
        </row>
        <row r="70">
          <cell r="C70" t="str">
            <v>Балка 1Б7-11</v>
          </cell>
          <cell r="D70">
            <v>2</v>
          </cell>
          <cell r="E70">
            <v>44.9</v>
          </cell>
          <cell r="F70">
            <v>89.8</v>
          </cell>
          <cell r="G70">
            <v>1.61</v>
          </cell>
          <cell r="H70">
            <v>3.22</v>
          </cell>
          <cell r="I70" t="str">
            <v>RAL  7005</v>
          </cell>
          <cell r="K70">
            <v>2</v>
          </cell>
          <cell r="R70">
            <v>0</v>
          </cell>
          <cell r="T70" t="str">
            <v>№ 11.1-03 от 06.08.25; № 11.1-04 от 13.08.25</v>
          </cell>
        </row>
        <row r="71">
          <cell r="C71" t="str">
            <v>Балка 1Б7-12</v>
          </cell>
          <cell r="D71">
            <v>3</v>
          </cell>
          <cell r="E71">
            <v>46</v>
          </cell>
          <cell r="F71">
            <v>138</v>
          </cell>
          <cell r="G71">
            <v>1.64</v>
          </cell>
          <cell r="H71">
            <v>4.92</v>
          </cell>
          <cell r="I71" t="str">
            <v>RAL  7005</v>
          </cell>
          <cell r="L71">
            <v>3</v>
          </cell>
          <cell r="R71">
            <v>0</v>
          </cell>
          <cell r="T71" t="str">
            <v>№ 11.1-03 от 06.08.25</v>
          </cell>
        </row>
        <row r="72">
          <cell r="C72" t="str">
            <v>Балка 1Б7-13</v>
          </cell>
          <cell r="D72">
            <v>1</v>
          </cell>
          <cell r="E72">
            <v>39.299999999999997</v>
          </cell>
          <cell r="F72">
            <v>39.299999999999997</v>
          </cell>
          <cell r="G72">
            <v>1.39</v>
          </cell>
          <cell r="H72">
            <v>1.39</v>
          </cell>
          <cell r="I72" t="str">
            <v>RAL  7005</v>
          </cell>
          <cell r="L72">
            <v>1</v>
          </cell>
          <cell r="R72">
            <v>0</v>
          </cell>
          <cell r="T72" t="str">
            <v>№ 11.1-04 от 13.08.25</v>
          </cell>
        </row>
        <row r="73">
          <cell r="C73" t="str">
            <v>Балка 1Б7-14</v>
          </cell>
          <cell r="D73">
            <v>1</v>
          </cell>
          <cell r="E73">
            <v>47.5</v>
          </cell>
          <cell r="F73">
            <v>47.5</v>
          </cell>
          <cell r="G73">
            <v>1.67</v>
          </cell>
          <cell r="H73">
            <v>1.67</v>
          </cell>
          <cell r="I73" t="str">
            <v>RAL  7005</v>
          </cell>
          <cell r="L73">
            <v>1</v>
          </cell>
          <cell r="R73">
            <v>0</v>
          </cell>
          <cell r="T73" t="str">
            <v>№ 11.1-04 от 13.08.25</v>
          </cell>
        </row>
        <row r="74">
          <cell r="C74" t="str">
            <v>Балка 1Б7-15</v>
          </cell>
          <cell r="D74">
            <v>1</v>
          </cell>
          <cell r="E74">
            <v>29.7</v>
          </cell>
          <cell r="F74">
            <v>29.7</v>
          </cell>
          <cell r="G74">
            <v>1.04</v>
          </cell>
          <cell r="H74">
            <v>1.04</v>
          </cell>
          <cell r="I74" t="str">
            <v>RAL  7005</v>
          </cell>
          <cell r="L74">
            <v>1</v>
          </cell>
          <cell r="R74">
            <v>0</v>
          </cell>
          <cell r="T74" t="str">
            <v>№ 11.1-04 от 13.08.25</v>
          </cell>
        </row>
        <row r="75">
          <cell r="C75" t="str">
            <v>Балка 1Б7-16</v>
          </cell>
          <cell r="D75">
            <v>10</v>
          </cell>
          <cell r="E75">
            <v>105.4</v>
          </cell>
          <cell r="F75">
            <v>1054</v>
          </cell>
          <cell r="G75">
            <v>3.77</v>
          </cell>
          <cell r="H75">
            <v>37.700000000000003</v>
          </cell>
          <cell r="I75" t="str">
            <v>RAL  7005</v>
          </cell>
          <cell r="L75">
            <v>10</v>
          </cell>
          <cell r="R75">
            <v>0</v>
          </cell>
          <cell r="T75" t="str">
            <v>№ 11.1-03 от 06.08.25     № 11-09 от 09.08.25; №2/1оч/2026 от 22.01.26; №1/1оч/2026 от 20.01.26</v>
          </cell>
        </row>
        <row r="76">
          <cell r="C76" t="str">
            <v>Балка 1Б7-17</v>
          </cell>
          <cell r="D76">
            <v>1</v>
          </cell>
          <cell r="E76">
            <v>109.1</v>
          </cell>
          <cell r="F76">
            <v>109.1</v>
          </cell>
          <cell r="G76">
            <v>3.89</v>
          </cell>
          <cell r="H76">
            <v>3.89</v>
          </cell>
          <cell r="I76" t="str">
            <v>RAL  7005</v>
          </cell>
          <cell r="L76">
            <v>1</v>
          </cell>
          <cell r="R76">
            <v>0</v>
          </cell>
          <cell r="T76" t="str">
            <v>№ 11-09 от 09.08.25</v>
          </cell>
        </row>
        <row r="77">
          <cell r="C77" t="str">
            <v>Балка 1Б7-18</v>
          </cell>
          <cell r="D77">
            <v>1</v>
          </cell>
          <cell r="E77">
            <v>109.1</v>
          </cell>
          <cell r="F77">
            <v>109.1</v>
          </cell>
          <cell r="G77">
            <v>3.89</v>
          </cell>
          <cell r="H77">
            <v>3.89</v>
          </cell>
          <cell r="I77" t="str">
            <v>RAL  7005</v>
          </cell>
          <cell r="K77">
            <v>1</v>
          </cell>
          <cell r="R77">
            <v>0</v>
          </cell>
          <cell r="T77" t="str">
            <v>№ 11.1-03 от 06.08.25</v>
          </cell>
        </row>
        <row r="78">
          <cell r="C78" t="str">
            <v>Балка 1Б7-19</v>
          </cell>
          <cell r="D78">
            <v>4</v>
          </cell>
          <cell r="E78">
            <v>50.3</v>
          </cell>
          <cell r="F78">
            <v>201.2</v>
          </cell>
          <cell r="G78">
            <v>1.82</v>
          </cell>
          <cell r="H78">
            <v>7.28</v>
          </cell>
          <cell r="I78" t="str">
            <v>RAL  7005</v>
          </cell>
          <cell r="L78">
            <v>4</v>
          </cell>
          <cell r="R78">
            <v>0</v>
          </cell>
          <cell r="T78" t="str">
            <v>№ 11-09 от 09.08.25; №2/1оч/2026 от 22.01.26</v>
          </cell>
        </row>
        <row r="79">
          <cell r="C79" t="str">
            <v>Балка 1Б7-2</v>
          </cell>
          <cell r="D79">
            <v>7</v>
          </cell>
          <cell r="E79">
            <v>147.4</v>
          </cell>
          <cell r="F79">
            <v>1031.8</v>
          </cell>
          <cell r="G79">
            <v>5.24</v>
          </cell>
          <cell r="H79">
            <v>36.68</v>
          </cell>
          <cell r="I79" t="str">
            <v>RAL  7005</v>
          </cell>
          <cell r="J79">
            <v>7</v>
          </cell>
          <cell r="R79">
            <v>0</v>
          </cell>
          <cell r="T79" t="str">
            <v>№ 11-09 от 09.08.25; №2/1оч/2026 от 22.01.26</v>
          </cell>
        </row>
        <row r="80">
          <cell r="C80" t="str">
            <v>Балка 1Б7-20</v>
          </cell>
          <cell r="D80">
            <v>1</v>
          </cell>
          <cell r="E80">
            <v>39.299999999999997</v>
          </cell>
          <cell r="F80">
            <v>39.299999999999997</v>
          </cell>
          <cell r="G80">
            <v>1.39</v>
          </cell>
          <cell r="H80">
            <v>1.39</v>
          </cell>
          <cell r="I80" t="str">
            <v>RAL  7005</v>
          </cell>
          <cell r="L80">
            <v>1</v>
          </cell>
          <cell r="R80">
            <v>0</v>
          </cell>
          <cell r="T80" t="str">
            <v>№ 11.1-04 от 13.08.25</v>
          </cell>
        </row>
        <row r="81">
          <cell r="C81" t="str">
            <v>Балка 1Б7-21</v>
          </cell>
          <cell r="D81">
            <v>1</v>
          </cell>
          <cell r="E81">
            <v>47.5</v>
          </cell>
          <cell r="F81">
            <v>47.5</v>
          </cell>
          <cell r="G81">
            <v>1.67</v>
          </cell>
          <cell r="H81">
            <v>1.67</v>
          </cell>
          <cell r="I81" t="str">
            <v>RAL  7005</v>
          </cell>
          <cell r="L81">
            <v>1</v>
          </cell>
          <cell r="R81">
            <v>0</v>
          </cell>
          <cell r="T81" t="str">
            <v>№ 11.1-04 от 13.08.25</v>
          </cell>
        </row>
        <row r="82">
          <cell r="C82" t="str">
            <v>Балка 1Б7-22</v>
          </cell>
          <cell r="D82">
            <v>1</v>
          </cell>
          <cell r="E82">
            <v>29.7</v>
          </cell>
          <cell r="F82">
            <v>29.7</v>
          </cell>
          <cell r="G82">
            <v>1.04</v>
          </cell>
          <cell r="H82">
            <v>1.04</v>
          </cell>
          <cell r="I82" t="str">
            <v>RAL  7005</v>
          </cell>
          <cell r="L82">
            <v>1</v>
          </cell>
          <cell r="R82">
            <v>0</v>
          </cell>
          <cell r="T82" t="str">
            <v>№ 11.1-04 от 13.08.25</v>
          </cell>
        </row>
        <row r="83">
          <cell r="C83" t="str">
            <v>Балка 1Б7-23</v>
          </cell>
          <cell r="D83">
            <v>3</v>
          </cell>
          <cell r="E83">
            <v>5.7</v>
          </cell>
          <cell r="F83">
            <v>17.100000000000001</v>
          </cell>
          <cell r="G83">
            <v>0.2</v>
          </cell>
          <cell r="H83">
            <v>0.6</v>
          </cell>
          <cell r="I83" t="str">
            <v>RAL  7005</v>
          </cell>
          <cell r="L83">
            <v>3</v>
          </cell>
          <cell r="R83">
            <v>0</v>
          </cell>
          <cell r="T83" t="str">
            <v>№ 11.1-15 от 08.10.25</v>
          </cell>
        </row>
        <row r="84">
          <cell r="C84" t="str">
            <v>Балка 1Б7-24</v>
          </cell>
          <cell r="D84">
            <v>13</v>
          </cell>
          <cell r="E84">
            <v>117.1</v>
          </cell>
          <cell r="F84">
            <v>1522.3</v>
          </cell>
          <cell r="G84">
            <v>4.18</v>
          </cell>
          <cell r="H84">
            <v>54.34</v>
          </cell>
          <cell r="I84" t="str">
            <v>RAL  7005</v>
          </cell>
          <cell r="N84">
            <v>13</v>
          </cell>
          <cell r="R84">
            <v>0</v>
          </cell>
          <cell r="T84" t="str">
            <v>№ 11.1-03 от 06.08.25     № 11-09 от 09.08.25; №2/1оч/2026 от 22.01.26; №1/1оч/2026 от 20.01.26</v>
          </cell>
        </row>
        <row r="85">
          <cell r="C85" t="str">
            <v>Балка 1Б7-25</v>
          </cell>
          <cell r="D85">
            <v>1</v>
          </cell>
          <cell r="E85">
            <v>123.4</v>
          </cell>
          <cell r="F85">
            <v>123.4</v>
          </cell>
          <cell r="G85">
            <v>4.41</v>
          </cell>
          <cell r="H85">
            <v>4.41</v>
          </cell>
          <cell r="I85" t="str">
            <v>RAL  7005</v>
          </cell>
          <cell r="M85">
            <v>1</v>
          </cell>
          <cell r="R85">
            <v>0</v>
          </cell>
          <cell r="T85" t="str">
            <v>№ 11-09 от 09.08.25; №1/1оч/2026 от 20.01.26</v>
          </cell>
        </row>
        <row r="86">
          <cell r="C86" t="str">
            <v>Балка 1Б7-26</v>
          </cell>
          <cell r="D86">
            <v>6</v>
          </cell>
          <cell r="E86">
            <v>123.9</v>
          </cell>
          <cell r="F86">
            <v>743.4</v>
          </cell>
          <cell r="G86">
            <v>4.43</v>
          </cell>
          <cell r="H86">
            <v>26.58</v>
          </cell>
          <cell r="I86" t="str">
            <v>RAL  7005</v>
          </cell>
          <cell r="M86">
            <v>6</v>
          </cell>
          <cell r="R86">
            <v>0</v>
          </cell>
          <cell r="T86" t="str">
            <v>№ 11-09 от 09.08.25; №2/1оч/2026 от 22.01.26; №1/1оч/2026 от 20.01.26</v>
          </cell>
        </row>
        <row r="87">
          <cell r="C87" t="str">
            <v>Балка 1Б7-27</v>
          </cell>
          <cell r="D87">
            <v>49</v>
          </cell>
          <cell r="E87">
            <v>123.4</v>
          </cell>
          <cell r="F87">
            <v>6046.6</v>
          </cell>
          <cell r="G87">
            <v>4.41</v>
          </cell>
          <cell r="H87">
            <v>216.09</v>
          </cell>
          <cell r="I87" t="str">
            <v>RAL  7005</v>
          </cell>
          <cell r="M87">
            <v>7</v>
          </cell>
          <cell r="O87">
            <v>14</v>
          </cell>
          <cell r="P87">
            <v>14</v>
          </cell>
          <cell r="Q87">
            <v>14</v>
          </cell>
          <cell r="R87">
            <v>0</v>
          </cell>
          <cell r="T87" t="str">
            <v>№ 11.1-03 от 06.08.25 № 11-09 от 09.08.25; №2/1оч/2026 от 22.01.26; №3/оч/2026 от 23.01.2026; №1/1оч/2026 от 20.01.26</v>
          </cell>
        </row>
        <row r="88">
          <cell r="C88" t="str">
            <v>Балка 1Б7-3</v>
          </cell>
          <cell r="D88">
            <v>2</v>
          </cell>
          <cell r="E88">
            <v>53.8</v>
          </cell>
          <cell r="F88">
            <v>107.6</v>
          </cell>
          <cell r="G88">
            <v>1.91</v>
          </cell>
          <cell r="H88">
            <v>3.82</v>
          </cell>
          <cell r="I88" t="str">
            <v>RAL  7005</v>
          </cell>
          <cell r="K88">
            <v>2</v>
          </cell>
          <cell r="R88">
            <v>0</v>
          </cell>
          <cell r="T88" t="str">
            <v>№ 11.1-04 от 13.08.25; №2/1оч/2026 от 22.01.26</v>
          </cell>
        </row>
        <row r="89">
          <cell r="C89" t="str">
            <v>Балка 1Б7-4</v>
          </cell>
          <cell r="D89">
            <v>1</v>
          </cell>
          <cell r="E89">
            <v>53.8</v>
          </cell>
          <cell r="F89">
            <v>53.8</v>
          </cell>
          <cell r="G89">
            <v>1.91</v>
          </cell>
          <cell r="H89">
            <v>1.91</v>
          </cell>
          <cell r="I89" t="str">
            <v>RAL  7005</v>
          </cell>
          <cell r="K89">
            <v>1</v>
          </cell>
          <cell r="R89">
            <v>0</v>
          </cell>
          <cell r="T89" t="str">
            <v>№ 11-09 от 09.08.25</v>
          </cell>
        </row>
        <row r="90">
          <cell r="C90" t="str">
            <v>Балка 1Б7-5</v>
          </cell>
          <cell r="D90">
            <v>1</v>
          </cell>
          <cell r="E90">
            <v>17.2</v>
          </cell>
          <cell r="F90">
            <v>17.2</v>
          </cell>
          <cell r="G90">
            <v>0.62</v>
          </cell>
          <cell r="H90">
            <v>0.62</v>
          </cell>
          <cell r="I90" t="str">
            <v>RAL  7005</v>
          </cell>
          <cell r="N90">
            <v>1</v>
          </cell>
          <cell r="R90">
            <v>0</v>
          </cell>
          <cell r="T90" t="str">
            <v>№ 11.1-03 от 06.08.25</v>
          </cell>
        </row>
        <row r="91">
          <cell r="C91" t="str">
            <v>Балка 1Б7-6</v>
          </cell>
          <cell r="D91">
            <v>1</v>
          </cell>
          <cell r="E91">
            <v>123.7</v>
          </cell>
          <cell r="F91">
            <v>123.7</v>
          </cell>
          <cell r="G91">
            <v>4.34</v>
          </cell>
          <cell r="H91">
            <v>4.34</v>
          </cell>
          <cell r="I91" t="str">
            <v>ОГЗ до R45</v>
          </cell>
          <cell r="N91">
            <v>1</v>
          </cell>
          <cell r="R91">
            <v>0</v>
          </cell>
          <cell r="T91" t="str">
            <v>№ 11.1-03 от 06.08.25</v>
          </cell>
        </row>
        <row r="92">
          <cell r="C92" t="str">
            <v>Балка 1Б7-7</v>
          </cell>
          <cell r="D92">
            <v>1</v>
          </cell>
          <cell r="E92">
            <v>48.6</v>
          </cell>
          <cell r="F92">
            <v>48.6</v>
          </cell>
          <cell r="G92">
            <v>1.71</v>
          </cell>
          <cell r="H92">
            <v>1.71</v>
          </cell>
          <cell r="I92" t="str">
            <v>RAL  7005</v>
          </cell>
          <cell r="K92">
            <v>1</v>
          </cell>
          <cell r="R92">
            <v>0</v>
          </cell>
          <cell r="T92" t="str">
            <v>№ 11.1-04 от 13.08.25</v>
          </cell>
        </row>
        <row r="93">
          <cell r="C93" t="str">
            <v>Балка 1Б7-8</v>
          </cell>
          <cell r="D93">
            <v>1</v>
          </cell>
          <cell r="E93">
            <v>30.8</v>
          </cell>
          <cell r="F93">
            <v>30.8</v>
          </cell>
          <cell r="G93">
            <v>1.0900000000000001</v>
          </cell>
          <cell r="H93">
            <v>1.0900000000000001</v>
          </cell>
          <cell r="I93" t="str">
            <v>RAL  7005</v>
          </cell>
          <cell r="K93">
            <v>1</v>
          </cell>
          <cell r="R93">
            <v>0</v>
          </cell>
          <cell r="T93" t="str">
            <v>№ 11.1-04 от 13.08.25</v>
          </cell>
        </row>
        <row r="94">
          <cell r="C94" t="str">
            <v>Балка 1Б7-9</v>
          </cell>
          <cell r="D94">
            <v>5</v>
          </cell>
          <cell r="E94">
            <v>100</v>
          </cell>
          <cell r="F94">
            <v>500</v>
          </cell>
          <cell r="G94">
            <v>3.55</v>
          </cell>
          <cell r="H94">
            <v>17.75</v>
          </cell>
          <cell r="I94" t="str">
            <v>RAL  7005</v>
          </cell>
          <cell r="K94">
            <v>5</v>
          </cell>
          <cell r="R94">
            <v>0</v>
          </cell>
          <cell r="T94" t="str">
            <v>№ 11-09 от 09.08.25; №3/оч/2026 от 23.01.2026</v>
          </cell>
        </row>
        <row r="95">
          <cell r="C95" t="str">
            <v>Балка 1Б8-1</v>
          </cell>
          <cell r="D95">
            <v>1</v>
          </cell>
          <cell r="E95">
            <v>3763.7</v>
          </cell>
          <cell r="F95">
            <v>3763.7</v>
          </cell>
          <cell r="G95">
            <v>45.26</v>
          </cell>
          <cell r="H95">
            <v>45.26</v>
          </cell>
          <cell r="I95" t="str">
            <v>ОГЗ до R45</v>
          </cell>
          <cell r="M95">
            <v>1</v>
          </cell>
          <cell r="R95">
            <v>0</v>
          </cell>
          <cell r="T95" t="str">
            <v>№ 40 от 24.04.2025г.</v>
          </cell>
        </row>
        <row r="96">
          <cell r="C96" t="str">
            <v>Балка 1Б8-2</v>
          </cell>
          <cell r="D96">
            <v>1</v>
          </cell>
          <cell r="E96">
            <v>3796.9</v>
          </cell>
          <cell r="F96">
            <v>3796.9</v>
          </cell>
          <cell r="G96">
            <v>46.04</v>
          </cell>
          <cell r="H96">
            <v>46.04</v>
          </cell>
          <cell r="I96" t="str">
            <v>ОГЗ до R45</v>
          </cell>
          <cell r="M96">
            <v>1</v>
          </cell>
          <cell r="R96">
            <v>0</v>
          </cell>
          <cell r="T96" t="str">
            <v>№ 75 от 28.05.25</v>
          </cell>
        </row>
        <row r="97">
          <cell r="C97" t="str">
            <v>Балка 1Б8-3</v>
          </cell>
          <cell r="D97">
            <v>1</v>
          </cell>
          <cell r="E97">
            <v>3785.1</v>
          </cell>
          <cell r="F97">
            <v>3785.1</v>
          </cell>
          <cell r="G97">
            <v>45.83</v>
          </cell>
          <cell r="H97">
            <v>45.83</v>
          </cell>
          <cell r="I97" t="str">
            <v>ОГЗ до R45</v>
          </cell>
          <cell r="N97">
            <v>1</v>
          </cell>
          <cell r="R97">
            <v>0</v>
          </cell>
          <cell r="T97" t="str">
            <v>№ 39 от 24.04.2025г.</v>
          </cell>
        </row>
        <row r="98">
          <cell r="C98" t="str">
            <v>Балка 1Б8-4</v>
          </cell>
          <cell r="D98">
            <v>1</v>
          </cell>
          <cell r="E98">
            <v>3796.9</v>
          </cell>
          <cell r="F98">
            <v>3796.9</v>
          </cell>
          <cell r="G98">
            <v>46.04</v>
          </cell>
          <cell r="H98">
            <v>46.04</v>
          </cell>
          <cell r="I98" t="str">
            <v>ОГЗ до R45</v>
          </cell>
          <cell r="N98">
            <v>1</v>
          </cell>
          <cell r="R98">
            <v>0</v>
          </cell>
          <cell r="T98" t="str">
            <v>№ 39 от 24.04.2025г.</v>
          </cell>
        </row>
        <row r="99">
          <cell r="C99" t="str">
            <v>Балка 1Б8-5</v>
          </cell>
          <cell r="D99">
            <v>5</v>
          </cell>
          <cell r="E99">
            <v>3763.7</v>
          </cell>
          <cell r="F99">
            <v>18818.5</v>
          </cell>
          <cell r="G99">
            <v>45.26</v>
          </cell>
          <cell r="H99">
            <v>226.3</v>
          </cell>
          <cell r="I99" t="str">
            <v>ОГЗ до R45</v>
          </cell>
          <cell r="O99">
            <v>2</v>
          </cell>
          <cell r="P99">
            <v>2</v>
          </cell>
          <cell r="Q99">
            <v>1</v>
          </cell>
          <cell r="R99">
            <v>0</v>
          </cell>
          <cell r="T99" t="str">
            <v>№ 33 от 18.04.2025г.; № 75 от 28.05.2025г.; № 38 от 23.04.2025г.; № 40 от 24.04.2025г.</v>
          </cell>
        </row>
        <row r="100">
          <cell r="C100" t="str">
            <v>Балка 1Б8-6</v>
          </cell>
          <cell r="D100">
            <v>1</v>
          </cell>
          <cell r="E100">
            <v>3757.4</v>
          </cell>
          <cell r="F100">
            <v>3757.4</v>
          </cell>
          <cell r="G100">
            <v>45.14</v>
          </cell>
          <cell r="H100">
            <v>45.14</v>
          </cell>
          <cell r="I100" t="str">
            <v>ОГЗ до R45</v>
          </cell>
          <cell r="Q100">
            <v>1</v>
          </cell>
          <cell r="R100">
            <v>0</v>
          </cell>
          <cell r="T100" t="str">
            <v>№ 33 от 18.04.2025г.</v>
          </cell>
        </row>
        <row r="101">
          <cell r="C101" t="str">
            <v>Балка 1Б9-1</v>
          </cell>
          <cell r="D101">
            <v>1</v>
          </cell>
          <cell r="E101">
            <v>1643</v>
          </cell>
          <cell r="F101">
            <v>1643</v>
          </cell>
          <cell r="G101">
            <v>27.85</v>
          </cell>
          <cell r="H101">
            <v>27.85</v>
          </cell>
          <cell r="I101" t="str">
            <v>ОГЗ до R45</v>
          </cell>
          <cell r="J101">
            <v>1</v>
          </cell>
          <cell r="R101">
            <v>0</v>
          </cell>
          <cell r="T101" t="str">
            <v>№ 11-03 от 10.05.2025г.</v>
          </cell>
        </row>
        <row r="102">
          <cell r="C102" t="str">
            <v>Балка 1Б9-2</v>
          </cell>
          <cell r="D102">
            <v>1</v>
          </cell>
          <cell r="E102">
            <v>1655.1</v>
          </cell>
          <cell r="F102">
            <v>1655.1</v>
          </cell>
          <cell r="G102">
            <v>28.25</v>
          </cell>
          <cell r="H102">
            <v>28.25</v>
          </cell>
          <cell r="I102" t="str">
            <v>ОГЗ до R45</v>
          </cell>
          <cell r="J102">
            <v>1</v>
          </cell>
          <cell r="R102">
            <v>0</v>
          </cell>
          <cell r="T102" t="str">
            <v>№ 11-02 от 10.05.2025г.</v>
          </cell>
        </row>
        <row r="103">
          <cell r="C103" t="str">
            <v>Балка 1Б9-3</v>
          </cell>
          <cell r="D103">
            <v>2</v>
          </cell>
          <cell r="E103">
            <v>1636.9</v>
          </cell>
          <cell r="F103">
            <v>3273.8</v>
          </cell>
          <cell r="G103">
            <v>27.65</v>
          </cell>
          <cell r="H103">
            <v>55.3</v>
          </cell>
          <cell r="I103" t="str">
            <v>ОГЗ до R45</v>
          </cell>
          <cell r="K103">
            <v>1</v>
          </cell>
          <cell r="L103">
            <v>1</v>
          </cell>
          <cell r="R103">
            <v>0</v>
          </cell>
          <cell r="T103" t="str">
            <v>№ 11-02 от 10.05.2025г.; № 11-03 от 10.05.2025г.</v>
          </cell>
        </row>
        <row r="104">
          <cell r="C104" t="str">
            <v>Балка 1Б9-4</v>
          </cell>
          <cell r="D104">
            <v>1</v>
          </cell>
          <cell r="E104">
            <v>1636.9</v>
          </cell>
          <cell r="F104">
            <v>1636.9</v>
          </cell>
          <cell r="G104">
            <v>27.65</v>
          </cell>
          <cell r="H104">
            <v>27.65</v>
          </cell>
          <cell r="I104" t="str">
            <v>ОГЗ до R45</v>
          </cell>
          <cell r="L104">
            <v>1</v>
          </cell>
          <cell r="R104">
            <v>0</v>
          </cell>
          <cell r="T104" t="str">
            <v>№ 11-03 от 10.05.2025г.</v>
          </cell>
        </row>
        <row r="105">
          <cell r="C105" t="str">
            <v>Всего металла:</v>
          </cell>
          <cell r="D105">
            <v>2265</v>
          </cell>
          <cell r="E105">
            <v>365.75309999999996</v>
          </cell>
          <cell r="J105" t="str">
            <v>на дату 30.10.2021г. Имеется</v>
          </cell>
          <cell r="L105" t="str">
            <v>182 шт</v>
          </cell>
          <cell r="M105" t="str">
            <v>174,861тн</v>
          </cell>
        </row>
        <row r="106">
          <cell r="C106" t="str">
            <v>Закладная деталь 1ЗД1-1</v>
          </cell>
          <cell r="D106">
            <v>62</v>
          </cell>
          <cell r="E106">
            <v>8.4</v>
          </cell>
          <cell r="F106">
            <v>520.79999999999995</v>
          </cell>
          <cell r="G106">
            <v>0.13</v>
          </cell>
          <cell r="H106">
            <v>8.06</v>
          </cell>
          <cell r="I106" t="str">
            <v>RAL  7005</v>
          </cell>
          <cell r="L106">
            <v>6</v>
          </cell>
          <cell r="M106">
            <v>6</v>
          </cell>
          <cell r="N106">
            <v>10</v>
          </cell>
          <cell r="O106">
            <v>15</v>
          </cell>
          <cell r="P106">
            <v>12</v>
          </cell>
          <cell r="Q106">
            <v>13</v>
          </cell>
          <cell r="R106">
            <v>0</v>
          </cell>
          <cell r="T106" t="str">
            <v>№23/оч/2026 от 19.02.26</v>
          </cell>
        </row>
        <row r="107">
          <cell r="C107" t="str">
            <v>Закладная деталь 1ЗД1-2</v>
          </cell>
          <cell r="D107">
            <v>62</v>
          </cell>
          <cell r="E107">
            <v>2.2000000000000002</v>
          </cell>
          <cell r="F107">
            <v>136.4</v>
          </cell>
          <cell r="G107">
            <v>0.12</v>
          </cell>
          <cell r="H107">
            <v>7.44</v>
          </cell>
          <cell r="I107" t="str">
            <v>RAL  7005</v>
          </cell>
          <cell r="L107">
            <v>6</v>
          </cell>
          <cell r="M107">
            <v>6</v>
          </cell>
          <cell r="N107">
            <v>10</v>
          </cell>
          <cell r="O107">
            <v>16</v>
          </cell>
          <cell r="P107">
            <v>12</v>
          </cell>
          <cell r="Q107">
            <v>12</v>
          </cell>
          <cell r="R107">
            <v>0</v>
          </cell>
          <cell r="T107" t="str">
            <v>№ 11.1-13 от 17.09.25; №23/оч/2026 от 19.02.26</v>
          </cell>
        </row>
        <row r="108">
          <cell r="C108" t="str">
            <v>Закладная деталь 1ЗД2-1</v>
          </cell>
          <cell r="D108">
            <v>68</v>
          </cell>
          <cell r="E108">
            <v>0.7</v>
          </cell>
          <cell r="F108">
            <v>47.6</v>
          </cell>
          <cell r="G108">
            <v>0.04</v>
          </cell>
          <cell r="H108">
            <v>2.72</v>
          </cell>
          <cell r="I108" t="str">
            <v>RAL  7005</v>
          </cell>
          <cell r="J108">
            <v>28</v>
          </cell>
          <cell r="K108">
            <v>14</v>
          </cell>
          <cell r="L108">
            <v>10</v>
          </cell>
          <cell r="M108">
            <v>10</v>
          </cell>
          <cell r="N108">
            <v>6</v>
          </cell>
          <cell r="R108">
            <v>0</v>
          </cell>
          <cell r="T108" t="str">
            <v>№ 11.1-13 от 17.09.25</v>
          </cell>
        </row>
        <row r="109">
          <cell r="C109" t="str">
            <v>Закладная деталь 1ЗД2-2</v>
          </cell>
          <cell r="D109">
            <v>68</v>
          </cell>
          <cell r="E109">
            <v>2.1</v>
          </cell>
          <cell r="F109">
            <v>142.80000000000001</v>
          </cell>
          <cell r="G109">
            <v>0.05</v>
          </cell>
          <cell r="H109">
            <v>3.4</v>
          </cell>
          <cell r="I109" t="str">
            <v>RAL  7005</v>
          </cell>
          <cell r="J109">
            <v>28</v>
          </cell>
          <cell r="K109">
            <v>14</v>
          </cell>
          <cell r="L109">
            <v>10</v>
          </cell>
          <cell r="M109">
            <v>10</v>
          </cell>
          <cell r="N109">
            <v>6</v>
          </cell>
          <cell r="R109">
            <v>0</v>
          </cell>
          <cell r="T109" t="str">
            <v>№23/оч/2026 от 19.02.26</v>
          </cell>
        </row>
        <row r="110">
          <cell r="C110" t="str">
            <v>ИТОГО:</v>
          </cell>
          <cell r="D110">
            <v>2773</v>
          </cell>
          <cell r="F110">
            <v>153653.29999999996</v>
          </cell>
          <cell r="G110" t="str">
            <v/>
          </cell>
          <cell r="H110">
            <v>15218.67</v>
          </cell>
          <cell r="R110">
            <v>0</v>
          </cell>
        </row>
        <row r="111">
          <cell r="C111" t="str">
            <v>Итого:</v>
          </cell>
          <cell r="D111">
            <v>2909</v>
          </cell>
          <cell r="E111">
            <v>2.8</v>
          </cell>
        </row>
        <row r="112">
          <cell r="C112" t="str">
            <v>Колонна 1К1-1</v>
          </cell>
          <cell r="D112">
            <v>1</v>
          </cell>
          <cell r="E112">
            <v>1737.2</v>
          </cell>
          <cell r="F112">
            <v>1737.2</v>
          </cell>
          <cell r="G112">
            <v>37.840000000000003</v>
          </cell>
          <cell r="H112">
            <v>37.840000000000003</v>
          </cell>
          <cell r="I112" t="str">
            <v>ОГЗ до R45</v>
          </cell>
          <cell r="J112">
            <v>1</v>
          </cell>
          <cell r="R112">
            <v>0</v>
          </cell>
          <cell r="T112" t="str">
            <v>№ 11-01 от 23.04.25</v>
          </cell>
        </row>
        <row r="113">
          <cell r="C113" t="str">
            <v>Колонна 1К1-10</v>
          </cell>
          <cell r="D113">
            <v>1</v>
          </cell>
          <cell r="E113">
            <v>251.8</v>
          </cell>
          <cell r="F113">
            <v>251.8</v>
          </cell>
          <cell r="G113">
            <v>5.37</v>
          </cell>
          <cell r="H113">
            <v>5.37</v>
          </cell>
          <cell r="I113" t="str">
            <v>ОГЗ до R45</v>
          </cell>
          <cell r="K113">
            <v>1</v>
          </cell>
          <cell r="R113">
            <v>0</v>
          </cell>
          <cell r="T113" t="str">
            <v>№ 11-08 от 31.07.25</v>
          </cell>
        </row>
        <row r="114">
          <cell r="C114" t="str">
            <v>Колонна 1К1-11</v>
          </cell>
          <cell r="D114">
            <v>2</v>
          </cell>
          <cell r="E114">
            <v>1208.8</v>
          </cell>
          <cell r="F114">
            <v>2417.6</v>
          </cell>
          <cell r="G114">
            <v>25.71</v>
          </cell>
          <cell r="H114">
            <v>51.42</v>
          </cell>
          <cell r="I114" t="str">
            <v>ОГЗ до R45</v>
          </cell>
          <cell r="L114">
            <v>2</v>
          </cell>
          <cell r="R114">
            <v>0</v>
          </cell>
          <cell r="T114" t="str">
            <v>№ 11-01 от 23.04.25</v>
          </cell>
        </row>
        <row r="115">
          <cell r="C115" t="str">
            <v>Колонна 1К1-12</v>
          </cell>
          <cell r="D115">
            <v>1</v>
          </cell>
          <cell r="E115">
            <v>267.7</v>
          </cell>
          <cell r="F115">
            <v>267.7</v>
          </cell>
          <cell r="G115">
            <v>5.4</v>
          </cell>
          <cell r="H115">
            <v>5.4</v>
          </cell>
          <cell r="I115" t="str">
            <v>ОГЗ до R45</v>
          </cell>
          <cell r="L115">
            <v>1</v>
          </cell>
          <cell r="R115">
            <v>0</v>
          </cell>
          <cell r="T115" t="str">
            <v>№ 11-08 от 31.07.25</v>
          </cell>
        </row>
        <row r="116">
          <cell r="C116" t="str">
            <v>Колонна 1К1-13</v>
          </cell>
          <cell r="D116">
            <v>1</v>
          </cell>
          <cell r="E116">
            <v>267.7</v>
          </cell>
          <cell r="F116">
            <v>267.7</v>
          </cell>
          <cell r="G116">
            <v>5.4</v>
          </cell>
          <cell r="H116">
            <v>5.4</v>
          </cell>
          <cell r="I116" t="str">
            <v>ОГЗ до R45</v>
          </cell>
          <cell r="L116">
            <v>1</v>
          </cell>
          <cell r="R116">
            <v>0</v>
          </cell>
          <cell r="T116" t="str">
            <v>№ 11-08 от 31.07.25</v>
          </cell>
        </row>
        <row r="117">
          <cell r="C117" t="str">
            <v>Колонна 1К1-14</v>
          </cell>
          <cell r="D117">
            <v>1</v>
          </cell>
          <cell r="E117">
            <v>1198.7</v>
          </cell>
          <cell r="F117">
            <v>1198.7</v>
          </cell>
          <cell r="G117">
            <v>25.46</v>
          </cell>
          <cell r="H117">
            <v>25.46</v>
          </cell>
          <cell r="I117" t="str">
            <v>ОГЗ до R45</v>
          </cell>
          <cell r="M117">
            <v>1</v>
          </cell>
          <cell r="R117">
            <v>0</v>
          </cell>
          <cell r="T117" t="str">
            <v>№ 11-01 от 23.04.25</v>
          </cell>
        </row>
        <row r="118">
          <cell r="C118" t="str">
            <v>Колонна 1К1-15</v>
          </cell>
          <cell r="D118">
            <v>1</v>
          </cell>
          <cell r="E118">
            <v>258.10000000000002</v>
          </cell>
          <cell r="F118">
            <v>258.10000000000002</v>
          </cell>
          <cell r="G118">
            <v>4.8499999999999996</v>
          </cell>
          <cell r="H118">
            <v>4.8499999999999996</v>
          </cell>
          <cell r="I118" t="str">
            <v>ОГЗ до R45</v>
          </cell>
          <cell r="M118">
            <v>1</v>
          </cell>
          <cell r="R118">
            <v>0</v>
          </cell>
          <cell r="T118" t="str">
            <v>№ 11-08 от 31.07.25</v>
          </cell>
        </row>
        <row r="119">
          <cell r="C119" t="str">
            <v>Колонна 1К1-16</v>
          </cell>
          <cell r="D119">
            <v>1</v>
          </cell>
          <cell r="E119">
            <v>1235.2</v>
          </cell>
          <cell r="F119">
            <v>1235.2</v>
          </cell>
          <cell r="G119">
            <v>26.02</v>
          </cell>
          <cell r="H119">
            <v>26.02</v>
          </cell>
          <cell r="I119" t="str">
            <v>ОГЗ до R45</v>
          </cell>
          <cell r="M119">
            <v>1</v>
          </cell>
          <cell r="R119">
            <v>0</v>
          </cell>
          <cell r="T119" t="str">
            <v>№ 11-04 от 04.06.25</v>
          </cell>
        </row>
        <row r="120">
          <cell r="C120" t="str">
            <v>Колонна 1К1-17</v>
          </cell>
          <cell r="D120">
            <v>2</v>
          </cell>
          <cell r="E120">
            <v>225.6</v>
          </cell>
          <cell r="F120">
            <v>451.2</v>
          </cell>
          <cell r="G120">
            <v>4.42</v>
          </cell>
          <cell r="H120">
            <v>8.84</v>
          </cell>
          <cell r="I120" t="str">
            <v>ОГЗ до R45</v>
          </cell>
          <cell r="M120">
            <v>1</v>
          </cell>
          <cell r="Q120">
            <v>1</v>
          </cell>
          <cell r="R120">
            <v>0</v>
          </cell>
          <cell r="T120" t="str">
            <v>№ 11-08 от 31.07.25</v>
          </cell>
        </row>
        <row r="121">
          <cell r="C121" t="str">
            <v>Колонна 1К1-18</v>
          </cell>
          <cell r="D121">
            <v>1</v>
          </cell>
          <cell r="E121">
            <v>1198.7</v>
          </cell>
          <cell r="F121">
            <v>1198.7</v>
          </cell>
          <cell r="G121">
            <v>25.46</v>
          </cell>
          <cell r="H121">
            <v>25.46</v>
          </cell>
          <cell r="I121" t="str">
            <v>ОГЗ до R45</v>
          </cell>
          <cell r="N121">
            <v>1</v>
          </cell>
          <cell r="R121">
            <v>0</v>
          </cell>
          <cell r="T121" t="str">
            <v>№ 11-01 от 23.04.25</v>
          </cell>
        </row>
        <row r="122">
          <cell r="C122" t="str">
            <v>Колонна 1К1-19</v>
          </cell>
          <cell r="D122">
            <v>1</v>
          </cell>
          <cell r="E122">
            <v>258.10000000000002</v>
          </cell>
          <cell r="F122">
            <v>258.10000000000002</v>
          </cell>
          <cell r="G122">
            <v>4.8499999999999996</v>
          </cell>
          <cell r="H122">
            <v>4.8499999999999996</v>
          </cell>
          <cell r="I122" t="str">
            <v>ОГЗ до R45</v>
          </cell>
          <cell r="N122">
            <v>1</v>
          </cell>
          <cell r="R122">
            <v>0</v>
          </cell>
          <cell r="T122" t="str">
            <v>№ 11-08 от 31.07.25</v>
          </cell>
        </row>
        <row r="123">
          <cell r="C123" t="str">
            <v>Колонна 1К1-2</v>
          </cell>
          <cell r="D123">
            <v>1</v>
          </cell>
          <cell r="E123">
            <v>1737.2</v>
          </cell>
          <cell r="F123">
            <v>1737.2</v>
          </cell>
          <cell r="G123">
            <v>37.840000000000003</v>
          </cell>
          <cell r="H123">
            <v>37.840000000000003</v>
          </cell>
          <cell r="I123" t="str">
            <v>ОГЗ до R45</v>
          </cell>
          <cell r="J123">
            <v>1</v>
          </cell>
          <cell r="R123">
            <v>0</v>
          </cell>
          <cell r="T123" t="str">
            <v>№ 11-01 от 23.04.25</v>
          </cell>
        </row>
        <row r="124">
          <cell r="C124" t="str">
            <v>Колонна 1К1-20</v>
          </cell>
          <cell r="D124">
            <v>1</v>
          </cell>
          <cell r="E124">
            <v>1235.2</v>
          </cell>
          <cell r="F124">
            <v>1235.2</v>
          </cell>
          <cell r="G124">
            <v>26.02</v>
          </cell>
          <cell r="H124">
            <v>26.02</v>
          </cell>
          <cell r="I124" t="str">
            <v>ОГЗ до R45</v>
          </cell>
          <cell r="N124">
            <v>1</v>
          </cell>
          <cell r="R124">
            <v>0</v>
          </cell>
          <cell r="T124" t="str">
            <v>№ 11-04 от 04.06.25</v>
          </cell>
        </row>
        <row r="125">
          <cell r="C125" t="str">
            <v>Колонна 1К1-21</v>
          </cell>
          <cell r="D125">
            <v>2</v>
          </cell>
          <cell r="E125">
            <v>225.6</v>
          </cell>
          <cell r="F125">
            <v>451.2</v>
          </cell>
          <cell r="G125">
            <v>4.42</v>
          </cell>
          <cell r="H125">
            <v>8.84</v>
          </cell>
          <cell r="I125" t="str">
            <v>ОГЗ до R45</v>
          </cell>
          <cell r="N125">
            <v>1</v>
          </cell>
          <cell r="Q125">
            <v>1</v>
          </cell>
          <cell r="R125">
            <v>0</v>
          </cell>
          <cell r="T125" t="str">
            <v>№ 11-08 от 31.07.25</v>
          </cell>
        </row>
        <row r="126">
          <cell r="C126" t="str">
            <v>Колонна 1К1-22</v>
          </cell>
          <cell r="D126">
            <v>4</v>
          </cell>
          <cell r="E126">
            <v>1190.4000000000001</v>
          </cell>
          <cell r="F126">
            <v>4761.6000000000004</v>
          </cell>
          <cell r="G126">
            <v>25.3</v>
          </cell>
          <cell r="H126">
            <v>101.2</v>
          </cell>
          <cell r="I126" t="str">
            <v>ОГЗ до R45</v>
          </cell>
          <cell r="O126">
            <v>2</v>
          </cell>
          <cell r="P126">
            <v>2</v>
          </cell>
          <cell r="R126">
            <v>0</v>
          </cell>
          <cell r="T126" t="str">
            <v>№ 11-04 от 04.06.25;   № 11-01 от 23.04.25; № 17/оч/2026 от 11.02.26</v>
          </cell>
        </row>
        <row r="127">
          <cell r="C127" t="str">
            <v>Колонна 1К1-23</v>
          </cell>
          <cell r="D127">
            <v>4</v>
          </cell>
          <cell r="E127">
            <v>247</v>
          </cell>
          <cell r="F127">
            <v>988</v>
          </cell>
          <cell r="G127">
            <v>4.5999999999999996</v>
          </cell>
          <cell r="H127">
            <v>18.399999999999999</v>
          </cell>
          <cell r="I127" t="str">
            <v>ОГЗ до R45</v>
          </cell>
          <cell r="O127">
            <v>2</v>
          </cell>
          <cell r="P127">
            <v>2</v>
          </cell>
          <cell r="R127">
            <v>0</v>
          </cell>
          <cell r="T127" t="str">
            <v>№ 11-08 от 31.07.25</v>
          </cell>
        </row>
        <row r="128">
          <cell r="C128" t="str">
            <v>Колонна 1К1-3</v>
          </cell>
          <cell r="D128">
            <v>2</v>
          </cell>
          <cell r="E128">
            <v>1582.3</v>
          </cell>
          <cell r="F128">
            <v>3164.6</v>
          </cell>
          <cell r="G128">
            <v>34.880000000000003</v>
          </cell>
          <cell r="H128">
            <v>69.760000000000005</v>
          </cell>
          <cell r="I128" t="str">
            <v>ОГЗ до R45</v>
          </cell>
          <cell r="J128">
            <v>2</v>
          </cell>
          <cell r="R128">
            <v>0</v>
          </cell>
          <cell r="T128" t="str">
            <v>№ 11-04 от 04.06.2025г.;   № 11-01 от 23.04.2025г.</v>
          </cell>
        </row>
        <row r="129">
          <cell r="C129" t="str">
            <v>Колонна 1К1-4</v>
          </cell>
          <cell r="D129">
            <v>1</v>
          </cell>
          <cell r="E129">
            <v>240.2</v>
          </cell>
          <cell r="F129">
            <v>240.2</v>
          </cell>
          <cell r="G129">
            <v>5.04</v>
          </cell>
          <cell r="H129">
            <v>5.04</v>
          </cell>
          <cell r="I129" t="str">
            <v>ОГЗ до R45</v>
          </cell>
          <cell r="J129">
            <v>1</v>
          </cell>
          <cell r="R129">
            <v>0</v>
          </cell>
          <cell r="T129" t="str">
            <v>№ 11-08 от 31.07.2025г.</v>
          </cell>
        </row>
        <row r="130">
          <cell r="C130" t="str">
            <v>Колонна 1К1-5</v>
          </cell>
          <cell r="D130">
            <v>1</v>
          </cell>
          <cell r="E130">
            <v>1183.5999999999999</v>
          </cell>
          <cell r="F130">
            <v>1183.5999999999999</v>
          </cell>
          <cell r="G130">
            <v>25.1</v>
          </cell>
          <cell r="H130">
            <v>25.1</v>
          </cell>
          <cell r="I130" t="str">
            <v>ОГЗ до R45</v>
          </cell>
          <cell r="Q130">
            <v>1</v>
          </cell>
          <cell r="R130">
            <v>0</v>
          </cell>
          <cell r="T130" t="str">
            <v>№ 11-01 от 23.04.25</v>
          </cell>
        </row>
        <row r="131">
          <cell r="C131" t="str">
            <v>Колонна 1К1-6</v>
          </cell>
          <cell r="D131">
            <v>1</v>
          </cell>
          <cell r="E131">
            <v>240.2</v>
          </cell>
          <cell r="F131">
            <v>240.2</v>
          </cell>
          <cell r="G131">
            <v>5.04</v>
          </cell>
          <cell r="H131">
            <v>5.04</v>
          </cell>
          <cell r="I131" t="str">
            <v>ОГЗ до R45</v>
          </cell>
          <cell r="J131">
            <v>1</v>
          </cell>
          <cell r="R131">
            <v>0</v>
          </cell>
          <cell r="T131" t="str">
            <v>№ 11-08 от 31.07.2025г.</v>
          </cell>
        </row>
        <row r="132">
          <cell r="C132" t="str">
            <v>Колонна 1К1-7</v>
          </cell>
          <cell r="D132">
            <v>2</v>
          </cell>
          <cell r="E132">
            <v>1598.6</v>
          </cell>
          <cell r="F132">
            <v>3197.2</v>
          </cell>
          <cell r="G132">
            <v>35.29</v>
          </cell>
          <cell r="H132">
            <v>70.58</v>
          </cell>
          <cell r="I132" t="str">
            <v>ОГЗ до R45</v>
          </cell>
          <cell r="K132">
            <v>2</v>
          </cell>
          <cell r="R132">
            <v>0</v>
          </cell>
          <cell r="T132" t="str">
            <v>№ 11-04 от 04.06.25; №2/1оч/2026 от 22.01.26</v>
          </cell>
        </row>
        <row r="133">
          <cell r="C133" t="str">
            <v>Колонна 1К1-8</v>
          </cell>
          <cell r="D133">
            <v>1</v>
          </cell>
          <cell r="E133">
            <v>251.8</v>
          </cell>
          <cell r="F133">
            <v>251.8</v>
          </cell>
          <cell r="G133">
            <v>5.37</v>
          </cell>
          <cell r="H133">
            <v>5.37</v>
          </cell>
          <cell r="I133" t="str">
            <v>ОГЗ до R45</v>
          </cell>
          <cell r="K133">
            <v>1</v>
          </cell>
          <cell r="R133">
            <v>0</v>
          </cell>
          <cell r="T133" t="str">
            <v>№ 11-08 от 31.07.25</v>
          </cell>
        </row>
        <row r="134">
          <cell r="C134" t="str">
            <v>Колонна 1К1-9</v>
          </cell>
          <cell r="D134">
            <v>1</v>
          </cell>
          <cell r="E134">
            <v>1183.5999999999999</v>
          </cell>
          <cell r="F134">
            <v>1183.5999999999999</v>
          </cell>
          <cell r="G134">
            <v>25.1</v>
          </cell>
          <cell r="H134">
            <v>25.1</v>
          </cell>
          <cell r="I134" t="str">
            <v>ОГЗ до R45</v>
          </cell>
          <cell r="Q134">
            <v>1</v>
          </cell>
          <cell r="R134">
            <v>0</v>
          </cell>
          <cell r="T134" t="str">
            <v>№ 11-03 от 10.05.25</v>
          </cell>
        </row>
        <row r="135">
          <cell r="C135" t="str">
            <v>Колонна 1К2-1</v>
          </cell>
          <cell r="D135">
            <v>1</v>
          </cell>
          <cell r="E135">
            <v>1779.2</v>
          </cell>
          <cell r="F135">
            <v>1779.2</v>
          </cell>
          <cell r="G135">
            <v>22.16</v>
          </cell>
          <cell r="H135">
            <v>22.16</v>
          </cell>
          <cell r="I135" t="str">
            <v>ОГЗ до R45</v>
          </cell>
          <cell r="M135">
            <v>1</v>
          </cell>
          <cell r="R135">
            <v>0</v>
          </cell>
          <cell r="T135" t="str">
            <v>№ 48 от 29.04.2025г.</v>
          </cell>
        </row>
        <row r="136">
          <cell r="C136" t="str">
            <v>Колонна 1К2-2</v>
          </cell>
          <cell r="D136">
            <v>7</v>
          </cell>
          <cell r="E136">
            <v>1764.7</v>
          </cell>
          <cell r="F136">
            <v>12352.9</v>
          </cell>
          <cell r="G136">
            <v>21.81</v>
          </cell>
          <cell r="H136">
            <v>152.66999999999999</v>
          </cell>
          <cell r="I136" t="str">
            <v>ОГЗ до R45</v>
          </cell>
          <cell r="M136">
            <v>1</v>
          </cell>
          <cell r="N136">
            <v>1</v>
          </cell>
          <cell r="O136">
            <v>2</v>
          </cell>
          <cell r="P136">
            <v>2</v>
          </cell>
          <cell r="Q136">
            <v>1</v>
          </cell>
          <cell r="R136">
            <v>0</v>
          </cell>
          <cell r="T136" t="str">
            <v>№ 66 от 20.05.2025г.; № 74 от 27.05.2025г.; № 48 от 29.04.2025г.; № 73 от 26.05.2025г.; № 49 от 29.04.2025г.</v>
          </cell>
        </row>
        <row r="137">
          <cell r="C137" t="str">
            <v>Колонна 1К2-3</v>
          </cell>
          <cell r="D137">
            <v>1</v>
          </cell>
          <cell r="E137">
            <v>1786.1</v>
          </cell>
          <cell r="F137">
            <v>1786.1</v>
          </cell>
          <cell r="G137">
            <v>22.29</v>
          </cell>
          <cell r="H137">
            <v>22.29</v>
          </cell>
          <cell r="I137" t="str">
            <v>ОГЗ до R45</v>
          </cell>
          <cell r="N137">
            <v>1</v>
          </cell>
          <cell r="R137">
            <v>0</v>
          </cell>
          <cell r="T137" t="str">
            <v xml:space="preserve">№ 66 от 20.05.2025г. </v>
          </cell>
        </row>
        <row r="138">
          <cell r="C138" t="str">
            <v>Колонна 1К2-4</v>
          </cell>
          <cell r="D138">
            <v>1</v>
          </cell>
          <cell r="E138">
            <v>1753.2</v>
          </cell>
          <cell r="F138">
            <v>1753.2</v>
          </cell>
          <cell r="G138">
            <v>21.53</v>
          </cell>
          <cell r="H138">
            <v>21.53</v>
          </cell>
          <cell r="I138" t="str">
            <v>ОГЗ до R45</v>
          </cell>
          <cell r="Q138">
            <v>1</v>
          </cell>
          <cell r="R138">
            <v>0</v>
          </cell>
          <cell r="T138" t="str">
            <v>№ 48 от 29.04.2025г.</v>
          </cell>
        </row>
        <row r="139">
          <cell r="C139" t="str">
            <v>Колонна 1К3-1</v>
          </cell>
          <cell r="D139">
            <v>1</v>
          </cell>
          <cell r="E139">
            <v>1589.2</v>
          </cell>
          <cell r="F139">
            <v>1589.2</v>
          </cell>
          <cell r="G139">
            <v>27.29</v>
          </cell>
          <cell r="H139">
            <v>27.29</v>
          </cell>
          <cell r="I139" t="str">
            <v>ОГЗ до R45</v>
          </cell>
          <cell r="J139">
            <v>1</v>
          </cell>
          <cell r="R139">
            <v>0</v>
          </cell>
          <cell r="T139" t="str">
            <v>№ 11-03 от 10.05.2025г.</v>
          </cell>
        </row>
        <row r="140">
          <cell r="C140" t="str">
            <v>Колонна 1К3-2</v>
          </cell>
          <cell r="D140">
            <v>1</v>
          </cell>
          <cell r="E140">
            <v>1611.2</v>
          </cell>
          <cell r="F140">
            <v>1611.2</v>
          </cell>
          <cell r="G140">
            <v>27.69</v>
          </cell>
          <cell r="H140">
            <v>27.69</v>
          </cell>
          <cell r="I140" t="str">
            <v>ОГЗ до R45</v>
          </cell>
          <cell r="J140">
            <v>1</v>
          </cell>
          <cell r="R140">
            <v>0</v>
          </cell>
          <cell r="T140" t="str">
            <v>№ 11-04 от 04.06.2025г.</v>
          </cell>
        </row>
        <row r="141">
          <cell r="C141" t="str">
            <v>Колонна 1К3-3</v>
          </cell>
          <cell r="D141">
            <v>1</v>
          </cell>
          <cell r="E141">
            <v>1497</v>
          </cell>
          <cell r="F141">
            <v>1497</v>
          </cell>
          <cell r="G141">
            <v>25.82</v>
          </cell>
          <cell r="H141">
            <v>25.82</v>
          </cell>
          <cell r="I141" t="str">
            <v>ОГЗ до R45</v>
          </cell>
          <cell r="J141">
            <v>1</v>
          </cell>
          <cell r="R141">
            <v>0</v>
          </cell>
          <cell r="T141" t="str">
            <v>№ 11-03 от 10.05.2025г.</v>
          </cell>
        </row>
        <row r="142">
          <cell r="C142" t="str">
            <v>Колонна 1К3-4</v>
          </cell>
          <cell r="D142">
            <v>1</v>
          </cell>
          <cell r="E142">
            <v>1524.6</v>
          </cell>
          <cell r="F142">
            <v>1524.6</v>
          </cell>
          <cell r="G142">
            <v>26.35</v>
          </cell>
          <cell r="H142">
            <v>26.35</v>
          </cell>
          <cell r="I142" t="str">
            <v>ОГЗ до R45</v>
          </cell>
          <cell r="J142">
            <v>1</v>
          </cell>
          <cell r="R142">
            <v>0</v>
          </cell>
          <cell r="T142" t="str">
            <v>№ 11-02 от 10.05.2025г.</v>
          </cell>
        </row>
        <row r="143">
          <cell r="C143" t="str">
            <v>Колонна 1К3-5</v>
          </cell>
          <cell r="D143">
            <v>2</v>
          </cell>
          <cell r="E143">
            <v>1483.7</v>
          </cell>
          <cell r="F143">
            <v>2967.4</v>
          </cell>
          <cell r="G143">
            <v>25.6</v>
          </cell>
          <cell r="H143">
            <v>51.2</v>
          </cell>
          <cell r="I143" t="str">
            <v>ОГЗ до R45</v>
          </cell>
          <cell r="K143">
            <v>1</v>
          </cell>
          <cell r="L143">
            <v>1</v>
          </cell>
          <cell r="R143">
            <v>0</v>
          </cell>
          <cell r="T143" t="str">
            <v>№ 11-04 от 04.06.2025г.; № 11-03 от 10.05.2025г.</v>
          </cell>
        </row>
        <row r="144">
          <cell r="C144" t="str">
            <v>Колонна 1К3-6</v>
          </cell>
          <cell r="D144">
            <v>1</v>
          </cell>
          <cell r="E144">
            <v>1511.5</v>
          </cell>
          <cell r="F144">
            <v>1511.5</v>
          </cell>
          <cell r="G144">
            <v>26.14</v>
          </cell>
          <cell r="H144">
            <v>26.14</v>
          </cell>
          <cell r="I144" t="str">
            <v>ОГЗ до R45</v>
          </cell>
          <cell r="K144">
            <v>1</v>
          </cell>
          <cell r="R144">
            <v>0</v>
          </cell>
          <cell r="T144" t="str">
            <v>№ 11-02 от 10.05.2025г.</v>
          </cell>
        </row>
        <row r="145">
          <cell r="C145" t="str">
            <v>Колонна 1К3-7</v>
          </cell>
          <cell r="D145">
            <v>1</v>
          </cell>
          <cell r="E145">
            <v>1526.6</v>
          </cell>
          <cell r="F145">
            <v>1526.6</v>
          </cell>
          <cell r="G145">
            <v>26.48</v>
          </cell>
          <cell r="H145">
            <v>26.48</v>
          </cell>
          <cell r="I145" t="str">
            <v>ОГЗ до R45</v>
          </cell>
          <cell r="L145">
            <v>1</v>
          </cell>
          <cell r="R145">
            <v>0</v>
          </cell>
          <cell r="T145" t="str">
            <v>№ 11-02 от 10.05.2025г.</v>
          </cell>
        </row>
        <row r="146">
          <cell r="C146" t="str">
            <v>Колонна 1К3-8</v>
          </cell>
          <cell r="D146">
            <v>1</v>
          </cell>
          <cell r="E146">
            <v>1483.7</v>
          </cell>
          <cell r="F146">
            <v>1483.7</v>
          </cell>
          <cell r="G146">
            <v>25.6</v>
          </cell>
          <cell r="H146">
            <v>25.6</v>
          </cell>
          <cell r="I146" t="str">
            <v>ОГЗ до R45</v>
          </cell>
          <cell r="L146">
            <v>1</v>
          </cell>
          <cell r="R146">
            <v>0</v>
          </cell>
          <cell r="T146" t="str">
            <v>№ 11-03 от 10.05.2025г.</v>
          </cell>
        </row>
        <row r="147">
          <cell r="C147" t="str">
            <v>Колонна 1К3-9</v>
          </cell>
          <cell r="D147">
            <v>1</v>
          </cell>
          <cell r="E147">
            <v>1521.2</v>
          </cell>
          <cell r="F147">
            <v>1521.2</v>
          </cell>
          <cell r="G147">
            <v>26.4</v>
          </cell>
          <cell r="H147">
            <v>26.4</v>
          </cell>
          <cell r="I147" t="str">
            <v>ОГЗ до R45</v>
          </cell>
          <cell r="L147">
            <v>1</v>
          </cell>
          <cell r="R147">
            <v>0</v>
          </cell>
          <cell r="T147" t="str">
            <v>№ 11-03 от 10.05.2025г.</v>
          </cell>
        </row>
        <row r="148">
          <cell r="C148" t="str">
            <v>Колонна 1К4-1</v>
          </cell>
          <cell r="D148">
            <v>6</v>
          </cell>
          <cell r="E148">
            <v>222.3</v>
          </cell>
          <cell r="F148">
            <v>1333.8</v>
          </cell>
          <cell r="G148">
            <v>5.14</v>
          </cell>
          <cell r="H148">
            <v>30.84</v>
          </cell>
          <cell r="I148" t="str">
            <v>ОГЗ до R45</v>
          </cell>
          <cell r="M148">
            <v>1</v>
          </cell>
          <cell r="O148">
            <v>2</v>
          </cell>
          <cell r="P148">
            <v>2</v>
          </cell>
          <cell r="Q148">
            <v>1</v>
          </cell>
          <cell r="R148">
            <v>0</v>
          </cell>
          <cell r="T148" t="str">
            <v>№ 11-04 от 04.06.25;   № 11-06 от 14.07.25;    № 11-08 от 31.07.25; №1/1оч/2026 от 20.01.26</v>
          </cell>
        </row>
        <row r="149">
          <cell r="C149" t="str">
            <v>Колонна 1К4-10</v>
          </cell>
          <cell r="D149">
            <v>1</v>
          </cell>
          <cell r="E149">
            <v>324.7</v>
          </cell>
          <cell r="F149">
            <v>324.7</v>
          </cell>
          <cell r="G149">
            <v>8.2799999999999994</v>
          </cell>
          <cell r="H149">
            <v>8.2799999999999994</v>
          </cell>
          <cell r="I149" t="str">
            <v>ОГЗ до R45</v>
          </cell>
          <cell r="Q149">
            <v>1</v>
          </cell>
          <cell r="R149">
            <v>0</v>
          </cell>
          <cell r="T149" t="str">
            <v>№ 11-06 от 14.07.25</v>
          </cell>
        </row>
        <row r="150">
          <cell r="C150" t="str">
            <v>Колонна 1К4-2</v>
          </cell>
          <cell r="D150">
            <v>6</v>
          </cell>
          <cell r="E150">
            <v>222.9</v>
          </cell>
          <cell r="F150">
            <v>1337.4</v>
          </cell>
          <cell r="G150">
            <v>5.47</v>
          </cell>
          <cell r="H150">
            <v>32.82</v>
          </cell>
          <cell r="I150" t="str">
            <v>ОГЗ до R45</v>
          </cell>
          <cell r="M150">
            <v>1</v>
          </cell>
          <cell r="O150">
            <v>2</v>
          </cell>
          <cell r="P150">
            <v>2</v>
          </cell>
          <cell r="Q150">
            <v>1</v>
          </cell>
          <cell r="R150">
            <v>0</v>
          </cell>
          <cell r="T150" t="str">
            <v>№ 11-04 от 04.06.25;   № 11-06 от 14.07.25;   № 11-08 от 31.07.25</v>
          </cell>
        </row>
        <row r="151">
          <cell r="C151" t="str">
            <v>Колонна 1К4-3</v>
          </cell>
          <cell r="D151">
            <v>1</v>
          </cell>
          <cell r="E151">
            <v>231.3</v>
          </cell>
          <cell r="F151">
            <v>231.3</v>
          </cell>
          <cell r="G151">
            <v>5.45</v>
          </cell>
          <cell r="H151">
            <v>5.45</v>
          </cell>
          <cell r="I151" t="str">
            <v>ОГЗ до R45</v>
          </cell>
          <cell r="M151">
            <v>1</v>
          </cell>
          <cell r="R151">
            <v>0</v>
          </cell>
          <cell r="T151" t="str">
            <v>№ 11-08 от 31.07.25; №2/1оч/2026 от 22.01.26</v>
          </cell>
        </row>
        <row r="152">
          <cell r="C152" t="str">
            <v>Колонна 1К4-4</v>
          </cell>
          <cell r="D152">
            <v>1</v>
          </cell>
          <cell r="E152">
            <v>231.8</v>
          </cell>
          <cell r="F152">
            <v>231.8</v>
          </cell>
          <cell r="G152">
            <v>5.74</v>
          </cell>
          <cell r="H152">
            <v>5.74</v>
          </cell>
          <cell r="I152" t="str">
            <v>ОГЗ до R45</v>
          </cell>
          <cell r="M152">
            <v>1</v>
          </cell>
          <cell r="R152">
            <v>0</v>
          </cell>
          <cell r="T152" t="str">
            <v>№ 11-06 от 14.07.25</v>
          </cell>
        </row>
        <row r="153">
          <cell r="C153" t="str">
            <v>Колонна 1К4-5</v>
          </cell>
          <cell r="D153">
            <v>1</v>
          </cell>
          <cell r="E153">
            <v>232.6</v>
          </cell>
          <cell r="F153">
            <v>232.6</v>
          </cell>
          <cell r="G153">
            <v>5.46</v>
          </cell>
          <cell r="H153">
            <v>5.46</v>
          </cell>
          <cell r="I153" t="str">
            <v>ОГЗ до R45</v>
          </cell>
          <cell r="N153">
            <v>1</v>
          </cell>
          <cell r="R153">
            <v>0</v>
          </cell>
          <cell r="T153" t="str">
            <v>№ 11-06 от 14.07.25</v>
          </cell>
        </row>
        <row r="154">
          <cell r="C154" t="str">
            <v>Колонна 1К4-6</v>
          </cell>
          <cell r="D154">
            <v>1</v>
          </cell>
          <cell r="E154">
            <v>242.1</v>
          </cell>
          <cell r="F154">
            <v>242.1</v>
          </cell>
          <cell r="G154">
            <v>6.11</v>
          </cell>
          <cell r="H154">
            <v>6.11</v>
          </cell>
          <cell r="I154" t="str">
            <v>ОГЗ до R45</v>
          </cell>
          <cell r="N154">
            <v>1</v>
          </cell>
          <cell r="R154">
            <v>0</v>
          </cell>
          <cell r="T154" t="str">
            <v>№ 11-06 от 14.07.25</v>
          </cell>
        </row>
        <row r="155">
          <cell r="C155" t="str">
            <v>Колонна 1К4-7</v>
          </cell>
          <cell r="D155">
            <v>1</v>
          </cell>
          <cell r="E155">
            <v>231.3</v>
          </cell>
          <cell r="F155">
            <v>231.3</v>
          </cell>
          <cell r="G155">
            <v>5.45</v>
          </cell>
          <cell r="H155">
            <v>5.45</v>
          </cell>
          <cell r="I155" t="str">
            <v>ОГЗ до R45</v>
          </cell>
          <cell r="N155">
            <v>1</v>
          </cell>
          <cell r="R155">
            <v>0</v>
          </cell>
          <cell r="T155" t="str">
            <v>№ 11-06 от 14.07.25</v>
          </cell>
        </row>
        <row r="156">
          <cell r="C156" t="str">
            <v>Колонна 1К4-8</v>
          </cell>
          <cell r="D156">
            <v>1</v>
          </cell>
          <cell r="E156">
            <v>231.8</v>
          </cell>
          <cell r="F156">
            <v>231.8</v>
          </cell>
          <cell r="G156">
            <v>5.74</v>
          </cell>
          <cell r="H156">
            <v>5.74</v>
          </cell>
          <cell r="I156" t="str">
            <v>ОГЗ до R45</v>
          </cell>
          <cell r="N156">
            <v>1</v>
          </cell>
          <cell r="R156">
            <v>0</v>
          </cell>
          <cell r="T156" t="str">
            <v>№ 11-06 от 14.07.25</v>
          </cell>
        </row>
        <row r="157">
          <cell r="C157" t="str">
            <v>Колонна 1К4-9</v>
          </cell>
          <cell r="D157">
            <v>1</v>
          </cell>
          <cell r="E157">
            <v>205.9</v>
          </cell>
          <cell r="F157">
            <v>205.9</v>
          </cell>
          <cell r="G157">
            <v>4.83</v>
          </cell>
          <cell r="H157">
            <v>4.83</v>
          </cell>
          <cell r="I157" t="str">
            <v>ОГЗ до R45</v>
          </cell>
          <cell r="Q157">
            <v>1</v>
          </cell>
          <cell r="R157">
            <v>0</v>
          </cell>
          <cell r="T157" t="str">
            <v>№ 11-06 от 14.07.25</v>
          </cell>
        </row>
        <row r="158">
          <cell r="C158" t="str">
            <v>Кронштейн 1КР1-1</v>
          </cell>
          <cell r="D158">
            <v>4</v>
          </cell>
          <cell r="E158">
            <v>66.900000000000006</v>
          </cell>
          <cell r="F158">
            <v>267.60000000000002</v>
          </cell>
          <cell r="G158">
            <v>1.6</v>
          </cell>
          <cell r="H158">
            <v>6.4</v>
          </cell>
          <cell r="I158" t="str">
            <v>RAL  7005</v>
          </cell>
          <cell r="K158">
            <v>2</v>
          </cell>
          <cell r="L158">
            <v>2</v>
          </cell>
          <cell r="R158">
            <v>0</v>
          </cell>
          <cell r="T158" t="str">
            <v>№ 11-08 от 31.07.25; № 15/оч/2026 от 09.02.26</v>
          </cell>
        </row>
        <row r="159">
          <cell r="C159" t="str">
            <v>Кронштейн 1КР1-2</v>
          </cell>
          <cell r="D159">
            <v>4</v>
          </cell>
          <cell r="E159">
            <v>17.5</v>
          </cell>
          <cell r="F159">
            <v>70</v>
          </cell>
          <cell r="G159">
            <v>0.52</v>
          </cell>
          <cell r="H159">
            <v>2.08</v>
          </cell>
          <cell r="I159" t="str">
            <v>RAL  7005</v>
          </cell>
          <cell r="K159">
            <v>2</v>
          </cell>
          <cell r="L159">
            <v>2</v>
          </cell>
          <cell r="R159">
            <v>0</v>
          </cell>
          <cell r="T159" t="str">
            <v>№ 11.1-11 от 10.09.25; №11.1-15 от 08.10.25</v>
          </cell>
        </row>
        <row r="160">
          <cell r="C160" t="str">
            <v>Лестница 1Л1-1</v>
          </cell>
          <cell r="D160">
            <v>1</v>
          </cell>
          <cell r="E160">
            <v>292.8</v>
          </cell>
          <cell r="F160">
            <v>292.8</v>
          </cell>
          <cell r="G160">
            <v>16</v>
          </cell>
          <cell r="H160">
            <v>16</v>
          </cell>
          <cell r="I160" t="str">
            <v>RAL  7005</v>
          </cell>
          <cell r="J160">
            <v>1</v>
          </cell>
          <cell r="R160">
            <v>0</v>
          </cell>
          <cell r="T160" t="str">
            <v>№ 13/оч/2026 от 06.02.26</v>
          </cell>
        </row>
        <row r="161">
          <cell r="C161" t="str">
            <v>Лестница 1Л1-2</v>
          </cell>
          <cell r="D161">
            <v>1</v>
          </cell>
          <cell r="E161">
            <v>330.9</v>
          </cell>
          <cell r="F161">
            <v>330.9</v>
          </cell>
          <cell r="G161">
            <v>17.28</v>
          </cell>
          <cell r="H161">
            <v>17.28</v>
          </cell>
          <cell r="I161" t="str">
            <v>RAL  7005</v>
          </cell>
          <cell r="K161">
            <v>1</v>
          </cell>
          <cell r="R161">
            <v>0</v>
          </cell>
          <cell r="T161" t="str">
            <v>№ 13/оч/2026 от 06.02.26</v>
          </cell>
        </row>
        <row r="162">
          <cell r="C162" t="str">
            <v>Лестница 1Л1-3</v>
          </cell>
          <cell r="D162">
            <v>1</v>
          </cell>
          <cell r="E162">
            <v>293.39999999999998</v>
          </cell>
          <cell r="F162">
            <v>293.39999999999998</v>
          </cell>
          <cell r="G162">
            <v>16.059999999999999</v>
          </cell>
          <cell r="H162">
            <v>16.059999999999999</v>
          </cell>
          <cell r="I162" t="str">
            <v>RAL  7005</v>
          </cell>
          <cell r="L162">
            <v>1</v>
          </cell>
          <cell r="R162">
            <v>0</v>
          </cell>
          <cell r="T162" t="str">
            <v>№ 25/оч/2026 от 19.02.26</v>
          </cell>
        </row>
        <row r="163">
          <cell r="C163" t="str">
            <v>Лестница 1Л1-4</v>
          </cell>
          <cell r="D163">
            <v>1</v>
          </cell>
          <cell r="E163">
            <v>293.39999999999998</v>
          </cell>
          <cell r="F163">
            <v>293.39999999999998</v>
          </cell>
          <cell r="G163">
            <v>16.059999999999999</v>
          </cell>
          <cell r="H163">
            <v>16.059999999999999</v>
          </cell>
          <cell r="I163" t="str">
            <v>RAL  7005</v>
          </cell>
          <cell r="L163">
            <v>1</v>
          </cell>
          <cell r="R163">
            <v>0</v>
          </cell>
          <cell r="T163" t="str">
            <v>№ 25/оч/2026 от 19.02.26</v>
          </cell>
        </row>
        <row r="164">
          <cell r="C164" t="str">
            <v>Лестница 1Л2-1</v>
          </cell>
          <cell r="D164">
            <v>1</v>
          </cell>
          <cell r="E164">
            <v>371.8</v>
          </cell>
          <cell r="F164">
            <v>371.8</v>
          </cell>
          <cell r="G164">
            <v>19.920000000000002</v>
          </cell>
          <cell r="H164">
            <v>19.920000000000002</v>
          </cell>
          <cell r="I164" t="str">
            <v>RAL  7005</v>
          </cell>
          <cell r="L164">
            <v>1</v>
          </cell>
          <cell r="R164">
            <v>0</v>
          </cell>
          <cell r="T164" t="str">
            <v>№ 25/оч/2026 от 19.02.26</v>
          </cell>
        </row>
        <row r="165">
          <cell r="C165" t="str">
            <v>Лестница 1Л2-2</v>
          </cell>
          <cell r="D165">
            <v>1</v>
          </cell>
          <cell r="E165">
            <v>204.9</v>
          </cell>
          <cell r="F165">
            <v>204.9</v>
          </cell>
          <cell r="G165">
            <v>10.72</v>
          </cell>
          <cell r="H165">
            <v>10.72</v>
          </cell>
          <cell r="I165" t="str">
            <v>RAL  7005</v>
          </cell>
          <cell r="L165">
            <v>1</v>
          </cell>
          <cell r="R165">
            <v>0</v>
          </cell>
          <cell r="T165" t="str">
            <v>№ 25/оч/2026 от 19.02.26</v>
          </cell>
        </row>
        <row r="166">
          <cell r="C166" t="str">
            <v>Лестница 1Л2-3</v>
          </cell>
          <cell r="D166">
            <v>1</v>
          </cell>
          <cell r="E166">
            <v>370.8</v>
          </cell>
          <cell r="F166">
            <v>370.8</v>
          </cell>
          <cell r="G166">
            <v>19.89</v>
          </cell>
          <cell r="H166">
            <v>19.89</v>
          </cell>
          <cell r="I166" t="str">
            <v>RAL  7005</v>
          </cell>
          <cell r="L166">
            <v>1</v>
          </cell>
          <cell r="R166">
            <v>0</v>
          </cell>
          <cell r="T166" t="str">
            <v>№ 25/оч/2026 от 19.02.26</v>
          </cell>
        </row>
        <row r="167">
          <cell r="C167" t="str">
            <v>Лестница 1Л4-1</v>
          </cell>
          <cell r="D167">
            <v>1</v>
          </cell>
          <cell r="E167">
            <v>626.79999999999995</v>
          </cell>
          <cell r="F167">
            <v>626.79999999999995</v>
          </cell>
          <cell r="G167">
            <v>31.02</v>
          </cell>
          <cell r="H167">
            <v>31.02</v>
          </cell>
          <cell r="I167" t="str">
            <v>RAL  7005</v>
          </cell>
          <cell r="L167">
            <v>1</v>
          </cell>
          <cell r="R167">
            <v>0</v>
          </cell>
          <cell r="T167" t="str">
            <v>№ 27/оч/2026 от 21.02.26</v>
          </cell>
        </row>
        <row r="168">
          <cell r="C168" t="str">
            <v>Лестница 1Л6-1</v>
          </cell>
          <cell r="D168">
            <v>1</v>
          </cell>
          <cell r="E168">
            <v>474.3</v>
          </cell>
          <cell r="F168">
            <v>474.3</v>
          </cell>
          <cell r="G168">
            <v>21.31</v>
          </cell>
          <cell r="H168">
            <v>21.31</v>
          </cell>
          <cell r="I168" t="str">
            <v>RAL  7005</v>
          </cell>
          <cell r="L168">
            <v>1</v>
          </cell>
          <cell r="R168">
            <v>0</v>
          </cell>
          <cell r="T168" t="str">
            <v>№ 53/оч/2026 от 20.03.2026</v>
          </cell>
        </row>
        <row r="169">
          <cell r="C169" t="str">
            <v>Монтажный элемент 1М-1</v>
          </cell>
          <cell r="D169">
            <v>47</v>
          </cell>
          <cell r="E169">
            <v>1.5</v>
          </cell>
          <cell r="F169">
            <v>70.5</v>
          </cell>
          <cell r="G169">
            <v>0.04</v>
          </cell>
          <cell r="H169">
            <v>1.88</v>
          </cell>
          <cell r="I169" t="str">
            <v>RAL  7005</v>
          </cell>
          <cell r="J169">
            <v>6</v>
          </cell>
          <cell r="K169">
            <v>6</v>
          </cell>
          <cell r="L169">
            <v>6</v>
          </cell>
          <cell r="M169">
            <v>6</v>
          </cell>
          <cell r="N169">
            <v>6</v>
          </cell>
          <cell r="O169">
            <v>6</v>
          </cell>
          <cell r="P169">
            <v>6</v>
          </cell>
          <cell r="Q169">
            <v>6</v>
          </cell>
          <cell r="R169">
            <v>-1</v>
          </cell>
          <cell r="S169" t="str">
            <v>откуда 1 шт?</v>
          </cell>
          <cell r="T169" t="str">
            <v>№ 11.1-13 от 17.09.25</v>
          </cell>
        </row>
        <row r="170">
          <cell r="C170" t="str">
            <v>Монтажный элемент 1М-2</v>
          </cell>
          <cell r="D170">
            <v>10</v>
          </cell>
          <cell r="E170">
            <v>26.4</v>
          </cell>
          <cell r="F170">
            <v>264</v>
          </cell>
          <cell r="G170">
            <v>0.37</v>
          </cell>
          <cell r="H170">
            <v>3.7</v>
          </cell>
          <cell r="I170" t="str">
            <v>ОГЗ до R45</v>
          </cell>
          <cell r="J170">
            <v>4</v>
          </cell>
          <cell r="K170">
            <v>2</v>
          </cell>
          <cell r="L170">
            <v>4</v>
          </cell>
          <cell r="R170">
            <v>0</v>
          </cell>
          <cell r="T170" t="str">
            <v>№ 11.1-06 от 27.08.25</v>
          </cell>
        </row>
        <row r="171">
          <cell r="C171" t="str">
            <v>Монтажный элемент 1М-3</v>
          </cell>
          <cell r="D171">
            <v>24</v>
          </cell>
          <cell r="E171">
            <v>0.3</v>
          </cell>
          <cell r="F171">
            <v>7.2</v>
          </cell>
          <cell r="G171">
            <v>0.02</v>
          </cell>
          <cell r="H171">
            <v>0.48</v>
          </cell>
          <cell r="I171" t="str">
            <v>RAL  7005</v>
          </cell>
          <cell r="K171">
            <v>12</v>
          </cell>
          <cell r="L171">
            <v>12</v>
          </cell>
          <cell r="R171">
            <v>0</v>
          </cell>
          <cell r="T171" t="str">
            <v>№ 11.1-13 от 17.09.25</v>
          </cell>
        </row>
        <row r="172">
          <cell r="C172" t="str">
            <v>Монтажный элемент 1М-4</v>
          </cell>
          <cell r="D172">
            <v>8</v>
          </cell>
          <cell r="E172">
            <v>11.2</v>
          </cell>
          <cell r="F172">
            <v>89.6</v>
          </cell>
          <cell r="G172">
            <v>0.25</v>
          </cell>
          <cell r="H172">
            <v>2</v>
          </cell>
          <cell r="I172" t="str">
            <v>ОГЗ до R45</v>
          </cell>
          <cell r="M172">
            <v>1</v>
          </cell>
          <cell r="N172">
            <v>7</v>
          </cell>
          <cell r="R172">
            <v>0</v>
          </cell>
          <cell r="T172" t="str">
            <v>№ 11.1-13 от 17.09.25</v>
          </cell>
        </row>
        <row r="173">
          <cell r="C173" t="str">
            <v>настил</v>
          </cell>
          <cell r="D173">
            <v>228</v>
          </cell>
          <cell r="E173">
            <v>36.427199999999999</v>
          </cell>
          <cell r="J173" t="str">
            <v>настил</v>
          </cell>
          <cell r="L173" t="str">
            <v>20шт</v>
          </cell>
          <cell r="M173" t="str">
            <v>5,4488тн</v>
          </cell>
        </row>
        <row r="174">
          <cell r="C174" t="str">
            <v>Настил 1Н1-1</v>
          </cell>
          <cell r="D174">
            <v>1</v>
          </cell>
          <cell r="E174">
            <v>10.4</v>
          </cell>
          <cell r="F174">
            <v>10.4</v>
          </cell>
          <cell r="G174">
            <v>0.52</v>
          </cell>
          <cell r="H174">
            <v>0.52</v>
          </cell>
          <cell r="I174" t="str">
            <v>RAL  7005</v>
          </cell>
          <cell r="J174">
            <v>1</v>
          </cell>
          <cell r="R174">
            <v>0</v>
          </cell>
          <cell r="T174" t="str">
            <v>№ 11.1-04 от 13.08.25; №5/оч/2026 от 26.01.26</v>
          </cell>
        </row>
        <row r="175">
          <cell r="C175" t="str">
            <v>Настил 1Н1-10</v>
          </cell>
          <cell r="D175">
            <v>1</v>
          </cell>
          <cell r="E175">
            <v>26.3</v>
          </cell>
          <cell r="F175">
            <v>26.3</v>
          </cell>
          <cell r="G175">
            <v>1.31</v>
          </cell>
          <cell r="H175">
            <v>1.31</v>
          </cell>
          <cell r="I175" t="str">
            <v>RAL  7005</v>
          </cell>
          <cell r="J175">
            <v>1</v>
          </cell>
          <cell r="R175">
            <v>0</v>
          </cell>
          <cell r="T175" t="str">
            <v>№5/оч/2026 от 26.01.26</v>
          </cell>
        </row>
        <row r="176">
          <cell r="C176" t="str">
            <v>Настил 1Н1-100</v>
          </cell>
          <cell r="D176">
            <v>1</v>
          </cell>
          <cell r="E176">
            <v>200.5</v>
          </cell>
          <cell r="F176">
            <v>200.5</v>
          </cell>
          <cell r="G176">
            <v>9.76</v>
          </cell>
          <cell r="H176">
            <v>9.76</v>
          </cell>
          <cell r="I176" t="str">
            <v>RAL  7005</v>
          </cell>
          <cell r="M176">
            <v>1</v>
          </cell>
          <cell r="R176">
            <v>0</v>
          </cell>
          <cell r="T176" t="str">
            <v>№7/оч/2026 от 28.01.26</v>
          </cell>
        </row>
        <row r="177">
          <cell r="C177" t="str">
            <v>Настил 1Н1-101</v>
          </cell>
          <cell r="D177">
            <v>7</v>
          </cell>
          <cell r="E177">
            <v>209.7</v>
          </cell>
          <cell r="F177">
            <v>1467.9</v>
          </cell>
          <cell r="G177">
            <v>10.19</v>
          </cell>
          <cell r="H177">
            <v>71.33</v>
          </cell>
          <cell r="I177" t="str">
            <v>RAL  7005</v>
          </cell>
          <cell r="M177">
            <v>1</v>
          </cell>
          <cell r="O177">
            <v>2</v>
          </cell>
          <cell r="P177">
            <v>2</v>
          </cell>
          <cell r="Q177">
            <v>2</v>
          </cell>
          <cell r="R177">
            <v>0</v>
          </cell>
          <cell r="T177" t="str">
            <v>№ 11.1-15 от 08.10.25</v>
          </cell>
        </row>
        <row r="178">
          <cell r="C178" t="str">
            <v>Настил 1Н1-102</v>
          </cell>
          <cell r="D178">
            <v>2</v>
          </cell>
          <cell r="E178">
            <v>215.7</v>
          </cell>
          <cell r="F178">
            <v>431.4</v>
          </cell>
          <cell r="G178">
            <v>10.48</v>
          </cell>
          <cell r="H178">
            <v>20.96</v>
          </cell>
          <cell r="I178" t="str">
            <v>RAL  7005</v>
          </cell>
          <cell r="N178">
            <v>2</v>
          </cell>
          <cell r="R178">
            <v>0</v>
          </cell>
          <cell r="T178" t="str">
            <v>№ 11.1-05 от 18.08.25</v>
          </cell>
        </row>
        <row r="179">
          <cell r="C179" t="str">
            <v>Настил 1Н1-103</v>
          </cell>
          <cell r="D179">
            <v>2</v>
          </cell>
          <cell r="E179">
            <v>198.1</v>
          </cell>
          <cell r="F179">
            <v>396.2</v>
          </cell>
          <cell r="G179">
            <v>9.61</v>
          </cell>
          <cell r="H179">
            <v>19.22</v>
          </cell>
          <cell r="I179" t="str">
            <v>RAL  7005</v>
          </cell>
          <cell r="N179">
            <v>2</v>
          </cell>
          <cell r="R179">
            <v>0</v>
          </cell>
          <cell r="T179" t="str">
            <v>№5/оч/2026 от 26.01.26</v>
          </cell>
        </row>
        <row r="180">
          <cell r="C180" t="str">
            <v>Настил 1Н1-104</v>
          </cell>
          <cell r="D180">
            <v>1</v>
          </cell>
          <cell r="E180">
            <v>183.7</v>
          </cell>
          <cell r="F180">
            <v>183.7</v>
          </cell>
          <cell r="G180">
            <v>8.91</v>
          </cell>
          <cell r="H180">
            <v>8.91</v>
          </cell>
          <cell r="I180" t="str">
            <v>RAL  7005</v>
          </cell>
          <cell r="N180">
            <v>1</v>
          </cell>
          <cell r="R180">
            <v>0</v>
          </cell>
          <cell r="T180" t="str">
            <v>№ 11.1-05 от 18.08.25</v>
          </cell>
        </row>
        <row r="181">
          <cell r="C181" t="str">
            <v>Настил 1Н1-105</v>
          </cell>
          <cell r="D181">
            <v>1</v>
          </cell>
          <cell r="E181">
            <v>274.3</v>
          </cell>
          <cell r="F181">
            <v>274.3</v>
          </cell>
          <cell r="G181">
            <v>13.3</v>
          </cell>
          <cell r="H181">
            <v>13.3</v>
          </cell>
          <cell r="I181" t="str">
            <v>RAL  7005</v>
          </cell>
          <cell r="N181">
            <v>1</v>
          </cell>
          <cell r="R181">
            <v>0</v>
          </cell>
          <cell r="T181" t="str">
            <v>№ 11.1-02 от 31.07.25; №5/оч/2026 от 26.01.26</v>
          </cell>
        </row>
        <row r="182">
          <cell r="C182" t="str">
            <v>Настил 1Н1-106</v>
          </cell>
          <cell r="D182">
            <v>1</v>
          </cell>
          <cell r="E182">
            <v>254.8</v>
          </cell>
          <cell r="F182">
            <v>254.8</v>
          </cell>
          <cell r="G182">
            <v>12.37</v>
          </cell>
          <cell r="H182">
            <v>12.37</v>
          </cell>
          <cell r="I182" t="str">
            <v>RAL  7005</v>
          </cell>
          <cell r="N182">
            <v>1</v>
          </cell>
          <cell r="R182">
            <v>0</v>
          </cell>
          <cell r="T182" t="str">
            <v>№ 11-09 от 09.08.25; №5/оч/2026 от 26.01.26</v>
          </cell>
        </row>
        <row r="183">
          <cell r="C183" t="str">
            <v>Настил 1Н1-107</v>
          </cell>
          <cell r="D183">
            <v>1</v>
          </cell>
          <cell r="E183">
            <v>243.2</v>
          </cell>
          <cell r="F183">
            <v>243.2</v>
          </cell>
          <cell r="G183">
            <v>11.81</v>
          </cell>
          <cell r="H183">
            <v>11.81</v>
          </cell>
          <cell r="I183" t="str">
            <v>RAL  7005</v>
          </cell>
          <cell r="N183">
            <v>1</v>
          </cell>
          <cell r="R183">
            <v>0</v>
          </cell>
          <cell r="T183" t="str">
            <v>№ 11.1-05 от 18.08.25</v>
          </cell>
        </row>
        <row r="184">
          <cell r="C184" t="str">
            <v>Настил 1Н1-108</v>
          </cell>
          <cell r="D184">
            <v>1</v>
          </cell>
          <cell r="E184">
            <v>203.4</v>
          </cell>
          <cell r="F184">
            <v>203.4</v>
          </cell>
          <cell r="G184">
            <v>9.8800000000000008</v>
          </cell>
          <cell r="H184">
            <v>9.8800000000000008</v>
          </cell>
          <cell r="I184" t="str">
            <v>RAL  7005</v>
          </cell>
          <cell r="N184">
            <v>1</v>
          </cell>
          <cell r="R184">
            <v>0</v>
          </cell>
          <cell r="T184" t="str">
            <v>№ 11.1-15 от 08.10.25</v>
          </cell>
        </row>
        <row r="185">
          <cell r="C185" t="str">
            <v>Настил 1Н1-109</v>
          </cell>
          <cell r="D185">
            <v>1</v>
          </cell>
          <cell r="E185">
            <v>270.89999999999998</v>
          </cell>
          <cell r="F185">
            <v>270.89999999999998</v>
          </cell>
          <cell r="G185">
            <v>13.13</v>
          </cell>
          <cell r="H185">
            <v>13.13</v>
          </cell>
          <cell r="I185" t="str">
            <v>RAL  7005</v>
          </cell>
          <cell r="N185">
            <v>1</v>
          </cell>
          <cell r="R185">
            <v>0</v>
          </cell>
          <cell r="T185" t="str">
            <v>№ 11-08 от 29.07.25</v>
          </cell>
        </row>
        <row r="186">
          <cell r="C186" t="str">
            <v>Настил 1Н1-11</v>
          </cell>
          <cell r="D186">
            <v>1</v>
          </cell>
          <cell r="E186">
            <v>18.600000000000001</v>
          </cell>
          <cell r="F186">
            <v>18.600000000000001</v>
          </cell>
          <cell r="G186">
            <v>0.9</v>
          </cell>
          <cell r="H186">
            <v>0.9</v>
          </cell>
          <cell r="I186" t="str">
            <v>RAL  7005</v>
          </cell>
          <cell r="J186">
            <v>1</v>
          </cell>
          <cell r="R186">
            <v>0</v>
          </cell>
          <cell r="T186" t="str">
            <v>№ 11.1-15 от 08.10.25</v>
          </cell>
        </row>
        <row r="187">
          <cell r="C187" t="str">
            <v>Настил 1Н1-110</v>
          </cell>
          <cell r="D187">
            <v>1</v>
          </cell>
          <cell r="E187">
            <v>251.5</v>
          </cell>
          <cell r="F187">
            <v>251.5</v>
          </cell>
          <cell r="G187">
            <v>12.2</v>
          </cell>
          <cell r="H187">
            <v>12.2</v>
          </cell>
          <cell r="I187" t="str">
            <v>RAL  7005</v>
          </cell>
          <cell r="N187">
            <v>1</v>
          </cell>
          <cell r="R187">
            <v>0</v>
          </cell>
          <cell r="T187" t="str">
            <v>№ 11.1-05 от 18.08.25</v>
          </cell>
        </row>
        <row r="188">
          <cell r="C188" t="str">
            <v>Настил 1Н1-111</v>
          </cell>
          <cell r="D188">
            <v>1</v>
          </cell>
          <cell r="E188">
            <v>189.1</v>
          </cell>
          <cell r="F188">
            <v>189.1</v>
          </cell>
          <cell r="G188">
            <v>9.19</v>
          </cell>
          <cell r="H188">
            <v>9.19</v>
          </cell>
          <cell r="I188" t="str">
            <v>RAL  7005</v>
          </cell>
          <cell r="N188">
            <v>1</v>
          </cell>
          <cell r="R188">
            <v>0</v>
          </cell>
          <cell r="T188" t="str">
            <v>№ 11.1-05 от 18.08.25</v>
          </cell>
        </row>
        <row r="189">
          <cell r="C189" t="str">
            <v>Настил 1Н1-112</v>
          </cell>
          <cell r="D189">
            <v>2</v>
          </cell>
          <cell r="E189">
            <v>197.8</v>
          </cell>
          <cell r="F189">
            <v>395.6</v>
          </cell>
          <cell r="G189">
            <v>9.59</v>
          </cell>
          <cell r="H189">
            <v>19.18</v>
          </cell>
          <cell r="I189" t="str">
            <v>RAL  7005</v>
          </cell>
          <cell r="N189">
            <v>2</v>
          </cell>
          <cell r="R189">
            <v>0</v>
          </cell>
          <cell r="T189" t="str">
            <v>№ 11.1-05 от 18.08.25; №5/оч/2026 от 26.01.26</v>
          </cell>
        </row>
        <row r="190">
          <cell r="C190" t="str">
            <v>Настил 1Н1-113</v>
          </cell>
          <cell r="D190">
            <v>1</v>
          </cell>
          <cell r="E190">
            <v>163.5</v>
          </cell>
          <cell r="F190">
            <v>163.5</v>
          </cell>
          <cell r="G190">
            <v>7.95</v>
          </cell>
          <cell r="H190">
            <v>7.95</v>
          </cell>
          <cell r="I190" t="str">
            <v>RAL  7005</v>
          </cell>
          <cell r="N190">
            <v>1</v>
          </cell>
          <cell r="R190">
            <v>0</v>
          </cell>
          <cell r="T190" t="str">
            <v>№ 11-04 от 04.06.25; №7/оч/2026 от 28.01.26</v>
          </cell>
        </row>
        <row r="191">
          <cell r="C191" t="str">
            <v>Настил 1Н1-114</v>
          </cell>
          <cell r="D191">
            <v>1</v>
          </cell>
          <cell r="E191">
            <v>271.5</v>
          </cell>
          <cell r="F191">
            <v>271.5</v>
          </cell>
          <cell r="G191">
            <v>13.16</v>
          </cell>
          <cell r="H191">
            <v>13.16</v>
          </cell>
          <cell r="I191" t="str">
            <v>RAL  7005</v>
          </cell>
          <cell r="N191">
            <v>1</v>
          </cell>
          <cell r="R191">
            <v>0</v>
          </cell>
          <cell r="T191" t="str">
            <v>№ 11.1-02 от 31.07.25; №5/оч/2026 от 26.01.26</v>
          </cell>
        </row>
        <row r="192">
          <cell r="C192" t="str">
            <v>Настил 1Н1-115</v>
          </cell>
          <cell r="D192">
            <v>1</v>
          </cell>
          <cell r="E192">
            <v>252</v>
          </cell>
          <cell r="F192">
            <v>252</v>
          </cell>
          <cell r="G192">
            <v>12.23</v>
          </cell>
          <cell r="H192">
            <v>12.23</v>
          </cell>
          <cell r="I192" t="str">
            <v>RAL  7005</v>
          </cell>
          <cell r="N192">
            <v>1</v>
          </cell>
          <cell r="R192">
            <v>0</v>
          </cell>
          <cell r="T192" t="str">
            <v>№ 11.1-05 от 18.08.25</v>
          </cell>
        </row>
        <row r="193">
          <cell r="C193" t="str">
            <v>Настил 1Н1-116</v>
          </cell>
          <cell r="D193">
            <v>1</v>
          </cell>
          <cell r="E193">
            <v>223.6</v>
          </cell>
          <cell r="F193">
            <v>223.6</v>
          </cell>
          <cell r="G193">
            <v>10.85</v>
          </cell>
          <cell r="H193">
            <v>10.85</v>
          </cell>
          <cell r="I193" t="str">
            <v>RAL  7005</v>
          </cell>
          <cell r="N193">
            <v>1</v>
          </cell>
          <cell r="R193">
            <v>0</v>
          </cell>
          <cell r="T193" t="str">
            <v>№ 11.1-05 от 18.08.25; №7/оч/2026 от 28.01.26</v>
          </cell>
        </row>
        <row r="194">
          <cell r="C194" t="str">
            <v>Настил 1Н1-117</v>
          </cell>
          <cell r="D194">
            <v>1</v>
          </cell>
          <cell r="E194">
            <v>204.1</v>
          </cell>
          <cell r="F194">
            <v>204.1</v>
          </cell>
          <cell r="G194">
            <v>9.91</v>
          </cell>
          <cell r="H194">
            <v>9.91</v>
          </cell>
          <cell r="I194" t="str">
            <v>RAL  7005</v>
          </cell>
          <cell r="N194">
            <v>1</v>
          </cell>
          <cell r="R194">
            <v>0</v>
          </cell>
          <cell r="T194" t="str">
            <v>№ 11.1-15 от 08.10.25</v>
          </cell>
        </row>
        <row r="195">
          <cell r="C195" t="str">
            <v>Настил 1Н1-118</v>
          </cell>
          <cell r="D195">
            <v>1</v>
          </cell>
          <cell r="E195">
            <v>271.60000000000002</v>
          </cell>
          <cell r="F195">
            <v>271.60000000000002</v>
          </cell>
          <cell r="G195">
            <v>13.16</v>
          </cell>
          <cell r="H195">
            <v>13.16</v>
          </cell>
          <cell r="I195" t="str">
            <v>RAL  7005</v>
          </cell>
          <cell r="N195">
            <v>1</v>
          </cell>
          <cell r="R195">
            <v>0</v>
          </cell>
          <cell r="T195" t="str">
            <v>№ 11-08 от 29.07.25</v>
          </cell>
        </row>
        <row r="196">
          <cell r="C196" t="str">
            <v>Настил 1Н1-119</v>
          </cell>
          <cell r="D196">
            <v>1</v>
          </cell>
          <cell r="E196">
            <v>252.2</v>
          </cell>
          <cell r="F196">
            <v>252.2</v>
          </cell>
          <cell r="G196">
            <v>12.23</v>
          </cell>
          <cell r="H196">
            <v>12.23</v>
          </cell>
          <cell r="I196" t="str">
            <v>RAL  7005</v>
          </cell>
          <cell r="N196">
            <v>1</v>
          </cell>
          <cell r="R196">
            <v>0</v>
          </cell>
          <cell r="T196" t="str">
            <v>№ 11.1-05 от 18.08.25</v>
          </cell>
        </row>
        <row r="197">
          <cell r="C197" t="str">
            <v>Настил 1Н1-12</v>
          </cell>
          <cell r="D197">
            <v>1</v>
          </cell>
          <cell r="E197">
            <v>13.1</v>
          </cell>
          <cell r="F197">
            <v>13.1</v>
          </cell>
          <cell r="G197">
            <v>0.64</v>
          </cell>
          <cell r="H197">
            <v>0.64</v>
          </cell>
          <cell r="I197" t="str">
            <v>RAL  7005</v>
          </cell>
          <cell r="J197">
            <v>1</v>
          </cell>
          <cell r="R197">
            <v>0</v>
          </cell>
          <cell r="T197" t="str">
            <v>№ 11.1-05 от 18.08.25</v>
          </cell>
        </row>
        <row r="198">
          <cell r="C198" t="str">
            <v>Настил 1Н1-120</v>
          </cell>
          <cell r="D198">
            <v>1</v>
          </cell>
          <cell r="E198">
            <v>189.8</v>
          </cell>
          <cell r="F198">
            <v>189.8</v>
          </cell>
          <cell r="G198">
            <v>9.2200000000000006</v>
          </cell>
          <cell r="H198">
            <v>9.2200000000000006</v>
          </cell>
          <cell r="I198" t="str">
            <v>RAL  7005</v>
          </cell>
          <cell r="N198">
            <v>1</v>
          </cell>
          <cell r="R198">
            <v>0</v>
          </cell>
          <cell r="T198" t="str">
            <v>№ 11-09 от 09.08.25; №7/оч/2026 от 28.01.26</v>
          </cell>
        </row>
        <row r="199">
          <cell r="C199" t="str">
            <v>Настил 1Н1-121</v>
          </cell>
          <cell r="D199">
            <v>2</v>
          </cell>
          <cell r="E199">
            <v>173</v>
          </cell>
          <cell r="F199">
            <v>346</v>
          </cell>
          <cell r="G199">
            <v>8.42</v>
          </cell>
          <cell r="H199">
            <v>16.84</v>
          </cell>
          <cell r="I199" t="str">
            <v>RAL  7005</v>
          </cell>
          <cell r="O199">
            <v>1</v>
          </cell>
          <cell r="P199">
            <v>1</v>
          </cell>
          <cell r="R199">
            <v>0</v>
          </cell>
          <cell r="T199" t="str">
            <v>№ 11.1-02 от 31.07.25; №5/оч/2026 от 26.01.26</v>
          </cell>
        </row>
        <row r="200">
          <cell r="C200" t="str">
            <v>Настил 1Н1-122</v>
          </cell>
          <cell r="D200">
            <v>2</v>
          </cell>
          <cell r="E200">
            <v>287.7</v>
          </cell>
          <cell r="F200">
            <v>575.4</v>
          </cell>
          <cell r="G200">
            <v>13.97</v>
          </cell>
          <cell r="H200">
            <v>27.94</v>
          </cell>
          <cell r="I200" t="str">
            <v>RAL  7005</v>
          </cell>
          <cell r="O200">
            <v>1</v>
          </cell>
          <cell r="P200">
            <v>1</v>
          </cell>
          <cell r="R200">
            <v>0</v>
          </cell>
          <cell r="T200" t="str">
            <v>№ 11-08 от 29.07.25;   № 11.1-02 от 31.07.25; №7/оч/2026 от 28.01.26</v>
          </cell>
        </row>
        <row r="201">
          <cell r="C201" t="str">
            <v>Настил 1Н1-123</v>
          </cell>
          <cell r="D201">
            <v>1</v>
          </cell>
          <cell r="E201">
            <v>267.2</v>
          </cell>
          <cell r="F201">
            <v>267.2</v>
          </cell>
          <cell r="G201">
            <v>12.99</v>
          </cell>
          <cell r="H201">
            <v>12.99</v>
          </cell>
          <cell r="I201" t="str">
            <v>RAL  7005</v>
          </cell>
          <cell r="O201">
            <v>1</v>
          </cell>
          <cell r="R201">
            <v>0</v>
          </cell>
          <cell r="T201" t="str">
            <v>№ 11-04 от 04.06.25; № 34/оч/2026 от 28.02.26</v>
          </cell>
        </row>
        <row r="202">
          <cell r="C202" t="str">
            <v>Настил 1Н1-124</v>
          </cell>
          <cell r="D202">
            <v>2</v>
          </cell>
          <cell r="E202">
            <v>236.8</v>
          </cell>
          <cell r="F202">
            <v>473.6</v>
          </cell>
          <cell r="G202">
            <v>11.51</v>
          </cell>
          <cell r="H202">
            <v>23.02</v>
          </cell>
          <cell r="I202" t="str">
            <v>RAL  7005</v>
          </cell>
          <cell r="O202">
            <v>1</v>
          </cell>
          <cell r="P202">
            <v>1</v>
          </cell>
          <cell r="R202">
            <v>0</v>
          </cell>
          <cell r="T202" t="str">
            <v>№ 11.1-05 от 18.08.25</v>
          </cell>
        </row>
        <row r="203">
          <cell r="C203" t="str">
            <v>Настил 1Н1-125</v>
          </cell>
          <cell r="D203">
            <v>2</v>
          </cell>
          <cell r="E203">
            <v>215.8</v>
          </cell>
          <cell r="F203">
            <v>431.6</v>
          </cell>
          <cell r="G203">
            <v>10.51</v>
          </cell>
          <cell r="H203">
            <v>21.02</v>
          </cell>
          <cell r="I203" t="str">
            <v>RAL  7005</v>
          </cell>
          <cell r="O203">
            <v>1</v>
          </cell>
          <cell r="P203">
            <v>1</v>
          </cell>
          <cell r="R203">
            <v>0</v>
          </cell>
          <cell r="T203" t="str">
            <v>№ 11.1-05 от 18.08.25</v>
          </cell>
        </row>
        <row r="204">
          <cell r="C204" t="str">
            <v>Настил 1Н1-126</v>
          </cell>
          <cell r="D204">
            <v>2</v>
          </cell>
          <cell r="E204">
            <v>287.5</v>
          </cell>
          <cell r="F204">
            <v>575</v>
          </cell>
          <cell r="G204">
            <v>13.96</v>
          </cell>
          <cell r="H204">
            <v>27.92</v>
          </cell>
          <cell r="I204" t="str">
            <v>RAL  7005</v>
          </cell>
          <cell r="O204">
            <v>1</v>
          </cell>
          <cell r="P204">
            <v>1</v>
          </cell>
          <cell r="R204">
            <v>0</v>
          </cell>
          <cell r="T204" t="str">
            <v>№ 11-08 от 29.07.25; № 34/оч/2026 от 28.02.26</v>
          </cell>
        </row>
        <row r="205">
          <cell r="C205" t="str">
            <v>Настил 1Н1-127</v>
          </cell>
          <cell r="D205">
            <v>2</v>
          </cell>
          <cell r="E205">
            <v>266.8</v>
          </cell>
          <cell r="F205">
            <v>533.6</v>
          </cell>
          <cell r="G205">
            <v>12.97</v>
          </cell>
          <cell r="H205">
            <v>25.94</v>
          </cell>
          <cell r="I205" t="str">
            <v>RAL  7005</v>
          </cell>
          <cell r="O205">
            <v>1</v>
          </cell>
          <cell r="P205">
            <v>1</v>
          </cell>
          <cell r="R205">
            <v>0</v>
          </cell>
          <cell r="T205" t="str">
            <v>№ 11-09 от 09.08.25; № 11.1-05 от 18.08.25; №7/оч/2026 от 28.01.26</v>
          </cell>
        </row>
        <row r="206">
          <cell r="C206" t="str">
            <v>Настил 1Н1-128</v>
          </cell>
          <cell r="D206">
            <v>2</v>
          </cell>
          <cell r="E206">
            <v>200.6</v>
          </cell>
          <cell r="F206">
            <v>401.2</v>
          </cell>
          <cell r="G206">
            <v>9.77</v>
          </cell>
          <cell r="H206">
            <v>19.54</v>
          </cell>
          <cell r="I206" t="str">
            <v>RAL  7005</v>
          </cell>
          <cell r="O206">
            <v>1</v>
          </cell>
          <cell r="P206">
            <v>1</v>
          </cell>
          <cell r="R206">
            <v>0</v>
          </cell>
          <cell r="T206" t="str">
            <v>№ 42/оч/2026 от 11.03.26</v>
          </cell>
        </row>
        <row r="207">
          <cell r="C207" t="str">
            <v>Настил 1Н1-129</v>
          </cell>
          <cell r="D207">
            <v>2</v>
          </cell>
          <cell r="E207">
            <v>172.6</v>
          </cell>
          <cell r="F207">
            <v>345.2</v>
          </cell>
          <cell r="G207">
            <v>8.4</v>
          </cell>
          <cell r="H207">
            <v>16.8</v>
          </cell>
          <cell r="I207" t="str">
            <v>RAL  7005</v>
          </cell>
          <cell r="O207">
            <v>1</v>
          </cell>
          <cell r="Q207">
            <v>1</v>
          </cell>
          <cell r="R207">
            <v>0</v>
          </cell>
          <cell r="T207" t="str">
            <v>№ 11.1-02 от 31.07.25; №5/оч/2026 от 26.01.26</v>
          </cell>
        </row>
        <row r="208">
          <cell r="C208" t="str">
            <v>Настил 1Н1-13</v>
          </cell>
          <cell r="D208">
            <v>1</v>
          </cell>
          <cell r="E208">
            <v>38.700000000000003</v>
          </cell>
          <cell r="F208">
            <v>38.700000000000003</v>
          </cell>
          <cell r="G208">
            <v>1.97</v>
          </cell>
          <cell r="H208">
            <v>1.97</v>
          </cell>
          <cell r="I208" t="str">
            <v>RAL  7005</v>
          </cell>
          <cell r="J208">
            <v>1</v>
          </cell>
          <cell r="R208">
            <v>0</v>
          </cell>
          <cell r="T208" t="str">
            <v>№5/оч/2026 от 26.01.26</v>
          </cell>
        </row>
        <row r="209">
          <cell r="C209" t="str">
            <v>Настил 1Н1-130</v>
          </cell>
          <cell r="D209">
            <v>2</v>
          </cell>
          <cell r="E209">
            <v>287.3</v>
          </cell>
          <cell r="F209">
            <v>574.6</v>
          </cell>
          <cell r="G209">
            <v>13.95</v>
          </cell>
          <cell r="H209">
            <v>27.9</v>
          </cell>
          <cell r="I209" t="str">
            <v>RAL  7005</v>
          </cell>
          <cell r="O209">
            <v>1</v>
          </cell>
          <cell r="Q209">
            <v>1</v>
          </cell>
          <cell r="R209">
            <v>0</v>
          </cell>
          <cell r="T209" t="str">
            <v>№ 11-08 от 29.07.25</v>
          </cell>
        </row>
        <row r="210">
          <cell r="C210" t="str">
            <v>Настил 1Н1-131</v>
          </cell>
          <cell r="D210">
            <v>2</v>
          </cell>
          <cell r="E210">
            <v>266.7</v>
          </cell>
          <cell r="F210">
            <v>533.4</v>
          </cell>
          <cell r="G210">
            <v>12.96</v>
          </cell>
          <cell r="H210">
            <v>25.92</v>
          </cell>
          <cell r="I210" t="str">
            <v>RAL  7005</v>
          </cell>
          <cell r="O210">
            <v>1</v>
          </cell>
          <cell r="Q210">
            <v>1</v>
          </cell>
          <cell r="R210">
            <v>0</v>
          </cell>
          <cell r="T210" t="str">
            <v>№ 34/оч/2026 от 28.02.26; № 73/оч/2026 от 18.04.2026</v>
          </cell>
        </row>
        <row r="211">
          <cell r="C211" t="str">
            <v>Настил 1Н1-132</v>
          </cell>
          <cell r="D211">
            <v>2</v>
          </cell>
          <cell r="E211">
            <v>236.3</v>
          </cell>
          <cell r="F211">
            <v>472.6</v>
          </cell>
          <cell r="G211">
            <v>11.49</v>
          </cell>
          <cell r="H211">
            <v>22.98</v>
          </cell>
          <cell r="I211" t="str">
            <v>RAL  7005</v>
          </cell>
          <cell r="O211">
            <v>1</v>
          </cell>
          <cell r="Q211">
            <v>1</v>
          </cell>
          <cell r="R211">
            <v>0</v>
          </cell>
          <cell r="T211" t="str">
            <v>№ 11-09 от 09.08.25; № 11.1-04 от 13.08.25;  № 26/оч/2026 от 20.02.26; № 34/оч/2026 от 28.02.26</v>
          </cell>
        </row>
        <row r="212">
          <cell r="C212" t="str">
            <v>Настил 1Н1-133</v>
          </cell>
          <cell r="D212">
            <v>2</v>
          </cell>
          <cell r="E212">
            <v>216.4</v>
          </cell>
          <cell r="F212">
            <v>432.8</v>
          </cell>
          <cell r="G212">
            <v>10.54</v>
          </cell>
          <cell r="H212">
            <v>21.08</v>
          </cell>
          <cell r="I212" t="str">
            <v>RAL  7005</v>
          </cell>
          <cell r="O212">
            <v>1</v>
          </cell>
          <cell r="Q212">
            <v>1</v>
          </cell>
          <cell r="R212">
            <v>0</v>
          </cell>
          <cell r="T212" t="str">
            <v>№ 11.1-05 от 18.08.25</v>
          </cell>
        </row>
        <row r="213">
          <cell r="C213" t="str">
            <v>Настил 1Н1-134</v>
          </cell>
          <cell r="D213">
            <v>2</v>
          </cell>
          <cell r="E213">
            <v>288.3</v>
          </cell>
          <cell r="F213">
            <v>576.6</v>
          </cell>
          <cell r="G213">
            <v>13.99</v>
          </cell>
          <cell r="H213">
            <v>27.98</v>
          </cell>
          <cell r="I213" t="str">
            <v>RAL  7005</v>
          </cell>
          <cell r="O213">
            <v>1</v>
          </cell>
          <cell r="Q213">
            <v>1</v>
          </cell>
          <cell r="R213">
            <v>0</v>
          </cell>
          <cell r="T213" t="str">
            <v>№ 11-08 от 29.07.25;   № 11.1-02 от 31.07.25; №5/оч/2026 от 26.01.26</v>
          </cell>
        </row>
        <row r="214">
          <cell r="C214" t="str">
            <v>Настил 1Н1-135</v>
          </cell>
          <cell r="D214">
            <v>2</v>
          </cell>
          <cell r="E214">
            <v>267.5</v>
          </cell>
          <cell r="F214">
            <v>535</v>
          </cell>
          <cell r="G214">
            <v>13</v>
          </cell>
          <cell r="H214">
            <v>26</v>
          </cell>
          <cell r="I214" t="str">
            <v>RAL  7005</v>
          </cell>
          <cell r="O214">
            <v>1</v>
          </cell>
          <cell r="Q214">
            <v>1</v>
          </cell>
          <cell r="R214">
            <v>0</v>
          </cell>
          <cell r="T214" t="str">
            <v>№ 11.1-02 от 31.07.25; №5/оч/2026 от 26.01.26</v>
          </cell>
        </row>
        <row r="215">
          <cell r="C215" t="str">
            <v>Настил 1Н1-136</v>
          </cell>
          <cell r="D215">
            <v>2</v>
          </cell>
          <cell r="E215">
            <v>201.3</v>
          </cell>
          <cell r="F215">
            <v>402.6</v>
          </cell>
          <cell r="G215">
            <v>9.8000000000000007</v>
          </cell>
          <cell r="H215">
            <v>19.600000000000001</v>
          </cell>
          <cell r="I215" t="str">
            <v>RAL  7005</v>
          </cell>
          <cell r="O215">
            <v>1</v>
          </cell>
          <cell r="Q215">
            <v>1</v>
          </cell>
          <cell r="R215">
            <v>0</v>
          </cell>
          <cell r="T215" t="str">
            <v>№ 11.1-15 от 08.10.25</v>
          </cell>
        </row>
        <row r="216">
          <cell r="C216" t="str">
            <v>Настил 1Н1-137</v>
          </cell>
          <cell r="D216">
            <v>2</v>
          </cell>
          <cell r="E216">
            <v>173.4</v>
          </cell>
          <cell r="F216">
            <v>346.8</v>
          </cell>
          <cell r="G216">
            <v>8.44</v>
          </cell>
          <cell r="H216">
            <v>16.88</v>
          </cell>
          <cell r="I216" t="str">
            <v>RAL  7005</v>
          </cell>
          <cell r="P216">
            <v>1</v>
          </cell>
          <cell r="Q216">
            <v>1</v>
          </cell>
          <cell r="R216">
            <v>0</v>
          </cell>
          <cell r="T216" t="str">
            <v>№ 11.1-02 от 31.07.25; №5/оч/2026 от 26.01.26</v>
          </cell>
        </row>
        <row r="217">
          <cell r="C217" t="str">
            <v>Настил 1Н1-138</v>
          </cell>
          <cell r="D217">
            <v>2</v>
          </cell>
          <cell r="E217">
            <v>288.3</v>
          </cell>
          <cell r="F217">
            <v>576.6</v>
          </cell>
          <cell r="G217">
            <v>13.99</v>
          </cell>
          <cell r="H217">
            <v>27.98</v>
          </cell>
          <cell r="I217" t="str">
            <v>RAL  7005</v>
          </cell>
          <cell r="P217">
            <v>1</v>
          </cell>
          <cell r="Q217">
            <v>1</v>
          </cell>
          <cell r="R217">
            <v>0</v>
          </cell>
          <cell r="T217" t="str">
            <v>№ 11-08 от 29.07.25</v>
          </cell>
        </row>
        <row r="218">
          <cell r="C218" t="str">
            <v>Настил 1Н1-139</v>
          </cell>
          <cell r="D218">
            <v>2</v>
          </cell>
          <cell r="E218">
            <v>267.5</v>
          </cell>
          <cell r="F218">
            <v>535</v>
          </cell>
          <cell r="G218">
            <v>13</v>
          </cell>
          <cell r="H218">
            <v>26</v>
          </cell>
          <cell r="I218" t="str">
            <v>RAL  7005</v>
          </cell>
          <cell r="P218">
            <v>1</v>
          </cell>
          <cell r="Q218">
            <v>1</v>
          </cell>
          <cell r="R218">
            <v>0</v>
          </cell>
          <cell r="T218" t="str">
            <v>№ 11-08 от 29.07.25</v>
          </cell>
        </row>
        <row r="219">
          <cell r="C219" t="str">
            <v>Настил 1Н1-14</v>
          </cell>
          <cell r="D219">
            <v>1</v>
          </cell>
          <cell r="E219">
            <v>85.2</v>
          </cell>
          <cell r="F219">
            <v>85.2</v>
          </cell>
          <cell r="G219">
            <v>4.29</v>
          </cell>
          <cell r="H219">
            <v>4.29</v>
          </cell>
          <cell r="I219" t="str">
            <v>RAL  7005</v>
          </cell>
          <cell r="J219">
            <v>1</v>
          </cell>
          <cell r="R219">
            <v>0</v>
          </cell>
          <cell r="T219" t="str">
            <v>№ 11.1-05 от 18.08.25</v>
          </cell>
        </row>
        <row r="220">
          <cell r="C220" t="str">
            <v>Настил 1Н1-140</v>
          </cell>
          <cell r="D220">
            <v>2</v>
          </cell>
          <cell r="E220">
            <v>237.1</v>
          </cell>
          <cell r="F220">
            <v>474.2</v>
          </cell>
          <cell r="G220">
            <v>11.53</v>
          </cell>
          <cell r="H220">
            <v>23.06</v>
          </cell>
          <cell r="I220" t="str">
            <v>RAL  7005</v>
          </cell>
          <cell r="P220">
            <v>1</v>
          </cell>
          <cell r="Q220">
            <v>1</v>
          </cell>
          <cell r="R220">
            <v>0</v>
          </cell>
          <cell r="T220" t="str">
            <v>№ 11-04 от 04.06.25; №5/оч/2026 от 26.01.26</v>
          </cell>
        </row>
        <row r="221">
          <cell r="C221" t="str">
            <v>Настил 1Н1-141</v>
          </cell>
          <cell r="D221">
            <v>2</v>
          </cell>
          <cell r="E221">
            <v>216.4</v>
          </cell>
          <cell r="F221">
            <v>432.8</v>
          </cell>
          <cell r="G221">
            <v>10.54</v>
          </cell>
          <cell r="H221">
            <v>21.08</v>
          </cell>
          <cell r="I221" t="str">
            <v>RAL  7005</v>
          </cell>
          <cell r="P221">
            <v>1</v>
          </cell>
          <cell r="Q221">
            <v>1</v>
          </cell>
          <cell r="R221">
            <v>0</v>
          </cell>
          <cell r="T221" t="str">
            <v>№ 11.1-05 от 18.08.25</v>
          </cell>
        </row>
        <row r="222">
          <cell r="C222" t="str">
            <v>Настил 1Н1-142</v>
          </cell>
          <cell r="D222">
            <v>2</v>
          </cell>
          <cell r="E222">
            <v>288.3</v>
          </cell>
          <cell r="F222">
            <v>576.6</v>
          </cell>
          <cell r="G222">
            <v>13.99</v>
          </cell>
          <cell r="H222">
            <v>27.98</v>
          </cell>
          <cell r="I222" t="str">
            <v>RAL  7005</v>
          </cell>
          <cell r="P222">
            <v>1</v>
          </cell>
          <cell r="Q222">
            <v>1</v>
          </cell>
          <cell r="R222">
            <v>0</v>
          </cell>
          <cell r="T222" t="str">
            <v>№ 11-08 от 29.07.25</v>
          </cell>
        </row>
        <row r="223">
          <cell r="C223" t="str">
            <v>Настил 1Н1-143</v>
          </cell>
          <cell r="D223">
            <v>2</v>
          </cell>
          <cell r="E223">
            <v>267.5</v>
          </cell>
          <cell r="F223">
            <v>535</v>
          </cell>
          <cell r="G223">
            <v>13</v>
          </cell>
          <cell r="H223">
            <v>26</v>
          </cell>
          <cell r="I223" t="str">
            <v>RAL  7005</v>
          </cell>
          <cell r="P223">
            <v>1</v>
          </cell>
          <cell r="Q223">
            <v>1</v>
          </cell>
          <cell r="R223">
            <v>0</v>
          </cell>
          <cell r="T223" t="str">
            <v>№ 11-08 от 29.07.25;   № 11.1-02 от 31.07.25; №5/оч/2026 от 26.01.26</v>
          </cell>
        </row>
        <row r="224">
          <cell r="C224" t="str">
            <v>Настил 1Н1-144</v>
          </cell>
          <cell r="D224">
            <v>2</v>
          </cell>
          <cell r="E224">
            <v>201.3</v>
          </cell>
          <cell r="F224">
            <v>402.6</v>
          </cell>
          <cell r="G224">
            <v>9.8000000000000007</v>
          </cell>
          <cell r="H224">
            <v>19.600000000000001</v>
          </cell>
          <cell r="I224" t="str">
            <v>RAL  7005</v>
          </cell>
          <cell r="P224">
            <v>1</v>
          </cell>
          <cell r="Q224">
            <v>1</v>
          </cell>
          <cell r="R224">
            <v>0</v>
          </cell>
          <cell r="T224" t="str">
            <v>№ 11.1-15 от 08.10.25</v>
          </cell>
        </row>
        <row r="225">
          <cell r="C225" t="str">
            <v>Настил 1Н1-15</v>
          </cell>
          <cell r="D225">
            <v>1</v>
          </cell>
          <cell r="E225">
            <v>83.6</v>
          </cell>
          <cell r="F225">
            <v>83.6</v>
          </cell>
          <cell r="G225">
            <v>4.18</v>
          </cell>
          <cell r="H225">
            <v>4.18</v>
          </cell>
          <cell r="I225" t="str">
            <v>RAL  7005</v>
          </cell>
          <cell r="J225">
            <v>1</v>
          </cell>
          <cell r="R225">
            <v>0</v>
          </cell>
          <cell r="T225" t="str">
            <v>№ 11.1-05 от 18.08.25</v>
          </cell>
        </row>
        <row r="226">
          <cell r="C226" t="str">
            <v>Настил 1Н1-16</v>
          </cell>
          <cell r="D226">
            <v>1</v>
          </cell>
          <cell r="E226">
            <v>76.5</v>
          </cell>
          <cell r="F226">
            <v>76.5</v>
          </cell>
          <cell r="G226">
            <v>3.81</v>
          </cell>
          <cell r="H226">
            <v>3.81</v>
          </cell>
          <cell r="I226" t="str">
            <v>RAL  7005</v>
          </cell>
          <cell r="J226">
            <v>1</v>
          </cell>
          <cell r="R226">
            <v>0</v>
          </cell>
          <cell r="T226" t="str">
            <v>№ 11.1-05 от 18.08.25</v>
          </cell>
        </row>
        <row r="227">
          <cell r="C227" t="str">
            <v>Настил 1Н1-17</v>
          </cell>
          <cell r="D227">
            <v>2</v>
          </cell>
          <cell r="E227">
            <v>114.3</v>
          </cell>
          <cell r="F227">
            <v>228.6</v>
          </cell>
          <cell r="G227">
            <v>5.75</v>
          </cell>
          <cell r="H227">
            <v>11.5</v>
          </cell>
          <cell r="I227" t="str">
            <v>RAL  7005</v>
          </cell>
          <cell r="J227">
            <v>2</v>
          </cell>
          <cell r="R227">
            <v>0</v>
          </cell>
          <cell r="T227" t="str">
            <v>№ 11.1-15 от 08.10.25</v>
          </cell>
        </row>
        <row r="228">
          <cell r="C228" t="str">
            <v>Настил 1Н1-18</v>
          </cell>
          <cell r="D228">
            <v>2</v>
          </cell>
          <cell r="E228">
            <v>106.5</v>
          </cell>
          <cell r="F228">
            <v>213</v>
          </cell>
          <cell r="G228">
            <v>5.34</v>
          </cell>
          <cell r="H228">
            <v>10.68</v>
          </cell>
          <cell r="I228" t="str">
            <v>RAL  7005</v>
          </cell>
          <cell r="J228">
            <v>2</v>
          </cell>
          <cell r="R228">
            <v>0</v>
          </cell>
          <cell r="T228" t="str">
            <v>№ 11.1-15 от 08.10.25</v>
          </cell>
        </row>
        <row r="229">
          <cell r="C229" t="str">
            <v>Настил 1Н1-19</v>
          </cell>
          <cell r="D229">
            <v>1</v>
          </cell>
          <cell r="E229">
            <v>102.8</v>
          </cell>
          <cell r="F229">
            <v>102.8</v>
          </cell>
          <cell r="G229">
            <v>5.13</v>
          </cell>
          <cell r="H229">
            <v>5.13</v>
          </cell>
          <cell r="I229" t="str">
            <v>RAL  7005</v>
          </cell>
          <cell r="J229">
            <v>1</v>
          </cell>
          <cell r="R229">
            <v>0</v>
          </cell>
          <cell r="T229" t="str">
            <v>№ 11-09 от 09.08.25; №5/оч/2026 от 26.01.26</v>
          </cell>
        </row>
        <row r="230">
          <cell r="C230" t="str">
            <v>Настил 1Н1-2</v>
          </cell>
          <cell r="D230">
            <v>1</v>
          </cell>
          <cell r="E230">
            <v>18.399999999999999</v>
          </cell>
          <cell r="F230">
            <v>18.399999999999999</v>
          </cell>
          <cell r="G230">
            <v>0.91</v>
          </cell>
          <cell r="H230">
            <v>0.91</v>
          </cell>
          <cell r="I230" t="str">
            <v>RAL  7005</v>
          </cell>
          <cell r="J230">
            <v>1</v>
          </cell>
          <cell r="R230">
            <v>0</v>
          </cell>
          <cell r="T230" t="str">
            <v>№ 11.1-04 от 13.08.25; №5/оч/2026 от 26.01.26</v>
          </cell>
        </row>
        <row r="231">
          <cell r="C231" t="str">
            <v>Настил 1Н1-20</v>
          </cell>
          <cell r="D231">
            <v>1</v>
          </cell>
          <cell r="E231">
            <v>94.7</v>
          </cell>
          <cell r="F231">
            <v>94.7</v>
          </cell>
          <cell r="G231">
            <v>4.72</v>
          </cell>
          <cell r="H231">
            <v>4.72</v>
          </cell>
          <cell r="I231" t="str">
            <v>RAL  7005</v>
          </cell>
          <cell r="J231">
            <v>1</v>
          </cell>
          <cell r="R231">
            <v>0</v>
          </cell>
          <cell r="T231" t="str">
            <v>№ 11-09 от 09.08.25; №5/оч/2026 от 26.01.26</v>
          </cell>
        </row>
        <row r="232">
          <cell r="C232" t="str">
            <v>Настил 1Н1-21</v>
          </cell>
          <cell r="D232">
            <v>1</v>
          </cell>
          <cell r="E232">
            <v>87.6</v>
          </cell>
          <cell r="F232">
            <v>87.6</v>
          </cell>
          <cell r="G232">
            <v>4.37</v>
          </cell>
          <cell r="H232">
            <v>4.37</v>
          </cell>
          <cell r="I232" t="str">
            <v>RAL  7005</v>
          </cell>
          <cell r="J232">
            <v>1</v>
          </cell>
          <cell r="R232">
            <v>0</v>
          </cell>
          <cell r="T232" t="str">
            <v>№ 11.1-05 от 18.08.25</v>
          </cell>
        </row>
        <row r="233">
          <cell r="C233" t="str">
            <v>Настил 1Н1-22</v>
          </cell>
          <cell r="D233">
            <v>1</v>
          </cell>
          <cell r="E233">
            <v>54.4</v>
          </cell>
          <cell r="F233">
            <v>54.4</v>
          </cell>
          <cell r="G233">
            <v>2.73</v>
          </cell>
          <cell r="H233">
            <v>2.73</v>
          </cell>
          <cell r="I233" t="str">
            <v>RAL  7005</v>
          </cell>
          <cell r="J233">
            <v>1</v>
          </cell>
          <cell r="R233">
            <v>0</v>
          </cell>
          <cell r="T233" t="str">
            <v>№ 11.1-05 от 18.08.25</v>
          </cell>
        </row>
        <row r="234">
          <cell r="C234" t="str">
            <v>Настил 1Н1-23</v>
          </cell>
          <cell r="D234">
            <v>1</v>
          </cell>
          <cell r="E234">
            <v>91.4</v>
          </cell>
          <cell r="F234">
            <v>91.4</v>
          </cell>
          <cell r="G234">
            <v>4.6500000000000004</v>
          </cell>
          <cell r="H234">
            <v>4.6500000000000004</v>
          </cell>
          <cell r="I234" t="str">
            <v>RAL  7005</v>
          </cell>
          <cell r="J234">
            <v>1</v>
          </cell>
          <cell r="R234">
            <v>0</v>
          </cell>
          <cell r="T234" t="str">
            <v>№ 11-04 от 04.06.25; № 66/оч/2026 от 31.03.2026</v>
          </cell>
        </row>
        <row r="235">
          <cell r="C235" t="str">
            <v>Настил 1Н1-24</v>
          </cell>
          <cell r="D235">
            <v>2</v>
          </cell>
          <cell r="E235">
            <v>197.4</v>
          </cell>
          <cell r="F235">
            <v>394.8</v>
          </cell>
          <cell r="G235">
            <v>9.9499999999999993</v>
          </cell>
          <cell r="H235">
            <v>19.899999999999999</v>
          </cell>
          <cell r="I235" t="str">
            <v>RAL  7005</v>
          </cell>
          <cell r="J235">
            <v>2</v>
          </cell>
          <cell r="R235">
            <v>0</v>
          </cell>
          <cell r="T235" t="str">
            <v>№ 66/оч/2026 от 31.03.2026</v>
          </cell>
        </row>
        <row r="236">
          <cell r="C236" t="str">
            <v>Настил 1Н1-25</v>
          </cell>
          <cell r="D236">
            <v>1</v>
          </cell>
          <cell r="E236">
            <v>180.6</v>
          </cell>
          <cell r="F236">
            <v>180.6</v>
          </cell>
          <cell r="G236">
            <v>9.07</v>
          </cell>
          <cell r="H236">
            <v>9.07</v>
          </cell>
          <cell r="I236" t="str">
            <v>RAL  7005</v>
          </cell>
          <cell r="J236">
            <v>1</v>
          </cell>
          <cell r="R236">
            <v>0</v>
          </cell>
          <cell r="T236" t="str">
            <v>№ 66/оч/2026 от 31.03.2026</v>
          </cell>
        </row>
        <row r="237">
          <cell r="C237" t="str">
            <v>Настил 1Н1-26</v>
          </cell>
          <cell r="D237">
            <v>2</v>
          </cell>
          <cell r="E237">
            <v>264.39999999999998</v>
          </cell>
          <cell r="F237">
            <v>528.79999999999995</v>
          </cell>
          <cell r="G237">
            <v>13.32</v>
          </cell>
          <cell r="H237">
            <v>26.64</v>
          </cell>
          <cell r="I237" t="str">
            <v>RAL  7005</v>
          </cell>
          <cell r="J237">
            <v>2</v>
          </cell>
          <cell r="R237">
            <v>0</v>
          </cell>
          <cell r="T237" t="str">
            <v>№ 11-09 от 09.08.25; № 66/оч/2026 от 31.03.2026</v>
          </cell>
        </row>
        <row r="238">
          <cell r="C238" t="str">
            <v>Настил 1Н1-27</v>
          </cell>
          <cell r="D238">
            <v>2</v>
          </cell>
          <cell r="E238">
            <v>246.2</v>
          </cell>
          <cell r="F238">
            <v>492.4</v>
          </cell>
          <cell r="G238">
            <v>12.35</v>
          </cell>
          <cell r="H238">
            <v>24.7</v>
          </cell>
          <cell r="I238" t="str">
            <v>RAL  7005</v>
          </cell>
          <cell r="J238">
            <v>2</v>
          </cell>
          <cell r="R238">
            <v>0</v>
          </cell>
          <cell r="T238" t="str">
            <v>№ 11.1-15 от 08.10.25</v>
          </cell>
        </row>
        <row r="239">
          <cell r="C239" t="str">
            <v>Настил 1Н1-28</v>
          </cell>
          <cell r="D239">
            <v>1</v>
          </cell>
          <cell r="E239">
            <v>242.5</v>
          </cell>
          <cell r="F239">
            <v>242.5</v>
          </cell>
          <cell r="G239">
            <v>12.2</v>
          </cell>
          <cell r="H239">
            <v>12.2</v>
          </cell>
          <cell r="I239" t="str">
            <v>RAL  7005</v>
          </cell>
          <cell r="J239">
            <v>1</v>
          </cell>
          <cell r="R239">
            <v>0</v>
          </cell>
          <cell r="T239" t="str">
            <v>№ 11.1-15 от 08.10.25</v>
          </cell>
        </row>
        <row r="240">
          <cell r="C240" t="str">
            <v>Настил 1Н1-29</v>
          </cell>
          <cell r="D240">
            <v>1</v>
          </cell>
          <cell r="E240">
            <v>223.6</v>
          </cell>
          <cell r="F240">
            <v>223.6</v>
          </cell>
          <cell r="G240">
            <v>11.24</v>
          </cell>
          <cell r="H240">
            <v>11.24</v>
          </cell>
          <cell r="I240" t="str">
            <v>RAL  7005</v>
          </cell>
          <cell r="J240">
            <v>1</v>
          </cell>
          <cell r="R240">
            <v>0</v>
          </cell>
          <cell r="T240" t="str">
            <v>№ 11.1-15 от 08.10.25</v>
          </cell>
        </row>
        <row r="241">
          <cell r="C241" t="str">
            <v>Настил 1Н1-3</v>
          </cell>
          <cell r="D241">
            <v>1</v>
          </cell>
          <cell r="E241">
            <v>17.3</v>
          </cell>
          <cell r="F241">
            <v>17.3</v>
          </cell>
          <cell r="G241">
            <v>0.84</v>
          </cell>
          <cell r="H241">
            <v>0.84</v>
          </cell>
          <cell r="I241" t="str">
            <v>RAL  7005</v>
          </cell>
          <cell r="J241">
            <v>1</v>
          </cell>
          <cell r="R241">
            <v>0</v>
          </cell>
          <cell r="T241" t="str">
            <v>№ 11.1-05 от 18.08.25</v>
          </cell>
        </row>
        <row r="242">
          <cell r="C242" t="str">
            <v>Настил 1Н1-30</v>
          </cell>
          <cell r="D242">
            <v>1</v>
          </cell>
          <cell r="E242">
            <v>206.5</v>
          </cell>
          <cell r="F242">
            <v>206.5</v>
          </cell>
          <cell r="G242">
            <v>10.39</v>
          </cell>
          <cell r="H242">
            <v>10.39</v>
          </cell>
          <cell r="I242" t="str">
            <v>RAL  7005</v>
          </cell>
          <cell r="J242">
            <v>1</v>
          </cell>
          <cell r="R242">
            <v>0</v>
          </cell>
          <cell r="T242" t="str">
            <v>№ 11.1-15 от 08.10.25</v>
          </cell>
        </row>
        <row r="243">
          <cell r="C243" t="str">
            <v>Настил 1Н1-31</v>
          </cell>
          <cell r="D243">
            <v>1</v>
          </cell>
          <cell r="E243">
            <v>130.5</v>
          </cell>
          <cell r="F243">
            <v>130.5</v>
          </cell>
          <cell r="G243">
            <v>6.58</v>
          </cell>
          <cell r="H243">
            <v>6.58</v>
          </cell>
          <cell r="I243" t="str">
            <v>RAL  7005</v>
          </cell>
          <cell r="J243">
            <v>1</v>
          </cell>
          <cell r="R243">
            <v>0</v>
          </cell>
          <cell r="T243" t="str">
            <v>№ 66/оч/2026 от 31.03.2026</v>
          </cell>
        </row>
        <row r="244">
          <cell r="C244" t="str">
            <v>Настил 1Н1-32</v>
          </cell>
          <cell r="D244">
            <v>1</v>
          </cell>
          <cell r="E244">
            <v>13.9</v>
          </cell>
          <cell r="F244">
            <v>13.9</v>
          </cell>
          <cell r="G244">
            <v>0.69</v>
          </cell>
          <cell r="H244">
            <v>0.69</v>
          </cell>
          <cell r="I244" t="str">
            <v>RAL  7005</v>
          </cell>
          <cell r="K244">
            <v>1</v>
          </cell>
          <cell r="R244">
            <v>0</v>
          </cell>
          <cell r="T244" t="str">
            <v>№ 11.1-05 от 18.08.25</v>
          </cell>
        </row>
        <row r="245">
          <cell r="C245" t="str">
            <v>Настил 1Н1-33</v>
          </cell>
          <cell r="D245">
            <v>1</v>
          </cell>
          <cell r="E245">
            <v>57.2</v>
          </cell>
          <cell r="F245">
            <v>57.2</v>
          </cell>
          <cell r="G245">
            <v>2.77</v>
          </cell>
          <cell r="H245">
            <v>2.77</v>
          </cell>
          <cell r="I245" t="str">
            <v>RAL  7005</v>
          </cell>
          <cell r="K245">
            <v>1</v>
          </cell>
          <cell r="R245">
            <v>0</v>
          </cell>
          <cell r="T245" t="str">
            <v>№ 11.1-05 от 18.08.25</v>
          </cell>
        </row>
        <row r="246">
          <cell r="C246" t="str">
            <v>Настил 1Н1-34</v>
          </cell>
          <cell r="D246">
            <v>1</v>
          </cell>
          <cell r="E246">
            <v>57.3</v>
          </cell>
          <cell r="F246">
            <v>57.3</v>
          </cell>
          <cell r="G246">
            <v>2.77</v>
          </cell>
          <cell r="H246">
            <v>2.77</v>
          </cell>
          <cell r="I246" t="str">
            <v>RAL  7005</v>
          </cell>
          <cell r="K246">
            <v>1</v>
          </cell>
          <cell r="R246">
            <v>0</v>
          </cell>
          <cell r="T246" t="str">
            <v>№ 11.1-05 от 18.08.25</v>
          </cell>
        </row>
        <row r="247">
          <cell r="C247" t="str">
            <v>Настил 1Н1-35</v>
          </cell>
          <cell r="D247">
            <v>1</v>
          </cell>
          <cell r="E247">
            <v>37.4</v>
          </cell>
          <cell r="F247">
            <v>37.4</v>
          </cell>
          <cell r="G247">
            <v>1.82</v>
          </cell>
          <cell r="H247">
            <v>1.82</v>
          </cell>
          <cell r="I247" t="str">
            <v>RAL  7005</v>
          </cell>
          <cell r="K247">
            <v>1</v>
          </cell>
          <cell r="R247">
            <v>0</v>
          </cell>
          <cell r="T247" t="str">
            <v>№5/оч/2026 от 26.01.26</v>
          </cell>
        </row>
        <row r="248">
          <cell r="C248" t="str">
            <v>Настил 1Н1-36</v>
          </cell>
          <cell r="D248">
            <v>1</v>
          </cell>
          <cell r="E248">
            <v>81.3</v>
          </cell>
          <cell r="F248">
            <v>81.3</v>
          </cell>
          <cell r="G248">
            <v>4</v>
          </cell>
          <cell r="H248">
            <v>4</v>
          </cell>
          <cell r="I248" t="str">
            <v>RAL  7005</v>
          </cell>
          <cell r="K248">
            <v>1</v>
          </cell>
          <cell r="R248">
            <v>0</v>
          </cell>
        </row>
        <row r="249">
          <cell r="C249" t="str">
            <v>Настил 1Н1-37</v>
          </cell>
          <cell r="D249">
            <v>2</v>
          </cell>
          <cell r="E249">
            <v>177</v>
          </cell>
          <cell r="F249">
            <v>354</v>
          </cell>
          <cell r="G249">
            <v>8.6199999999999992</v>
          </cell>
          <cell r="H249">
            <v>17.239999999999998</v>
          </cell>
          <cell r="I249" t="str">
            <v>RAL  7005</v>
          </cell>
          <cell r="K249">
            <v>2</v>
          </cell>
          <cell r="R249">
            <v>0</v>
          </cell>
          <cell r="T249" t="str">
            <v>№ 11.1-05 от 18.08.25</v>
          </cell>
        </row>
        <row r="250">
          <cell r="C250" t="str">
            <v>Настил 1Н1-38</v>
          </cell>
          <cell r="D250">
            <v>1</v>
          </cell>
          <cell r="E250">
            <v>267.10000000000002</v>
          </cell>
          <cell r="F250">
            <v>267.10000000000002</v>
          </cell>
          <cell r="G250">
            <v>12.99</v>
          </cell>
          <cell r="H250">
            <v>12.99</v>
          </cell>
          <cell r="I250" t="str">
            <v>RAL  7005</v>
          </cell>
          <cell r="P250">
            <v>1</v>
          </cell>
          <cell r="R250">
            <v>0</v>
          </cell>
          <cell r="T250" t="str">
            <v>№ 11.1-05 от 18.08.25</v>
          </cell>
        </row>
        <row r="251">
          <cell r="C251" t="str">
            <v>Настил 1Н1-39</v>
          </cell>
          <cell r="D251">
            <v>1</v>
          </cell>
          <cell r="E251">
            <v>164.2</v>
          </cell>
          <cell r="F251">
            <v>164.2</v>
          </cell>
          <cell r="G251">
            <v>8</v>
          </cell>
          <cell r="H251">
            <v>8</v>
          </cell>
          <cell r="I251" t="str">
            <v>RAL  7005</v>
          </cell>
          <cell r="K251">
            <v>1</v>
          </cell>
          <cell r="R251">
            <v>0</v>
          </cell>
          <cell r="T251" t="str">
            <v>№ 11.1-05 от 18.08.25</v>
          </cell>
        </row>
        <row r="252">
          <cell r="C252" t="str">
            <v>Настил 1Н1-4</v>
          </cell>
          <cell r="D252">
            <v>1</v>
          </cell>
          <cell r="E252">
            <v>17.8</v>
          </cell>
          <cell r="F252">
            <v>17.8</v>
          </cell>
          <cell r="G252">
            <v>0.87</v>
          </cell>
          <cell r="H252">
            <v>0.87</v>
          </cell>
          <cell r="I252" t="str">
            <v>RAL  7005</v>
          </cell>
          <cell r="J252">
            <v>1</v>
          </cell>
          <cell r="R252">
            <v>0</v>
          </cell>
          <cell r="T252" t="str">
            <v>№ 11.1-15 от 08.10.25</v>
          </cell>
        </row>
        <row r="253">
          <cell r="C253" t="str">
            <v>Настил 1Н1-40</v>
          </cell>
          <cell r="D253">
            <v>1</v>
          </cell>
          <cell r="E253">
            <v>244.9</v>
          </cell>
          <cell r="F253">
            <v>244.9</v>
          </cell>
          <cell r="G253">
            <v>11.92</v>
          </cell>
          <cell r="H253">
            <v>11.92</v>
          </cell>
          <cell r="I253" t="str">
            <v>RAL  7005</v>
          </cell>
          <cell r="K253">
            <v>1</v>
          </cell>
          <cell r="R253">
            <v>0</v>
          </cell>
          <cell r="T253" t="str">
            <v>№ 11.1-15 от 08.10.25</v>
          </cell>
        </row>
        <row r="254">
          <cell r="C254" t="str">
            <v>Настил 1Н1-41</v>
          </cell>
          <cell r="D254">
            <v>1</v>
          </cell>
          <cell r="E254">
            <v>227.6</v>
          </cell>
          <cell r="F254">
            <v>227.6</v>
          </cell>
          <cell r="G254">
            <v>11.09</v>
          </cell>
          <cell r="H254">
            <v>11.09</v>
          </cell>
          <cell r="I254" t="str">
            <v>RAL  7005</v>
          </cell>
          <cell r="K254">
            <v>1</v>
          </cell>
          <cell r="R254">
            <v>0</v>
          </cell>
          <cell r="T254" t="str">
            <v>№ 11.1-05 от 18.08.25</v>
          </cell>
        </row>
        <row r="255">
          <cell r="C255" t="str">
            <v>Настил 1Н1-42</v>
          </cell>
          <cell r="D255">
            <v>1</v>
          </cell>
          <cell r="E255">
            <v>244.6</v>
          </cell>
          <cell r="F255">
            <v>244.6</v>
          </cell>
          <cell r="G255">
            <v>11.91</v>
          </cell>
          <cell r="H255">
            <v>11.91</v>
          </cell>
          <cell r="I255" t="str">
            <v>RAL  7005</v>
          </cell>
          <cell r="K255">
            <v>1</v>
          </cell>
          <cell r="R255">
            <v>0</v>
          </cell>
          <cell r="T255" t="str">
            <v>№5/оч/2026 от 26.01.26</v>
          </cell>
        </row>
        <row r="256">
          <cell r="C256" t="str">
            <v>Настил 1Н1-43</v>
          </cell>
          <cell r="D256">
            <v>1</v>
          </cell>
          <cell r="E256">
            <v>227.1</v>
          </cell>
          <cell r="F256">
            <v>227.1</v>
          </cell>
          <cell r="G256">
            <v>11.07</v>
          </cell>
          <cell r="H256">
            <v>11.07</v>
          </cell>
          <cell r="I256" t="str">
            <v>RAL  7005</v>
          </cell>
          <cell r="K256">
            <v>1</v>
          </cell>
          <cell r="R256">
            <v>0</v>
          </cell>
          <cell r="T256" t="str">
            <v>№ 11.1-05 от 18.08.25</v>
          </cell>
        </row>
        <row r="257">
          <cell r="C257" t="str">
            <v>Настил 1Н1-44</v>
          </cell>
          <cell r="D257">
            <v>1</v>
          </cell>
          <cell r="E257">
            <v>92.1</v>
          </cell>
          <cell r="F257">
            <v>92.1</v>
          </cell>
          <cell r="G257">
            <v>4.47</v>
          </cell>
          <cell r="H257">
            <v>4.47</v>
          </cell>
          <cell r="I257" t="str">
            <v>RAL  7005</v>
          </cell>
          <cell r="K257">
            <v>1</v>
          </cell>
          <cell r="R257">
            <v>0</v>
          </cell>
          <cell r="T257" t="str">
            <v>№ 11-09 от 09.08.25; №5/оч/2026 от 26.01.26</v>
          </cell>
        </row>
        <row r="258">
          <cell r="C258" t="str">
            <v>Настил 1Н1-45</v>
          </cell>
          <cell r="D258">
            <v>1</v>
          </cell>
          <cell r="E258">
            <v>84.9</v>
          </cell>
          <cell r="F258">
            <v>84.9</v>
          </cell>
          <cell r="G258">
            <v>4.12</v>
          </cell>
          <cell r="H258">
            <v>4.12</v>
          </cell>
          <cell r="I258" t="str">
            <v>RAL  7005</v>
          </cell>
          <cell r="K258">
            <v>1</v>
          </cell>
          <cell r="R258">
            <v>0</v>
          </cell>
          <cell r="T258" t="str">
            <v>№ 11-09 от 09.08.25; №5/оч/2026 от 26.01.26</v>
          </cell>
        </row>
        <row r="259">
          <cell r="C259" t="str">
            <v>Настил 1Н1-46</v>
          </cell>
          <cell r="D259">
            <v>1</v>
          </cell>
          <cell r="E259">
            <v>58.5</v>
          </cell>
          <cell r="F259">
            <v>58.5</v>
          </cell>
          <cell r="G259">
            <v>2.85</v>
          </cell>
          <cell r="H259">
            <v>2.85</v>
          </cell>
          <cell r="I259" t="str">
            <v>RAL  7005</v>
          </cell>
          <cell r="K259">
            <v>1</v>
          </cell>
          <cell r="R259">
            <v>0</v>
          </cell>
          <cell r="T259" t="str">
            <v>№ 11.1-05 от 18.08.25</v>
          </cell>
        </row>
        <row r="260">
          <cell r="C260" t="str">
            <v>Настил 1Н1-47</v>
          </cell>
          <cell r="D260">
            <v>1</v>
          </cell>
          <cell r="E260">
            <v>69.7</v>
          </cell>
          <cell r="F260">
            <v>69.7</v>
          </cell>
          <cell r="G260">
            <v>3.37</v>
          </cell>
          <cell r="H260">
            <v>3.37</v>
          </cell>
          <cell r="I260" t="str">
            <v>RAL  7005</v>
          </cell>
          <cell r="K260">
            <v>1</v>
          </cell>
          <cell r="R260">
            <v>0</v>
          </cell>
          <cell r="T260" t="str">
            <v>№ 11-09 от 09.08.25; №5/оч/2026 от 26.01.26</v>
          </cell>
        </row>
        <row r="261">
          <cell r="C261" t="str">
            <v>Настил 1Н1-48</v>
          </cell>
          <cell r="D261">
            <v>1</v>
          </cell>
          <cell r="E261">
            <v>12.9</v>
          </cell>
          <cell r="F261">
            <v>12.9</v>
          </cell>
          <cell r="G261">
            <v>0.63</v>
          </cell>
          <cell r="H261">
            <v>0.63</v>
          </cell>
          <cell r="I261" t="str">
            <v>RAL  7005</v>
          </cell>
          <cell r="K261">
            <v>1</v>
          </cell>
          <cell r="R261">
            <v>0</v>
          </cell>
          <cell r="T261" t="str">
            <v>№ 11.1-05 от 18.08.25</v>
          </cell>
        </row>
        <row r="262">
          <cell r="C262" t="str">
            <v>Настил 1Н1-49</v>
          </cell>
          <cell r="D262">
            <v>1</v>
          </cell>
          <cell r="E262">
            <v>88.5</v>
          </cell>
          <cell r="F262">
            <v>88.5</v>
          </cell>
          <cell r="G262">
            <v>4.29</v>
          </cell>
          <cell r="H262">
            <v>4.29</v>
          </cell>
          <cell r="I262" t="str">
            <v>RAL  7005</v>
          </cell>
          <cell r="L262">
            <v>1</v>
          </cell>
          <cell r="R262">
            <v>0</v>
          </cell>
          <cell r="T262" t="str">
            <v>№ 11-09 от 09.08.25; №5/оч/2026 от 26.01.26</v>
          </cell>
        </row>
        <row r="263">
          <cell r="C263" t="str">
            <v>Настил 1Н1-5</v>
          </cell>
          <cell r="D263">
            <v>1</v>
          </cell>
          <cell r="E263">
            <v>27</v>
          </cell>
          <cell r="F263">
            <v>27</v>
          </cell>
          <cell r="G263">
            <v>1.34</v>
          </cell>
          <cell r="H263">
            <v>1.34</v>
          </cell>
          <cell r="I263" t="str">
            <v>RAL  7005</v>
          </cell>
          <cell r="J263">
            <v>1</v>
          </cell>
          <cell r="R263">
            <v>0</v>
          </cell>
          <cell r="T263" t="str">
            <v>№5/оч/2026 от 26.01.26</v>
          </cell>
        </row>
        <row r="264">
          <cell r="C264" t="str">
            <v>Настил 1Н1-50</v>
          </cell>
          <cell r="D264">
            <v>1</v>
          </cell>
          <cell r="E264">
            <v>66.599999999999994</v>
          </cell>
          <cell r="F264">
            <v>66.599999999999994</v>
          </cell>
          <cell r="G264">
            <v>3.23</v>
          </cell>
          <cell r="H264">
            <v>3.23</v>
          </cell>
          <cell r="I264" t="str">
            <v>RAL  7005</v>
          </cell>
          <cell r="L264">
            <v>1</v>
          </cell>
          <cell r="R264">
            <v>0</v>
          </cell>
          <cell r="T264" t="str">
            <v>№ 11.1-05 от 18.08.25</v>
          </cell>
        </row>
        <row r="265">
          <cell r="C265" t="str">
            <v>Настил 1Н1-51</v>
          </cell>
          <cell r="D265">
            <v>1</v>
          </cell>
          <cell r="E265">
            <v>94.2</v>
          </cell>
          <cell r="F265">
            <v>94.2</v>
          </cell>
          <cell r="G265">
            <v>4.57</v>
          </cell>
          <cell r="H265">
            <v>4.57</v>
          </cell>
          <cell r="I265" t="str">
            <v>RAL  7005</v>
          </cell>
          <cell r="L265">
            <v>1</v>
          </cell>
          <cell r="R265">
            <v>0</v>
          </cell>
          <cell r="T265" t="str">
            <v>№ 11-09 от 09.08.25; №5/оч/2026 от 26.01.26</v>
          </cell>
        </row>
        <row r="266">
          <cell r="C266" t="str">
            <v>Настил 1Н1-52</v>
          </cell>
          <cell r="D266">
            <v>1</v>
          </cell>
          <cell r="E266">
            <v>79.400000000000006</v>
          </cell>
          <cell r="F266">
            <v>79.400000000000006</v>
          </cell>
          <cell r="G266">
            <v>3.85</v>
          </cell>
          <cell r="H266">
            <v>3.85</v>
          </cell>
          <cell r="I266" t="str">
            <v>RAL  7005</v>
          </cell>
          <cell r="L266">
            <v>1</v>
          </cell>
          <cell r="R266">
            <v>0</v>
          </cell>
          <cell r="T266" t="str">
            <v>№ 11.1-05 от 18.08.25</v>
          </cell>
        </row>
        <row r="267">
          <cell r="C267" t="str">
            <v>Настил 1Н1-53</v>
          </cell>
          <cell r="D267">
            <v>1</v>
          </cell>
          <cell r="E267">
            <v>52.5</v>
          </cell>
          <cell r="F267">
            <v>52.5</v>
          </cell>
          <cell r="G267">
            <v>2.5499999999999998</v>
          </cell>
          <cell r="H267">
            <v>2.5499999999999998</v>
          </cell>
          <cell r="I267" t="str">
            <v>RAL  7005</v>
          </cell>
          <cell r="L267">
            <v>1</v>
          </cell>
          <cell r="R267">
            <v>0</v>
          </cell>
          <cell r="T267" t="str">
            <v>№ 11.1-05 от 18.08.25</v>
          </cell>
        </row>
        <row r="268">
          <cell r="C268" t="str">
            <v>Настил 1Н1-54</v>
          </cell>
          <cell r="D268">
            <v>1</v>
          </cell>
          <cell r="E268">
            <v>71.3</v>
          </cell>
          <cell r="F268">
            <v>71.3</v>
          </cell>
          <cell r="G268">
            <v>3.45</v>
          </cell>
          <cell r="H268">
            <v>3.45</v>
          </cell>
          <cell r="I268" t="str">
            <v>RAL  7005</v>
          </cell>
          <cell r="L268">
            <v>1</v>
          </cell>
          <cell r="R268">
            <v>0</v>
          </cell>
          <cell r="T268" t="str">
            <v>№ 11.1-05 от 18.08.25</v>
          </cell>
        </row>
        <row r="269">
          <cell r="C269" t="str">
            <v>Настил 1Н1-55</v>
          </cell>
          <cell r="D269">
            <v>2</v>
          </cell>
          <cell r="E269">
            <v>82.7</v>
          </cell>
          <cell r="F269">
            <v>165.4</v>
          </cell>
          <cell r="G269">
            <v>4.05</v>
          </cell>
          <cell r="H269">
            <v>8.1</v>
          </cell>
          <cell r="I269" t="str">
            <v>RAL  7005</v>
          </cell>
          <cell r="L269">
            <v>2</v>
          </cell>
          <cell r="R269">
            <v>0</v>
          </cell>
          <cell r="T269" t="str">
            <v>№ 11-04 от 04.06.25;   № 11.1-02 от 31.07.25; №5/оч/2026 от 26.01.26</v>
          </cell>
        </row>
        <row r="270">
          <cell r="C270" t="str">
            <v>Настил 1Н1-56</v>
          </cell>
          <cell r="D270">
            <v>1</v>
          </cell>
          <cell r="E270">
            <v>160.80000000000001</v>
          </cell>
          <cell r="F270">
            <v>160.80000000000001</v>
          </cell>
          <cell r="G270">
            <v>7.84</v>
          </cell>
          <cell r="H270">
            <v>7.84</v>
          </cell>
          <cell r="I270" t="str">
            <v>RAL  7005</v>
          </cell>
          <cell r="L270">
            <v>1</v>
          </cell>
          <cell r="R270">
            <v>0</v>
          </cell>
          <cell r="T270" t="str">
            <v>№ 11.1-04 от 13.08.25; №5/оч/2026 от 26.01.26</v>
          </cell>
        </row>
        <row r="271">
          <cell r="C271" t="str">
            <v>Настил 1Н1-57</v>
          </cell>
          <cell r="D271">
            <v>1</v>
          </cell>
          <cell r="E271">
            <v>247.5</v>
          </cell>
          <cell r="F271">
            <v>247.5</v>
          </cell>
          <cell r="G271">
            <v>12.02</v>
          </cell>
          <cell r="H271">
            <v>12.02</v>
          </cell>
          <cell r="I271" t="str">
            <v>RAL  7005</v>
          </cell>
          <cell r="L271">
            <v>1</v>
          </cell>
          <cell r="R271">
            <v>0</v>
          </cell>
          <cell r="T271" t="str">
            <v>№ 11.1-05 от 18.08.25</v>
          </cell>
        </row>
        <row r="272">
          <cell r="C272" t="str">
            <v>Настил 1Н1-58</v>
          </cell>
          <cell r="D272">
            <v>1</v>
          </cell>
          <cell r="E272">
            <v>229.9</v>
          </cell>
          <cell r="F272">
            <v>229.9</v>
          </cell>
          <cell r="G272">
            <v>11.18</v>
          </cell>
          <cell r="H272">
            <v>11.18</v>
          </cell>
          <cell r="I272" t="str">
            <v>RAL  7005</v>
          </cell>
          <cell r="L272">
            <v>1</v>
          </cell>
          <cell r="R272">
            <v>0</v>
          </cell>
          <cell r="T272" t="str">
            <v>№ 11.1-05 от 18.08.25</v>
          </cell>
        </row>
        <row r="273">
          <cell r="C273" t="str">
            <v>Настил 1Н1-59</v>
          </cell>
          <cell r="D273">
            <v>1</v>
          </cell>
          <cell r="E273">
            <v>245.1</v>
          </cell>
          <cell r="F273">
            <v>245.1</v>
          </cell>
          <cell r="G273">
            <v>11.9</v>
          </cell>
          <cell r="H273">
            <v>11.9</v>
          </cell>
          <cell r="I273" t="str">
            <v>RAL  7005</v>
          </cell>
          <cell r="L273">
            <v>1</v>
          </cell>
          <cell r="R273">
            <v>0</v>
          </cell>
          <cell r="T273" t="str">
            <v>№ 11-09 от 09.08.25; №5/оч/2026 от 26.01.26</v>
          </cell>
        </row>
        <row r="274">
          <cell r="C274" t="str">
            <v>Настил 1Н1-6</v>
          </cell>
          <cell r="D274">
            <v>1</v>
          </cell>
          <cell r="E274">
            <v>27</v>
          </cell>
          <cell r="F274">
            <v>27</v>
          </cell>
          <cell r="G274">
            <v>1.34</v>
          </cell>
          <cell r="H274">
            <v>1.34</v>
          </cell>
          <cell r="I274" t="str">
            <v>RAL  7005</v>
          </cell>
          <cell r="J274">
            <v>1</v>
          </cell>
          <cell r="R274">
            <v>0</v>
          </cell>
          <cell r="T274" t="str">
            <v>№5/оч/2026 от 26.01.26</v>
          </cell>
        </row>
        <row r="275">
          <cell r="C275" t="str">
            <v>Настил 1Н1-60</v>
          </cell>
          <cell r="D275">
            <v>1</v>
          </cell>
          <cell r="E275">
            <v>227.6</v>
          </cell>
          <cell r="F275">
            <v>227.6</v>
          </cell>
          <cell r="G275">
            <v>11.06</v>
          </cell>
          <cell r="H275">
            <v>11.06</v>
          </cell>
          <cell r="I275" t="str">
            <v>RAL  7005</v>
          </cell>
          <cell r="L275">
            <v>1</v>
          </cell>
          <cell r="R275">
            <v>0</v>
          </cell>
          <cell r="T275" t="str">
            <v>№ 11.1-04 от 13.08.25; №5/оч/2026 от 26.01.26</v>
          </cell>
        </row>
        <row r="276">
          <cell r="C276" t="str">
            <v>Настил 1Н1-61</v>
          </cell>
          <cell r="D276">
            <v>1</v>
          </cell>
          <cell r="E276">
            <v>78.7</v>
          </cell>
          <cell r="F276">
            <v>78.7</v>
          </cell>
          <cell r="G276">
            <v>3.83</v>
          </cell>
          <cell r="H276">
            <v>3.83</v>
          </cell>
          <cell r="I276" t="str">
            <v>RAL  7005</v>
          </cell>
          <cell r="L276">
            <v>1</v>
          </cell>
          <cell r="R276">
            <v>0</v>
          </cell>
          <cell r="T276" t="str">
            <v>№ 11.1-05 от 18.08.25</v>
          </cell>
        </row>
        <row r="277">
          <cell r="C277" t="str">
            <v>Настил 1Н1-62</v>
          </cell>
          <cell r="D277">
            <v>1</v>
          </cell>
          <cell r="E277">
            <v>50.8</v>
          </cell>
          <cell r="F277">
            <v>50.8</v>
          </cell>
          <cell r="G277">
            <v>2.46</v>
          </cell>
          <cell r="H277">
            <v>2.46</v>
          </cell>
          <cell r="I277" t="str">
            <v>RAL  7005</v>
          </cell>
          <cell r="L277">
            <v>1</v>
          </cell>
          <cell r="R277">
            <v>0</v>
          </cell>
          <cell r="T277" t="str">
            <v>№ 11.1-05 от 18.08.25</v>
          </cell>
        </row>
        <row r="278">
          <cell r="C278" t="str">
            <v>Настил 1Н1-63</v>
          </cell>
          <cell r="D278">
            <v>1</v>
          </cell>
          <cell r="E278">
            <v>41.8</v>
          </cell>
          <cell r="F278">
            <v>41.8</v>
          </cell>
          <cell r="G278">
            <v>2.0299999999999998</v>
          </cell>
          <cell r="H278">
            <v>2.0299999999999998</v>
          </cell>
          <cell r="I278" t="str">
            <v>RAL  7005</v>
          </cell>
          <cell r="L278">
            <v>1</v>
          </cell>
          <cell r="R278">
            <v>0</v>
          </cell>
          <cell r="T278" t="str">
            <v>№ 11.1-02 от 31.07.25; №7/оч/2026 от 28.01.26</v>
          </cell>
        </row>
        <row r="279">
          <cell r="C279" t="str">
            <v>Настил 1Н1-64</v>
          </cell>
          <cell r="D279">
            <v>1</v>
          </cell>
          <cell r="E279">
            <v>24.2</v>
          </cell>
          <cell r="F279">
            <v>24.2</v>
          </cell>
          <cell r="G279">
            <v>1.19</v>
          </cell>
          <cell r="H279">
            <v>1.19</v>
          </cell>
          <cell r="I279" t="str">
            <v>RAL  7005</v>
          </cell>
          <cell r="L279">
            <v>1</v>
          </cell>
          <cell r="R279">
            <v>0</v>
          </cell>
          <cell r="T279" t="str">
            <v>№ 11.1-05 от 18.08.25</v>
          </cell>
        </row>
        <row r="280">
          <cell r="C280" t="str">
            <v>Настил 1Н1-65</v>
          </cell>
          <cell r="D280">
            <v>1</v>
          </cell>
          <cell r="E280">
            <v>14.7</v>
          </cell>
          <cell r="F280">
            <v>14.7</v>
          </cell>
          <cell r="G280">
            <v>0.74</v>
          </cell>
          <cell r="H280">
            <v>0.74</v>
          </cell>
          <cell r="I280" t="str">
            <v>RAL  7005</v>
          </cell>
          <cell r="L280">
            <v>1</v>
          </cell>
          <cell r="R280">
            <v>0</v>
          </cell>
          <cell r="T280" t="str">
            <v>№ 11.1-05 от 18.08.25</v>
          </cell>
        </row>
        <row r="281">
          <cell r="C281" t="str">
            <v>Настил 1Н1-66</v>
          </cell>
          <cell r="D281">
            <v>1</v>
          </cell>
          <cell r="E281">
            <v>17</v>
          </cell>
          <cell r="F281">
            <v>17</v>
          </cell>
          <cell r="G281">
            <v>0.84</v>
          </cell>
          <cell r="H281">
            <v>0.84</v>
          </cell>
          <cell r="I281" t="str">
            <v>RAL  7005</v>
          </cell>
          <cell r="L281">
            <v>1</v>
          </cell>
          <cell r="R281">
            <v>0</v>
          </cell>
          <cell r="T281" t="str">
            <v>№ 11.1-05 от 18.08.25</v>
          </cell>
        </row>
        <row r="282">
          <cell r="C282" t="str">
            <v>Настил 1Н1-67</v>
          </cell>
          <cell r="D282">
            <v>1</v>
          </cell>
          <cell r="E282">
            <v>19</v>
          </cell>
          <cell r="F282">
            <v>19</v>
          </cell>
          <cell r="G282">
            <v>0.93</v>
          </cell>
          <cell r="H282">
            <v>0.93</v>
          </cell>
          <cell r="I282" t="str">
            <v>RAL  7005</v>
          </cell>
          <cell r="L282">
            <v>1</v>
          </cell>
          <cell r="R282">
            <v>0</v>
          </cell>
          <cell r="T282" t="str">
            <v>№ 11.1-02 от 31.07.25</v>
          </cell>
        </row>
        <row r="283">
          <cell r="C283" t="str">
            <v>Настил 1Н1-68</v>
          </cell>
          <cell r="D283">
            <v>1</v>
          </cell>
          <cell r="E283">
            <v>12.2</v>
          </cell>
          <cell r="F283">
            <v>12.2</v>
          </cell>
          <cell r="G283">
            <v>0.6</v>
          </cell>
          <cell r="H283">
            <v>0.6</v>
          </cell>
          <cell r="I283" t="str">
            <v>RAL  7005</v>
          </cell>
          <cell r="L283">
            <v>1</v>
          </cell>
          <cell r="R283">
            <v>0</v>
          </cell>
          <cell r="T283" t="str">
            <v>№ 11.1-05 от 18.08.25</v>
          </cell>
        </row>
        <row r="284">
          <cell r="C284" t="str">
            <v>Настил 1Н1-69</v>
          </cell>
          <cell r="D284">
            <v>2</v>
          </cell>
          <cell r="E284">
            <v>178.8</v>
          </cell>
          <cell r="F284">
            <v>357.6</v>
          </cell>
          <cell r="G284">
            <v>8.69</v>
          </cell>
          <cell r="H284">
            <v>17.38</v>
          </cell>
          <cell r="I284" t="str">
            <v>RAL  7005</v>
          </cell>
          <cell r="L284">
            <v>2</v>
          </cell>
          <cell r="R284">
            <v>0</v>
          </cell>
          <cell r="T284" t="str">
            <v>№ 11.1-05 от 18.08.25</v>
          </cell>
        </row>
        <row r="285">
          <cell r="C285" t="str">
            <v>Настил 1Н1-7</v>
          </cell>
          <cell r="D285">
            <v>1</v>
          </cell>
          <cell r="E285">
            <v>21.6</v>
          </cell>
          <cell r="F285">
            <v>21.6</v>
          </cell>
          <cell r="G285">
            <v>1.05</v>
          </cell>
          <cell r="H285">
            <v>1.05</v>
          </cell>
          <cell r="I285" t="str">
            <v>RAL  7005</v>
          </cell>
          <cell r="J285">
            <v>1</v>
          </cell>
          <cell r="R285">
            <v>0</v>
          </cell>
          <cell r="T285" t="str">
            <v>№ 11.1-05 от 18.08.25</v>
          </cell>
        </row>
        <row r="286">
          <cell r="C286" t="str">
            <v>Настил 1Н1-70</v>
          </cell>
          <cell r="D286">
            <v>1</v>
          </cell>
          <cell r="E286">
            <v>165.8</v>
          </cell>
          <cell r="F286">
            <v>165.8</v>
          </cell>
          <cell r="G286">
            <v>8.06</v>
          </cell>
          <cell r="H286">
            <v>8.06</v>
          </cell>
          <cell r="I286" t="str">
            <v>RAL  7005</v>
          </cell>
          <cell r="L286">
            <v>1</v>
          </cell>
          <cell r="R286">
            <v>0</v>
          </cell>
          <cell r="T286" t="str">
            <v>№ 11.1-05 от 18.08.25</v>
          </cell>
        </row>
        <row r="287">
          <cell r="C287" t="str">
            <v>Настил 1Н1-71</v>
          </cell>
          <cell r="D287">
            <v>1</v>
          </cell>
          <cell r="E287">
            <v>247.6</v>
          </cell>
          <cell r="F287">
            <v>247.6</v>
          </cell>
          <cell r="G287">
            <v>12.03</v>
          </cell>
          <cell r="H287">
            <v>12.03</v>
          </cell>
          <cell r="I287" t="str">
            <v>RAL  7005</v>
          </cell>
          <cell r="L287">
            <v>1</v>
          </cell>
          <cell r="R287">
            <v>0</v>
          </cell>
          <cell r="T287" t="str">
            <v>№ 11.1-05 от 18.08.25</v>
          </cell>
        </row>
        <row r="288">
          <cell r="C288" t="str">
            <v>Настил 1Н1-72</v>
          </cell>
          <cell r="D288">
            <v>1</v>
          </cell>
          <cell r="E288">
            <v>230</v>
          </cell>
          <cell r="F288">
            <v>230</v>
          </cell>
          <cell r="G288">
            <v>11.19</v>
          </cell>
          <cell r="H288">
            <v>11.19</v>
          </cell>
          <cell r="I288" t="str">
            <v>RAL  7005</v>
          </cell>
          <cell r="L288">
            <v>1</v>
          </cell>
          <cell r="R288">
            <v>0</v>
          </cell>
          <cell r="T288" t="str">
            <v>№ 11.1-04 от 13.08.25; №5/оч/2026 от 26.01.26</v>
          </cell>
        </row>
        <row r="289">
          <cell r="C289" t="str">
            <v>Настил 1Н1-73</v>
          </cell>
          <cell r="D289">
            <v>1</v>
          </cell>
          <cell r="E289">
            <v>219.6</v>
          </cell>
          <cell r="F289">
            <v>219.6</v>
          </cell>
          <cell r="G289">
            <v>10.68</v>
          </cell>
          <cell r="H289">
            <v>10.68</v>
          </cell>
          <cell r="I289" t="str">
            <v>RAL  7005</v>
          </cell>
          <cell r="L289">
            <v>1</v>
          </cell>
          <cell r="R289">
            <v>0</v>
          </cell>
          <cell r="T289" t="str">
            <v>№ 11.1-05 от 18.08.25</v>
          </cell>
        </row>
        <row r="290">
          <cell r="C290" t="str">
            <v>Настил 1Н1-74</v>
          </cell>
          <cell r="D290">
            <v>1</v>
          </cell>
          <cell r="E290">
            <v>183.4</v>
          </cell>
          <cell r="F290">
            <v>183.4</v>
          </cell>
          <cell r="G290">
            <v>8.93</v>
          </cell>
          <cell r="H290">
            <v>8.93</v>
          </cell>
          <cell r="I290" t="str">
            <v>RAL  7005</v>
          </cell>
          <cell r="L290">
            <v>1</v>
          </cell>
          <cell r="R290">
            <v>0</v>
          </cell>
          <cell r="T290" t="str">
            <v>№ 11.1-05 от 18.08.25</v>
          </cell>
        </row>
        <row r="291">
          <cell r="C291" t="str">
            <v>Настил 1Н1-75</v>
          </cell>
          <cell r="D291">
            <v>1</v>
          </cell>
          <cell r="E291">
            <v>244.4</v>
          </cell>
          <cell r="F291">
            <v>244.4</v>
          </cell>
          <cell r="G291">
            <v>11.87</v>
          </cell>
          <cell r="H291">
            <v>11.87</v>
          </cell>
          <cell r="I291" t="str">
            <v>RAL  7005</v>
          </cell>
          <cell r="L291">
            <v>1</v>
          </cell>
          <cell r="R291">
            <v>0</v>
          </cell>
          <cell r="T291" t="str">
            <v>№ 11.1-04 от 13.08.25; №5/оч/2026 от 26.01.26</v>
          </cell>
        </row>
        <row r="292">
          <cell r="C292" t="str">
            <v>Настил 1Н1-76</v>
          </cell>
          <cell r="D292">
            <v>1</v>
          </cell>
          <cell r="E292">
            <v>226.8</v>
          </cell>
          <cell r="F292">
            <v>226.8</v>
          </cell>
          <cell r="G292">
            <v>11.03</v>
          </cell>
          <cell r="H292">
            <v>11.03</v>
          </cell>
          <cell r="I292" t="str">
            <v>RAL  7005</v>
          </cell>
          <cell r="L292">
            <v>1</v>
          </cell>
          <cell r="R292">
            <v>0</v>
          </cell>
          <cell r="T292" t="str">
            <v>№ 11.1-05 от 18.08.25</v>
          </cell>
        </row>
        <row r="293">
          <cell r="C293" t="str">
            <v>Настил 1Н1-77</v>
          </cell>
          <cell r="D293">
            <v>1</v>
          </cell>
          <cell r="E293">
            <v>170.5</v>
          </cell>
          <cell r="F293">
            <v>170.5</v>
          </cell>
          <cell r="G293">
            <v>8.3000000000000007</v>
          </cell>
          <cell r="H293">
            <v>8.3000000000000007</v>
          </cell>
          <cell r="I293" t="str">
            <v>RAL  7005</v>
          </cell>
          <cell r="L293">
            <v>1</v>
          </cell>
          <cell r="R293">
            <v>0</v>
          </cell>
          <cell r="T293" t="str">
            <v>№ 11.1-05 от 18.08.25</v>
          </cell>
        </row>
        <row r="294">
          <cell r="C294" t="str">
            <v>Настил 1Н1-78</v>
          </cell>
          <cell r="D294">
            <v>1</v>
          </cell>
          <cell r="E294">
            <v>117.4</v>
          </cell>
          <cell r="F294">
            <v>117.4</v>
          </cell>
          <cell r="G294">
            <v>5.73</v>
          </cell>
          <cell r="H294">
            <v>5.73</v>
          </cell>
          <cell r="I294" t="str">
            <v>RAL  7005</v>
          </cell>
          <cell r="L294">
            <v>1</v>
          </cell>
          <cell r="R294">
            <v>0</v>
          </cell>
          <cell r="T294" t="str">
            <v>№ 11.1-05 от 18.08.25</v>
          </cell>
        </row>
        <row r="295">
          <cell r="C295" t="str">
            <v>Настил 1Н1-79</v>
          </cell>
          <cell r="D295">
            <v>1</v>
          </cell>
          <cell r="E295">
            <v>97.7</v>
          </cell>
          <cell r="F295">
            <v>97.7</v>
          </cell>
          <cell r="G295">
            <v>4.79</v>
          </cell>
          <cell r="H295">
            <v>4.79</v>
          </cell>
          <cell r="I295" t="str">
            <v>RAL  7005</v>
          </cell>
          <cell r="M295">
            <v>1</v>
          </cell>
          <cell r="R295">
            <v>0</v>
          </cell>
          <cell r="T295" t="str">
            <v>№5/оч/2026 от 26.01.26</v>
          </cell>
        </row>
        <row r="296">
          <cell r="C296" t="str">
            <v>Настил 1Н1-8</v>
          </cell>
          <cell r="D296">
            <v>1</v>
          </cell>
          <cell r="E296">
            <v>21.3</v>
          </cell>
          <cell r="F296">
            <v>21.3</v>
          </cell>
          <cell r="G296">
            <v>1.04</v>
          </cell>
          <cell r="H296">
            <v>1.04</v>
          </cell>
          <cell r="I296" t="str">
            <v>RAL  7005</v>
          </cell>
          <cell r="J296">
            <v>1</v>
          </cell>
          <cell r="R296">
            <v>0</v>
          </cell>
          <cell r="T296" t="str">
            <v>№ 11.1-05 от 18.08.25</v>
          </cell>
        </row>
        <row r="297">
          <cell r="C297" t="str">
            <v>Настил 1Н1-80</v>
          </cell>
          <cell r="D297">
            <v>1</v>
          </cell>
          <cell r="E297">
            <v>210.5</v>
          </cell>
          <cell r="F297">
            <v>210.5</v>
          </cell>
          <cell r="G297">
            <v>10.23</v>
          </cell>
          <cell r="H297">
            <v>10.23</v>
          </cell>
          <cell r="I297" t="str">
            <v>RAL  7005</v>
          </cell>
          <cell r="M297">
            <v>1</v>
          </cell>
          <cell r="R297">
            <v>0</v>
          </cell>
          <cell r="T297" t="str">
            <v>№ 11.1-05 от 18.08.25</v>
          </cell>
        </row>
        <row r="298">
          <cell r="C298" t="str">
            <v>Настил 1Н1-81</v>
          </cell>
          <cell r="D298">
            <v>1</v>
          </cell>
          <cell r="E298">
            <v>211</v>
          </cell>
          <cell r="F298">
            <v>211</v>
          </cell>
          <cell r="G298">
            <v>10.25</v>
          </cell>
          <cell r="H298">
            <v>10.25</v>
          </cell>
          <cell r="I298" t="str">
            <v>RAL  7005</v>
          </cell>
          <cell r="M298">
            <v>1</v>
          </cell>
          <cell r="R298">
            <v>0</v>
          </cell>
          <cell r="T298" t="str">
            <v>№ 11.1-05 от 18.08.25</v>
          </cell>
        </row>
        <row r="299">
          <cell r="C299" t="str">
            <v>Настил 1Н1-82</v>
          </cell>
          <cell r="D299">
            <v>1</v>
          </cell>
          <cell r="E299">
            <v>195.7</v>
          </cell>
          <cell r="F299">
            <v>195.7</v>
          </cell>
          <cell r="G299">
            <v>9.51</v>
          </cell>
          <cell r="H299">
            <v>9.51</v>
          </cell>
          <cell r="I299" t="str">
            <v>RAL  7005</v>
          </cell>
          <cell r="M299">
            <v>1</v>
          </cell>
          <cell r="R299">
            <v>0</v>
          </cell>
          <cell r="T299" t="str">
            <v>№5/оч/2026 от 26.01.26</v>
          </cell>
        </row>
        <row r="300">
          <cell r="C300" t="str">
            <v>Настил 1Н1-83</v>
          </cell>
          <cell r="D300">
            <v>1</v>
          </cell>
          <cell r="E300">
            <v>292.3</v>
          </cell>
          <cell r="F300">
            <v>292.3</v>
          </cell>
          <cell r="G300">
            <v>14.19</v>
          </cell>
          <cell r="H300">
            <v>14.19</v>
          </cell>
          <cell r="I300" t="str">
            <v>RAL  7005</v>
          </cell>
          <cell r="M300">
            <v>1</v>
          </cell>
          <cell r="R300">
            <v>0</v>
          </cell>
          <cell r="T300" t="str">
            <v>№ 11-08 от 29.07.25</v>
          </cell>
        </row>
        <row r="301">
          <cell r="C301" t="str">
            <v>Настил 1Н1-84</v>
          </cell>
          <cell r="D301">
            <v>1</v>
          </cell>
          <cell r="E301">
            <v>271.5</v>
          </cell>
          <cell r="F301">
            <v>271.5</v>
          </cell>
          <cell r="G301">
            <v>13.2</v>
          </cell>
          <cell r="H301">
            <v>13.2</v>
          </cell>
          <cell r="I301" t="str">
            <v>RAL  7005</v>
          </cell>
          <cell r="M301">
            <v>1</v>
          </cell>
          <cell r="R301">
            <v>0</v>
          </cell>
          <cell r="T301" t="str">
            <v>№ 11-08 от 29.07.25</v>
          </cell>
        </row>
        <row r="302">
          <cell r="C302" t="str">
            <v>Настил 1Н1-85</v>
          </cell>
          <cell r="D302">
            <v>1</v>
          </cell>
          <cell r="E302">
            <v>259.2</v>
          </cell>
          <cell r="F302">
            <v>259.2</v>
          </cell>
          <cell r="G302">
            <v>12.61</v>
          </cell>
          <cell r="H302">
            <v>12.61</v>
          </cell>
          <cell r="I302" t="str">
            <v>RAL  7005</v>
          </cell>
          <cell r="M302">
            <v>1</v>
          </cell>
          <cell r="R302">
            <v>0</v>
          </cell>
          <cell r="T302" t="str">
            <v>№ 11-04 от 04.06.25; №5/оч/2026 от 26.01.26</v>
          </cell>
        </row>
        <row r="303">
          <cell r="C303" t="str">
            <v>Настил 1Н1-86</v>
          </cell>
          <cell r="D303">
            <v>1</v>
          </cell>
          <cell r="E303">
            <v>217.5</v>
          </cell>
          <cell r="F303">
            <v>217.5</v>
          </cell>
          <cell r="G303">
            <v>10.58</v>
          </cell>
          <cell r="H303">
            <v>10.58</v>
          </cell>
          <cell r="I303" t="str">
            <v>RAL  7005</v>
          </cell>
          <cell r="M303">
            <v>1</v>
          </cell>
          <cell r="R303">
            <v>0</v>
          </cell>
          <cell r="T303" t="str">
            <v>№ 11.1-05 от 18.08.25</v>
          </cell>
        </row>
        <row r="304">
          <cell r="C304" t="str">
            <v>Настил 1Н1-87</v>
          </cell>
          <cell r="D304">
            <v>1</v>
          </cell>
          <cell r="E304">
            <v>289.5</v>
          </cell>
          <cell r="F304">
            <v>289.5</v>
          </cell>
          <cell r="G304">
            <v>14.05</v>
          </cell>
          <cell r="H304">
            <v>14.05</v>
          </cell>
          <cell r="I304" t="str">
            <v>RAL  7005</v>
          </cell>
          <cell r="M304">
            <v>1</v>
          </cell>
          <cell r="R304">
            <v>0</v>
          </cell>
          <cell r="T304" t="str">
            <v>№ 11-08 от 29.07.25</v>
          </cell>
        </row>
        <row r="305">
          <cell r="C305" t="str">
            <v>Настил 1Н1-88</v>
          </cell>
          <cell r="D305">
            <v>1</v>
          </cell>
          <cell r="E305">
            <v>268.8</v>
          </cell>
          <cell r="F305">
            <v>268.8</v>
          </cell>
          <cell r="G305">
            <v>13.06</v>
          </cell>
          <cell r="H305">
            <v>13.06</v>
          </cell>
          <cell r="I305" t="str">
            <v>RAL  7005</v>
          </cell>
          <cell r="M305">
            <v>1</v>
          </cell>
          <cell r="R305">
            <v>0</v>
          </cell>
          <cell r="T305" t="str">
            <v>№ 11.1-02 от 31.07.25; №7/оч/2026 от 28.01.26</v>
          </cell>
        </row>
        <row r="306">
          <cell r="C306" t="str">
            <v>Настил 1Н1-89</v>
          </cell>
          <cell r="D306">
            <v>1</v>
          </cell>
          <cell r="E306">
            <v>202.2</v>
          </cell>
          <cell r="F306">
            <v>202.2</v>
          </cell>
          <cell r="G306">
            <v>9.84</v>
          </cell>
          <cell r="H306">
            <v>9.84</v>
          </cell>
          <cell r="I306" t="str">
            <v>RAL  7005</v>
          </cell>
          <cell r="M306">
            <v>1</v>
          </cell>
          <cell r="R306">
            <v>0</v>
          </cell>
          <cell r="T306" t="str">
            <v>№ 11.1-15 от 08.10.25</v>
          </cell>
        </row>
        <row r="307">
          <cell r="C307" t="str">
            <v>Настил 1Н1-9</v>
          </cell>
          <cell r="D307">
            <v>1</v>
          </cell>
          <cell r="E307">
            <v>27.3</v>
          </cell>
          <cell r="F307">
            <v>27.3</v>
          </cell>
          <cell r="G307">
            <v>1.36</v>
          </cell>
          <cell r="H307">
            <v>1.36</v>
          </cell>
          <cell r="I307" t="str">
            <v>RAL  7005</v>
          </cell>
          <cell r="J307">
            <v>1</v>
          </cell>
          <cell r="R307">
            <v>0</v>
          </cell>
          <cell r="T307" t="str">
            <v>№ 11.1-04 от 13.08.25; №5/оч/2026 от 26.01.26</v>
          </cell>
        </row>
        <row r="308">
          <cell r="C308" t="str">
            <v>Настил 1Н1-90</v>
          </cell>
          <cell r="D308">
            <v>1</v>
          </cell>
          <cell r="E308">
            <v>210.3</v>
          </cell>
          <cell r="F308">
            <v>210.3</v>
          </cell>
          <cell r="G308">
            <v>10.220000000000001</v>
          </cell>
          <cell r="H308">
            <v>10.220000000000001</v>
          </cell>
          <cell r="I308" t="str">
            <v>RAL  7005</v>
          </cell>
          <cell r="M308">
            <v>1</v>
          </cell>
          <cell r="R308">
            <v>0</v>
          </cell>
          <cell r="T308" t="str">
            <v>№ 11.1-05 от 18.08.25</v>
          </cell>
        </row>
        <row r="309">
          <cell r="C309" t="str">
            <v>Настил 1Н1-91</v>
          </cell>
          <cell r="D309">
            <v>7</v>
          </cell>
          <cell r="E309">
            <v>228.8</v>
          </cell>
          <cell r="F309">
            <v>1601.6</v>
          </cell>
          <cell r="G309">
            <v>11.13</v>
          </cell>
          <cell r="H309">
            <v>77.91</v>
          </cell>
          <cell r="I309" t="str">
            <v>RAL  7005</v>
          </cell>
          <cell r="M309">
            <v>1</v>
          </cell>
          <cell r="O309">
            <v>2</v>
          </cell>
          <cell r="P309">
            <v>2</v>
          </cell>
          <cell r="Q309">
            <v>2</v>
          </cell>
          <cell r="R309">
            <v>0</v>
          </cell>
          <cell r="T309" t="str">
            <v>№ 11-04 от 04.06.25;    № 11.1-04 от 13.08.25; №5/оч/2026 от 26.01.26</v>
          </cell>
        </row>
        <row r="310">
          <cell r="C310" t="str">
            <v>Настил 1Н1-92</v>
          </cell>
          <cell r="D310">
            <v>7</v>
          </cell>
          <cell r="E310">
            <v>210</v>
          </cell>
          <cell r="F310">
            <v>1470</v>
          </cell>
          <cell r="G310">
            <v>10.199999999999999</v>
          </cell>
          <cell r="H310">
            <v>71.400000000000006</v>
          </cell>
          <cell r="I310" t="str">
            <v>RAL  7005</v>
          </cell>
          <cell r="M310">
            <v>1</v>
          </cell>
          <cell r="O310">
            <v>2</v>
          </cell>
          <cell r="P310">
            <v>2</v>
          </cell>
          <cell r="Q310">
            <v>2</v>
          </cell>
          <cell r="R310">
            <v>0</v>
          </cell>
          <cell r="T310" t="str">
            <v>№ 11.1-05 от 18.08.25; № 11.1-15 от 08.10.25</v>
          </cell>
        </row>
        <row r="311">
          <cell r="C311" t="str">
            <v>Настил 1Н1-93</v>
          </cell>
          <cell r="D311">
            <v>1</v>
          </cell>
          <cell r="E311">
            <v>194.8</v>
          </cell>
          <cell r="F311">
            <v>194.8</v>
          </cell>
          <cell r="G311">
            <v>9.4600000000000009</v>
          </cell>
          <cell r="H311">
            <v>9.4600000000000009</v>
          </cell>
          <cell r="I311" t="str">
            <v>RAL  7005</v>
          </cell>
          <cell r="M311">
            <v>1</v>
          </cell>
          <cell r="R311">
            <v>0</v>
          </cell>
          <cell r="T311" t="str">
            <v>№ 11-04 от 04.06.25; №5/оч/2026 от 26.01.26</v>
          </cell>
        </row>
        <row r="312">
          <cell r="C312" t="str">
            <v>Настил 1Н1-94</v>
          </cell>
          <cell r="D312">
            <v>1</v>
          </cell>
          <cell r="E312">
            <v>290.60000000000002</v>
          </cell>
          <cell r="F312">
            <v>290.60000000000002</v>
          </cell>
          <cell r="G312">
            <v>14.11</v>
          </cell>
          <cell r="H312">
            <v>14.11</v>
          </cell>
          <cell r="I312" t="str">
            <v>RAL  7005</v>
          </cell>
          <cell r="M312">
            <v>1</v>
          </cell>
          <cell r="R312">
            <v>0</v>
          </cell>
          <cell r="T312" t="str">
            <v>№ 11-08 от 29.07.25</v>
          </cell>
        </row>
        <row r="313">
          <cell r="C313" t="str">
            <v>Настил 1Н1-95</v>
          </cell>
          <cell r="D313">
            <v>1</v>
          </cell>
          <cell r="E313">
            <v>269.89999999999998</v>
          </cell>
          <cell r="F313">
            <v>269.89999999999998</v>
          </cell>
          <cell r="G313">
            <v>13.13</v>
          </cell>
          <cell r="H313">
            <v>13.13</v>
          </cell>
          <cell r="I313" t="str">
            <v>RAL  7005</v>
          </cell>
          <cell r="M313">
            <v>1</v>
          </cell>
          <cell r="R313">
            <v>0</v>
          </cell>
          <cell r="T313" t="str">
            <v>№ 11.1-02 от 31.07.25; №5/оч/2026 от 26.01.26</v>
          </cell>
        </row>
        <row r="314">
          <cell r="C314" t="str">
            <v>Настил 1Н1-96</v>
          </cell>
          <cell r="D314">
            <v>1</v>
          </cell>
          <cell r="E314">
            <v>257.89999999999998</v>
          </cell>
          <cell r="F314">
            <v>257.89999999999998</v>
          </cell>
          <cell r="G314">
            <v>12.54</v>
          </cell>
          <cell r="H314">
            <v>12.54</v>
          </cell>
          <cell r="I314" t="str">
            <v>RAL  7005</v>
          </cell>
          <cell r="M314">
            <v>1</v>
          </cell>
          <cell r="R314">
            <v>0</v>
          </cell>
          <cell r="T314" t="str">
            <v>№ 11.1-05 от 18.08.25</v>
          </cell>
        </row>
        <row r="315">
          <cell r="C315" t="str">
            <v>Настил 1Н1-97</v>
          </cell>
          <cell r="D315">
            <v>1</v>
          </cell>
          <cell r="E315">
            <v>215.7</v>
          </cell>
          <cell r="F315">
            <v>215.7</v>
          </cell>
          <cell r="G315">
            <v>10.5</v>
          </cell>
          <cell r="H315">
            <v>10.5</v>
          </cell>
          <cell r="I315" t="str">
            <v>RAL  7005</v>
          </cell>
          <cell r="M315">
            <v>1</v>
          </cell>
          <cell r="R315">
            <v>0</v>
          </cell>
          <cell r="T315" t="str">
            <v>№ 11.1-05 от 18.08.25</v>
          </cell>
        </row>
        <row r="316">
          <cell r="C316" t="str">
            <v>Настил 1Н1-98</v>
          </cell>
          <cell r="D316">
            <v>1</v>
          </cell>
          <cell r="E316">
            <v>287.3</v>
          </cell>
          <cell r="F316">
            <v>287.3</v>
          </cell>
          <cell r="G316">
            <v>13.95</v>
          </cell>
          <cell r="H316">
            <v>13.95</v>
          </cell>
          <cell r="I316" t="str">
            <v>RAL  7005</v>
          </cell>
          <cell r="M316">
            <v>1</v>
          </cell>
          <cell r="R316">
            <v>0</v>
          </cell>
          <cell r="T316" t="str">
            <v>№ 11-08 от 29.07.25</v>
          </cell>
        </row>
        <row r="317">
          <cell r="C317" t="str">
            <v>Настил 1Н1-99</v>
          </cell>
          <cell r="D317">
            <v>1</v>
          </cell>
          <cell r="E317">
            <v>266.7</v>
          </cell>
          <cell r="F317">
            <v>266.7</v>
          </cell>
          <cell r="G317">
            <v>12.96</v>
          </cell>
          <cell r="H317">
            <v>12.96</v>
          </cell>
          <cell r="I317" t="str">
            <v>RAL  7005</v>
          </cell>
          <cell r="M317">
            <v>1</v>
          </cell>
          <cell r="R317">
            <v>0</v>
          </cell>
          <cell r="T317" t="str">
            <v>№ 11.1-05 от 18.08.25</v>
          </cell>
        </row>
        <row r="318">
          <cell r="C318" t="str">
            <v>Настил 1Н4-1</v>
          </cell>
          <cell r="D318">
            <v>2</v>
          </cell>
          <cell r="E318">
            <v>20</v>
          </cell>
          <cell r="F318">
            <v>40</v>
          </cell>
          <cell r="G318">
            <v>2.46</v>
          </cell>
          <cell r="H318">
            <v>4.92</v>
          </cell>
          <cell r="I318" t="str">
            <v>RAL  7005</v>
          </cell>
          <cell r="K318">
            <v>1</v>
          </cell>
          <cell r="L318">
            <v>1</v>
          </cell>
          <cell r="R318">
            <v>0</v>
          </cell>
          <cell r="T318" t="str">
            <v>№35/оч/2026 от 02.03.26</v>
          </cell>
        </row>
        <row r="319">
          <cell r="C319" t="str">
            <v>Настил 1Н4-10</v>
          </cell>
          <cell r="D319">
            <v>1</v>
          </cell>
          <cell r="E319">
            <v>16.3</v>
          </cell>
          <cell r="F319">
            <v>16.3</v>
          </cell>
          <cell r="G319">
            <v>2.02</v>
          </cell>
          <cell r="H319">
            <v>2.02</v>
          </cell>
          <cell r="I319" t="str">
            <v>RAL  7005</v>
          </cell>
          <cell r="K319">
            <v>1</v>
          </cell>
          <cell r="R319">
            <v>0</v>
          </cell>
          <cell r="T319" t="str">
            <v>№49/оч/2026 от 16.03.26</v>
          </cell>
        </row>
        <row r="320">
          <cell r="C320" t="str">
            <v>Настил 1Н4-11</v>
          </cell>
          <cell r="D320">
            <v>2</v>
          </cell>
          <cell r="E320">
            <v>18.3</v>
          </cell>
          <cell r="F320">
            <v>36.6</v>
          </cell>
          <cell r="G320">
            <v>2.13</v>
          </cell>
          <cell r="H320">
            <v>4.26</v>
          </cell>
          <cell r="I320" t="str">
            <v>RAL  7005</v>
          </cell>
          <cell r="K320">
            <v>2</v>
          </cell>
          <cell r="R320">
            <v>0</v>
          </cell>
          <cell r="T320" t="str">
            <v>№49/оч/2026 от 16.03.26</v>
          </cell>
        </row>
        <row r="321">
          <cell r="C321" t="str">
            <v>Настил 1Н4-12</v>
          </cell>
          <cell r="D321">
            <v>1</v>
          </cell>
          <cell r="E321">
            <v>16.3</v>
          </cell>
          <cell r="F321">
            <v>16.3</v>
          </cell>
          <cell r="G321">
            <v>2.0299999999999998</v>
          </cell>
          <cell r="H321">
            <v>2.0299999999999998</v>
          </cell>
          <cell r="I321" t="str">
            <v>RAL  7005</v>
          </cell>
          <cell r="K321">
            <v>1</v>
          </cell>
          <cell r="R321">
            <v>0</v>
          </cell>
          <cell r="T321" t="str">
            <v>№49/оч/2026 от 16.03.26</v>
          </cell>
        </row>
        <row r="322">
          <cell r="C322" t="str">
            <v>Настил 1Н4-13</v>
          </cell>
          <cell r="D322">
            <v>1</v>
          </cell>
          <cell r="E322">
            <v>1.9</v>
          </cell>
          <cell r="F322">
            <v>1.9</v>
          </cell>
          <cell r="G322">
            <v>0.26</v>
          </cell>
          <cell r="H322">
            <v>0.26</v>
          </cell>
          <cell r="I322" t="str">
            <v>RAL  7005</v>
          </cell>
          <cell r="K322">
            <v>1</v>
          </cell>
          <cell r="R322">
            <v>0</v>
          </cell>
          <cell r="T322" t="str">
            <v>№49/оч/2026 от 16.03.26</v>
          </cell>
        </row>
        <row r="323">
          <cell r="C323" t="str">
            <v>Настил 1Н4-14</v>
          </cell>
          <cell r="D323">
            <v>1</v>
          </cell>
          <cell r="E323">
            <v>35.299999999999997</v>
          </cell>
          <cell r="F323">
            <v>35.299999999999997</v>
          </cell>
          <cell r="G323">
            <v>1.71</v>
          </cell>
          <cell r="H323">
            <v>1.71</v>
          </cell>
          <cell r="I323" t="str">
            <v>RAL  7005</v>
          </cell>
          <cell r="L323">
            <v>1</v>
          </cell>
          <cell r="R323">
            <v>0</v>
          </cell>
          <cell r="T323" t="str">
            <v>№7/оч/2026 от 28.01.26</v>
          </cell>
        </row>
        <row r="324">
          <cell r="C324" t="str">
            <v>Настил 1Н4-15</v>
          </cell>
          <cell r="D324">
            <v>1</v>
          </cell>
          <cell r="E324">
            <v>32.4</v>
          </cell>
          <cell r="F324">
            <v>32.4</v>
          </cell>
          <cell r="G324">
            <v>3.97</v>
          </cell>
          <cell r="H324">
            <v>3.97</v>
          </cell>
          <cell r="I324" t="str">
            <v>RAL  7005</v>
          </cell>
          <cell r="L324">
            <v>1</v>
          </cell>
          <cell r="R324">
            <v>0</v>
          </cell>
          <cell r="T324" t="str">
            <v>№35/оч/2026 от 02.03.26</v>
          </cell>
        </row>
        <row r="325">
          <cell r="C325" t="str">
            <v>Настил 1Н4-16</v>
          </cell>
          <cell r="D325">
            <v>1</v>
          </cell>
          <cell r="E325">
            <v>25.6</v>
          </cell>
          <cell r="F325">
            <v>25.6</v>
          </cell>
          <cell r="G325">
            <v>3.13</v>
          </cell>
          <cell r="H325">
            <v>3.13</v>
          </cell>
          <cell r="I325" t="str">
            <v>RAL  7005</v>
          </cell>
          <cell r="L325">
            <v>1</v>
          </cell>
          <cell r="R325">
            <v>0</v>
          </cell>
          <cell r="T325" t="str">
            <v>№35/оч/2026 от 02.03.26</v>
          </cell>
        </row>
        <row r="326">
          <cell r="C326" t="str">
            <v>Настил 1Н4-17</v>
          </cell>
          <cell r="D326">
            <v>1</v>
          </cell>
          <cell r="E326">
            <v>24.8</v>
          </cell>
          <cell r="F326">
            <v>24.8</v>
          </cell>
          <cell r="G326">
            <v>3.03</v>
          </cell>
          <cell r="H326">
            <v>3.03</v>
          </cell>
          <cell r="I326" t="str">
            <v>RAL  7005</v>
          </cell>
          <cell r="L326">
            <v>1</v>
          </cell>
          <cell r="R326">
            <v>0</v>
          </cell>
          <cell r="T326" t="str">
            <v>№35/оч/2026 от 02.03.26</v>
          </cell>
        </row>
        <row r="327">
          <cell r="C327" t="str">
            <v>Настил 1Н4-18</v>
          </cell>
          <cell r="D327">
            <v>1</v>
          </cell>
          <cell r="E327">
            <v>17.7</v>
          </cell>
          <cell r="F327">
            <v>17.7</v>
          </cell>
          <cell r="G327">
            <v>2.1800000000000002</v>
          </cell>
          <cell r="H327">
            <v>2.1800000000000002</v>
          </cell>
          <cell r="I327" t="str">
            <v>RAL  7005</v>
          </cell>
          <cell r="L327">
            <v>1</v>
          </cell>
          <cell r="R327">
            <v>0</v>
          </cell>
          <cell r="T327" t="str">
            <v>№35/оч/2026 от 02.03.26</v>
          </cell>
        </row>
        <row r="328">
          <cell r="C328" t="str">
            <v>Настил 1Н4-19</v>
          </cell>
          <cell r="D328">
            <v>2</v>
          </cell>
          <cell r="E328">
            <v>8.1</v>
          </cell>
          <cell r="F328">
            <v>16.2</v>
          </cell>
          <cell r="G328">
            <v>1.02</v>
          </cell>
          <cell r="H328">
            <v>2.04</v>
          </cell>
          <cell r="I328" t="str">
            <v>RAL  7005</v>
          </cell>
          <cell r="L328">
            <v>2</v>
          </cell>
          <cell r="R328">
            <v>0</v>
          </cell>
          <cell r="T328" t="str">
            <v>№49/оч/2026 от 16.03.26</v>
          </cell>
        </row>
        <row r="329">
          <cell r="C329" t="str">
            <v>Настил 1Н4-2</v>
          </cell>
          <cell r="D329">
            <v>1</v>
          </cell>
          <cell r="E329">
            <v>33.4</v>
          </cell>
          <cell r="F329">
            <v>33.4</v>
          </cell>
          <cell r="G329">
            <v>4.09</v>
          </cell>
          <cell r="H329">
            <v>4.09</v>
          </cell>
          <cell r="I329" t="str">
            <v>RAL  7005</v>
          </cell>
          <cell r="K329">
            <v>1</v>
          </cell>
          <cell r="R329">
            <v>0</v>
          </cell>
          <cell r="T329" t="str">
            <v>№35/оч/2026 от 02.03.26</v>
          </cell>
        </row>
        <row r="330">
          <cell r="C330" t="str">
            <v>Настил 1Н4-20</v>
          </cell>
          <cell r="D330">
            <v>3</v>
          </cell>
          <cell r="E330">
            <v>20.3</v>
          </cell>
          <cell r="F330">
            <v>60.9</v>
          </cell>
          <cell r="G330">
            <v>2.5</v>
          </cell>
          <cell r="H330">
            <v>7.5</v>
          </cell>
          <cell r="I330" t="str">
            <v>RAL  7005</v>
          </cell>
          <cell r="L330">
            <v>3</v>
          </cell>
          <cell r="R330">
            <v>0</v>
          </cell>
          <cell r="T330" t="str">
            <v>№35/оч/2026 от 02.03.26</v>
          </cell>
        </row>
        <row r="331">
          <cell r="C331" t="str">
            <v>Настил 1Н4-21</v>
          </cell>
          <cell r="D331">
            <v>3</v>
          </cell>
          <cell r="E331">
            <v>24</v>
          </cell>
          <cell r="F331">
            <v>72</v>
          </cell>
          <cell r="G331">
            <v>2.95</v>
          </cell>
          <cell r="H331">
            <v>8.85</v>
          </cell>
          <cell r="I331" t="str">
            <v>RAL  7005</v>
          </cell>
          <cell r="L331">
            <v>3</v>
          </cell>
          <cell r="R331">
            <v>0</v>
          </cell>
          <cell r="T331" t="str">
            <v>№35/оч/2026 от 02.03.26</v>
          </cell>
        </row>
        <row r="332">
          <cell r="C332" t="str">
            <v>Настил 1Н4-22</v>
          </cell>
          <cell r="D332">
            <v>1</v>
          </cell>
          <cell r="E332">
            <v>7.6</v>
          </cell>
          <cell r="F332">
            <v>7.6</v>
          </cell>
          <cell r="G332">
            <v>0.95</v>
          </cell>
          <cell r="H332">
            <v>0.95</v>
          </cell>
          <cell r="I332" t="str">
            <v>RAL  7005</v>
          </cell>
          <cell r="L332">
            <v>1</v>
          </cell>
          <cell r="R332">
            <v>0</v>
          </cell>
          <cell r="T332" t="str">
            <v>№49/оч/2026 от 16.03.26</v>
          </cell>
        </row>
        <row r="333">
          <cell r="C333" t="str">
            <v>Настил 1Н4-3</v>
          </cell>
          <cell r="D333">
            <v>2</v>
          </cell>
          <cell r="E333">
            <v>29.7</v>
          </cell>
          <cell r="F333">
            <v>59.4</v>
          </cell>
          <cell r="G333">
            <v>3.63</v>
          </cell>
          <cell r="H333">
            <v>7.26</v>
          </cell>
          <cell r="I333" t="str">
            <v>RAL  7005</v>
          </cell>
          <cell r="K333">
            <v>1</v>
          </cell>
          <cell r="L333">
            <v>1</v>
          </cell>
          <cell r="R333">
            <v>0</v>
          </cell>
          <cell r="T333" t="str">
            <v>№35/оч/2026 от 02.03.26</v>
          </cell>
        </row>
        <row r="334">
          <cell r="C334" t="str">
            <v>Настил 1Н4-4</v>
          </cell>
          <cell r="D334">
            <v>2</v>
          </cell>
          <cell r="E334">
            <v>12.6</v>
          </cell>
          <cell r="F334">
            <v>25.2</v>
          </cell>
          <cell r="G334">
            <v>1.57</v>
          </cell>
          <cell r="H334">
            <v>3.14</v>
          </cell>
          <cell r="I334" t="str">
            <v>RAL  7005</v>
          </cell>
          <cell r="K334">
            <v>1</v>
          </cell>
          <cell r="L334">
            <v>1</v>
          </cell>
          <cell r="R334">
            <v>0</v>
          </cell>
          <cell r="T334" t="str">
            <v>№35/оч/2026 от 02.03.26</v>
          </cell>
        </row>
        <row r="335">
          <cell r="C335" t="str">
            <v>Настил 1Н4-5</v>
          </cell>
          <cell r="D335">
            <v>2</v>
          </cell>
          <cell r="E335">
            <v>25.2</v>
          </cell>
          <cell r="F335">
            <v>50.4</v>
          </cell>
          <cell r="G335">
            <v>3.09</v>
          </cell>
          <cell r="H335">
            <v>6.18</v>
          </cell>
          <cell r="I335" t="str">
            <v>RAL  7005</v>
          </cell>
          <cell r="K335">
            <v>1</v>
          </cell>
          <cell r="L335">
            <v>1</v>
          </cell>
          <cell r="R335">
            <v>0</v>
          </cell>
          <cell r="T335" t="str">
            <v>№35/оч/2026 от 02.03.26</v>
          </cell>
        </row>
        <row r="336">
          <cell r="C336" t="str">
            <v>Настил 1Н4-6</v>
          </cell>
          <cell r="D336">
            <v>1</v>
          </cell>
          <cell r="E336">
            <v>31.1</v>
          </cell>
          <cell r="F336">
            <v>31.1</v>
          </cell>
          <cell r="G336">
            <v>3.81</v>
          </cell>
          <cell r="H336">
            <v>3.81</v>
          </cell>
          <cell r="I336" t="str">
            <v>RAL  7005</v>
          </cell>
          <cell r="K336">
            <v>1</v>
          </cell>
          <cell r="R336">
            <v>0</v>
          </cell>
          <cell r="T336" t="str">
            <v>№35/оч/2026 от 02.03.26</v>
          </cell>
        </row>
        <row r="337">
          <cell r="C337" t="str">
            <v>Настил 1Н4-7</v>
          </cell>
          <cell r="D337">
            <v>1</v>
          </cell>
          <cell r="E337">
            <v>17.399999999999999</v>
          </cell>
          <cell r="F337">
            <v>17.399999999999999</v>
          </cell>
          <cell r="G337">
            <v>2.14</v>
          </cell>
          <cell r="H337">
            <v>2.14</v>
          </cell>
          <cell r="I337" t="str">
            <v>RAL  7005</v>
          </cell>
          <cell r="K337">
            <v>1</v>
          </cell>
          <cell r="R337">
            <v>0</v>
          </cell>
          <cell r="T337" t="str">
            <v>№49/оч/2026 от 16.03.26</v>
          </cell>
        </row>
        <row r="338">
          <cell r="C338" t="str">
            <v>Настил 1Н4-8</v>
          </cell>
          <cell r="D338">
            <v>1</v>
          </cell>
          <cell r="E338">
            <v>23</v>
          </cell>
          <cell r="F338">
            <v>23</v>
          </cell>
          <cell r="G338">
            <v>2.82</v>
          </cell>
          <cell r="H338">
            <v>2.82</v>
          </cell>
          <cell r="I338" t="str">
            <v>RAL  7005</v>
          </cell>
          <cell r="K338">
            <v>1</v>
          </cell>
          <cell r="R338">
            <v>0</v>
          </cell>
          <cell r="T338" t="str">
            <v>№49/оч/2026 от 16.03.26</v>
          </cell>
        </row>
        <row r="339">
          <cell r="C339" t="str">
            <v>Настил 1Н4-9</v>
          </cell>
          <cell r="D339">
            <v>1</v>
          </cell>
          <cell r="E339">
            <v>8.9</v>
          </cell>
          <cell r="F339">
            <v>8.9</v>
          </cell>
          <cell r="G339">
            <v>1.1200000000000001</v>
          </cell>
          <cell r="H339">
            <v>1.1200000000000001</v>
          </cell>
          <cell r="I339" t="str">
            <v>RAL  7005</v>
          </cell>
          <cell r="K339">
            <v>1</v>
          </cell>
          <cell r="R339">
            <v>0</v>
          </cell>
          <cell r="T339" t="str">
            <v>№49/оч/2026 от 16.03.26</v>
          </cell>
        </row>
        <row r="340">
          <cell r="C340" t="str">
            <v>Ограждение 1ОГ1-1</v>
          </cell>
          <cell r="D340">
            <v>1</v>
          </cell>
          <cell r="E340">
            <v>18.7</v>
          </cell>
          <cell r="F340">
            <v>18.7</v>
          </cell>
          <cell r="G340">
            <v>1.02</v>
          </cell>
          <cell r="H340">
            <v>1.02</v>
          </cell>
          <cell r="I340" t="str">
            <v>RAL  7005</v>
          </cell>
          <cell r="K340">
            <v>1</v>
          </cell>
          <cell r="R340">
            <v>0</v>
          </cell>
          <cell r="S340" t="str">
            <v>не найден</v>
          </cell>
          <cell r="T340" t="str">
            <v>№ 25/оч/2026 от 19.02.26</v>
          </cell>
        </row>
        <row r="341">
          <cell r="C341" t="str">
            <v>Ограждение 1ОГ1-10</v>
          </cell>
          <cell r="D341">
            <v>1</v>
          </cell>
          <cell r="E341">
            <v>18</v>
          </cell>
          <cell r="F341">
            <v>18</v>
          </cell>
          <cell r="G341">
            <v>0.98</v>
          </cell>
          <cell r="H341">
            <v>0.98</v>
          </cell>
          <cell r="I341" t="str">
            <v>RAL  7005</v>
          </cell>
          <cell r="L341">
            <v>1</v>
          </cell>
          <cell r="R341">
            <v>0</v>
          </cell>
          <cell r="T341" t="str">
            <v>№ 30/оч/2026 от 25.02.26</v>
          </cell>
        </row>
        <row r="342">
          <cell r="C342" t="str">
            <v>Ограждение 1ОГ1-11</v>
          </cell>
          <cell r="D342">
            <v>1</v>
          </cell>
          <cell r="E342">
            <v>15.3</v>
          </cell>
          <cell r="F342">
            <v>15.3</v>
          </cell>
          <cell r="G342">
            <v>0.82</v>
          </cell>
          <cell r="H342">
            <v>0.82</v>
          </cell>
          <cell r="I342" t="str">
            <v>RAL  7005</v>
          </cell>
          <cell r="L342">
            <v>1</v>
          </cell>
          <cell r="R342">
            <v>0</v>
          </cell>
          <cell r="T342" t="str">
            <v>№ 30/оч/2026 от 25.02.26</v>
          </cell>
        </row>
        <row r="343">
          <cell r="C343" t="str">
            <v>Ограждение 1ОГ1-12</v>
          </cell>
          <cell r="D343">
            <v>1</v>
          </cell>
          <cell r="E343">
            <v>21.3</v>
          </cell>
          <cell r="F343">
            <v>21.3</v>
          </cell>
          <cell r="G343">
            <v>1.18</v>
          </cell>
          <cell r="H343">
            <v>1.18</v>
          </cell>
          <cell r="I343" t="str">
            <v>RAL  7005</v>
          </cell>
          <cell r="L343">
            <v>1</v>
          </cell>
          <cell r="R343">
            <v>0</v>
          </cell>
          <cell r="T343" t="str">
            <v>№ 25/оч/2026 от 19.02.26</v>
          </cell>
        </row>
        <row r="344">
          <cell r="C344" t="str">
            <v>Ограждение 1ОГ1-13</v>
          </cell>
          <cell r="D344">
            <v>1</v>
          </cell>
          <cell r="E344">
            <v>6</v>
          </cell>
          <cell r="F344">
            <v>6</v>
          </cell>
          <cell r="G344">
            <v>0.32</v>
          </cell>
          <cell r="H344">
            <v>0.32</v>
          </cell>
          <cell r="I344" t="str">
            <v>RAL  7005</v>
          </cell>
          <cell r="L344">
            <v>1</v>
          </cell>
          <cell r="R344">
            <v>0</v>
          </cell>
          <cell r="T344" t="str">
            <v>№ 30/оч/2026 от 25.02.26</v>
          </cell>
        </row>
        <row r="345">
          <cell r="C345" t="str">
            <v>Ограждение 1ОГ1-14</v>
          </cell>
          <cell r="D345">
            <v>1</v>
          </cell>
          <cell r="E345">
            <v>13.6</v>
          </cell>
          <cell r="F345">
            <v>13.6</v>
          </cell>
          <cell r="G345">
            <v>0.73</v>
          </cell>
          <cell r="H345">
            <v>0.73</v>
          </cell>
          <cell r="I345" t="str">
            <v>RAL  7005</v>
          </cell>
          <cell r="L345">
            <v>1</v>
          </cell>
          <cell r="R345">
            <v>0</v>
          </cell>
          <cell r="T345" t="str">
            <v>№ 25/оч/2026 от 19.02.26</v>
          </cell>
        </row>
        <row r="346">
          <cell r="C346" t="str">
            <v>Ограждение 1ОГ1-15</v>
          </cell>
          <cell r="D346">
            <v>1</v>
          </cell>
          <cell r="E346">
            <v>35.6</v>
          </cell>
          <cell r="F346">
            <v>35.6</v>
          </cell>
          <cell r="G346">
            <v>1.96</v>
          </cell>
          <cell r="H346">
            <v>1.96</v>
          </cell>
          <cell r="I346" t="str">
            <v>RAL  7005</v>
          </cell>
          <cell r="L346">
            <v>1</v>
          </cell>
          <cell r="R346">
            <v>0</v>
          </cell>
          <cell r="T346" t="str">
            <v>№ 25/оч/2026 от 19.02.26</v>
          </cell>
        </row>
        <row r="347">
          <cell r="C347" t="str">
            <v>Ограждение 1ОГ1-16</v>
          </cell>
          <cell r="D347">
            <v>1</v>
          </cell>
          <cell r="E347">
            <v>35.6</v>
          </cell>
          <cell r="F347">
            <v>35.6</v>
          </cell>
          <cell r="G347">
            <v>1.96</v>
          </cell>
          <cell r="H347">
            <v>1.96</v>
          </cell>
          <cell r="I347" t="str">
            <v>RAL  7005</v>
          </cell>
          <cell r="L347">
            <v>1</v>
          </cell>
          <cell r="R347">
            <v>0</v>
          </cell>
          <cell r="T347" t="str">
            <v>№ 25/оч/2026 от 19.02.26</v>
          </cell>
        </row>
        <row r="348">
          <cell r="C348" t="str">
            <v>Ограждение 1ОГ1-17</v>
          </cell>
          <cell r="D348">
            <v>3</v>
          </cell>
          <cell r="E348">
            <v>31.3</v>
          </cell>
          <cell r="F348">
            <v>93.9</v>
          </cell>
          <cell r="G348">
            <v>1.71</v>
          </cell>
          <cell r="H348">
            <v>5.13</v>
          </cell>
          <cell r="I348" t="str">
            <v>RAL  7005</v>
          </cell>
          <cell r="L348">
            <v>3</v>
          </cell>
          <cell r="R348">
            <v>0</v>
          </cell>
          <cell r="T348" t="str">
            <v>№ 25/оч/2026 от 19.02.26</v>
          </cell>
        </row>
        <row r="349">
          <cell r="C349" t="str">
            <v>Ограждение 1ОГ1-18</v>
          </cell>
          <cell r="D349">
            <v>2</v>
          </cell>
          <cell r="E349">
            <v>29.9</v>
          </cell>
          <cell r="F349">
            <v>59.8</v>
          </cell>
          <cell r="G349">
            <v>1.64</v>
          </cell>
          <cell r="H349">
            <v>3.28</v>
          </cell>
          <cell r="I349" t="str">
            <v>RAL  7005</v>
          </cell>
          <cell r="L349">
            <v>2</v>
          </cell>
          <cell r="R349">
            <v>0</v>
          </cell>
          <cell r="T349" t="str">
            <v>№ 25/оч/2026 от 19.02.26</v>
          </cell>
        </row>
        <row r="350">
          <cell r="C350" t="str">
            <v>Ограждение 1ОГ1-19</v>
          </cell>
          <cell r="D350">
            <v>3</v>
          </cell>
          <cell r="E350">
            <v>18.100000000000001</v>
          </cell>
          <cell r="F350">
            <v>54.3</v>
          </cell>
          <cell r="G350">
            <v>0.99</v>
          </cell>
          <cell r="H350">
            <v>2.97</v>
          </cell>
          <cell r="I350" t="str">
            <v>RAL  7005</v>
          </cell>
          <cell r="L350">
            <v>3</v>
          </cell>
          <cell r="R350">
            <v>0</v>
          </cell>
          <cell r="T350" t="str">
            <v>№ 25/оч/2026 от 19.02.26; № 30/оч/2026 от 25.02.26</v>
          </cell>
        </row>
        <row r="351">
          <cell r="C351" t="str">
            <v>Ограждение 1ОГ1-2</v>
          </cell>
          <cell r="D351">
            <v>1</v>
          </cell>
          <cell r="E351">
            <v>72.400000000000006</v>
          </cell>
          <cell r="F351">
            <v>72.400000000000006</v>
          </cell>
          <cell r="G351">
            <v>3.99</v>
          </cell>
          <cell r="H351">
            <v>3.99</v>
          </cell>
          <cell r="I351" t="str">
            <v>RAL  7005</v>
          </cell>
          <cell r="K351">
            <v>1</v>
          </cell>
          <cell r="R351">
            <v>0</v>
          </cell>
          <cell r="T351" t="str">
            <v>№ 30/оч/2026 от 25.02.26</v>
          </cell>
        </row>
        <row r="352">
          <cell r="C352" t="str">
            <v>Ограждение 1ОГ1-20</v>
          </cell>
          <cell r="D352">
            <v>3</v>
          </cell>
          <cell r="E352">
            <v>18.2</v>
          </cell>
          <cell r="F352">
            <v>54.6</v>
          </cell>
          <cell r="G352">
            <v>0.99</v>
          </cell>
          <cell r="H352">
            <v>2.97</v>
          </cell>
          <cell r="I352" t="str">
            <v>RAL  7005</v>
          </cell>
          <cell r="L352">
            <v>3</v>
          </cell>
          <cell r="R352">
            <v>0</v>
          </cell>
          <cell r="T352" t="str">
            <v>№ 25/оч/2026 от 19.02.26</v>
          </cell>
        </row>
        <row r="353">
          <cell r="C353" t="str">
            <v>Ограждение 1ОГ1-21</v>
          </cell>
          <cell r="D353">
            <v>2</v>
          </cell>
          <cell r="E353">
            <v>5.0999999999999996</v>
          </cell>
          <cell r="F353">
            <v>10.199999999999999</v>
          </cell>
          <cell r="G353">
            <v>0.26</v>
          </cell>
          <cell r="H353">
            <v>0.52</v>
          </cell>
          <cell r="I353" t="str">
            <v>RAL  7005</v>
          </cell>
          <cell r="L353">
            <v>2</v>
          </cell>
          <cell r="R353">
            <v>0</v>
          </cell>
          <cell r="T353" t="str">
            <v>№ 25/оч/2026 от 19.02.26</v>
          </cell>
        </row>
        <row r="354">
          <cell r="C354" t="str">
            <v>Ограждение 1ОГ1-3</v>
          </cell>
          <cell r="D354">
            <v>2</v>
          </cell>
          <cell r="E354">
            <v>43</v>
          </cell>
          <cell r="F354">
            <v>86</v>
          </cell>
          <cell r="G354">
            <v>2.36</v>
          </cell>
          <cell r="H354">
            <v>4.72</v>
          </cell>
          <cell r="I354" t="str">
            <v>RAL  7005</v>
          </cell>
          <cell r="K354">
            <v>1</v>
          </cell>
          <cell r="L354">
            <v>1</v>
          </cell>
          <cell r="R354">
            <v>0</v>
          </cell>
          <cell r="T354" t="str">
            <v>№ 25/оч/2026 от 19.02.26</v>
          </cell>
        </row>
        <row r="355">
          <cell r="C355" t="str">
            <v>Ограждение 1ОГ1-4</v>
          </cell>
          <cell r="D355">
            <v>1</v>
          </cell>
          <cell r="E355">
            <v>16.2</v>
          </cell>
          <cell r="F355">
            <v>16.2</v>
          </cell>
          <cell r="G355">
            <v>0.88</v>
          </cell>
          <cell r="H355">
            <v>0.88</v>
          </cell>
          <cell r="I355" t="str">
            <v>RAL  7005</v>
          </cell>
          <cell r="K355">
            <v>1</v>
          </cell>
          <cell r="R355">
            <v>0</v>
          </cell>
          <cell r="T355" t="str">
            <v>№ 30/оч/2026 от 25.02.26</v>
          </cell>
        </row>
        <row r="356">
          <cell r="C356" t="str">
            <v>Ограждение 1ОГ1-5</v>
          </cell>
          <cell r="D356">
            <v>1</v>
          </cell>
          <cell r="E356">
            <v>19.600000000000001</v>
          </cell>
          <cell r="F356">
            <v>19.600000000000001</v>
          </cell>
          <cell r="G356">
            <v>1.07</v>
          </cell>
          <cell r="H356">
            <v>1.07</v>
          </cell>
          <cell r="I356" t="str">
            <v>RAL  7005</v>
          </cell>
          <cell r="K356">
            <v>1</v>
          </cell>
          <cell r="R356">
            <v>0</v>
          </cell>
          <cell r="T356" t="str">
            <v>№ 25/оч/2026 от 19.02.26</v>
          </cell>
        </row>
        <row r="357">
          <cell r="C357" t="str">
            <v>Ограждение 1ОГ1-6</v>
          </cell>
          <cell r="D357">
            <v>1</v>
          </cell>
          <cell r="E357">
            <v>19.600000000000001</v>
          </cell>
          <cell r="F357">
            <v>19.600000000000001</v>
          </cell>
          <cell r="G357">
            <v>1.07</v>
          </cell>
          <cell r="H357">
            <v>1.07</v>
          </cell>
          <cell r="I357" t="str">
            <v>RAL  7005</v>
          </cell>
          <cell r="K357">
            <v>1</v>
          </cell>
          <cell r="R357">
            <v>0</v>
          </cell>
          <cell r="T357" t="str">
            <v>№ 25/оч/2026 от 19.02.26</v>
          </cell>
        </row>
        <row r="358">
          <cell r="C358" t="str">
            <v>Ограждение 1ОГ1-7</v>
          </cell>
          <cell r="D358">
            <v>1</v>
          </cell>
          <cell r="E358">
            <v>6</v>
          </cell>
          <cell r="F358">
            <v>6</v>
          </cell>
          <cell r="G358">
            <v>0.32</v>
          </cell>
          <cell r="H358">
            <v>0.32</v>
          </cell>
          <cell r="I358" t="str">
            <v>RAL  7005</v>
          </cell>
          <cell r="K358">
            <v>1</v>
          </cell>
          <cell r="R358">
            <v>0</v>
          </cell>
          <cell r="T358" t="str">
            <v>№ 30/оч/2026 от 25.02.26</v>
          </cell>
        </row>
        <row r="359">
          <cell r="C359" t="str">
            <v>Ограждение 1ОГ1-8</v>
          </cell>
          <cell r="D359">
            <v>1</v>
          </cell>
          <cell r="E359">
            <v>16.399999999999999</v>
          </cell>
          <cell r="F359">
            <v>16.399999999999999</v>
          </cell>
          <cell r="G359">
            <v>0.88</v>
          </cell>
          <cell r="H359">
            <v>0.88</v>
          </cell>
          <cell r="I359" t="str">
            <v>RAL  7005</v>
          </cell>
          <cell r="L359">
            <v>1</v>
          </cell>
          <cell r="R359">
            <v>0</v>
          </cell>
          <cell r="T359" t="str">
            <v>№ 30/оч/2026 от 25.02.26</v>
          </cell>
        </row>
        <row r="360">
          <cell r="C360" t="str">
            <v>Ограждение 1ОГ1-9</v>
          </cell>
          <cell r="D360">
            <v>1</v>
          </cell>
          <cell r="E360">
            <v>16.2</v>
          </cell>
          <cell r="F360">
            <v>16.2</v>
          </cell>
          <cell r="G360">
            <v>0.88</v>
          </cell>
          <cell r="H360">
            <v>0.88</v>
          </cell>
          <cell r="I360" t="str">
            <v>RAL  7005</v>
          </cell>
          <cell r="L360">
            <v>1</v>
          </cell>
          <cell r="R360">
            <v>0</v>
          </cell>
          <cell r="T360" t="str">
            <v>№ 25/оч/2026 от 19.02.26</v>
          </cell>
        </row>
        <row r="361">
          <cell r="C361" t="str">
            <v>Ограждение 1ОГ2-1</v>
          </cell>
          <cell r="D361">
            <v>4</v>
          </cell>
          <cell r="E361">
            <v>23.7</v>
          </cell>
          <cell r="F361">
            <v>94.8</v>
          </cell>
          <cell r="G361">
            <v>1.18</v>
          </cell>
          <cell r="H361">
            <v>4.72</v>
          </cell>
          <cell r="I361" t="str">
            <v>RAL  7005</v>
          </cell>
          <cell r="K361">
            <v>2</v>
          </cell>
          <cell r="L361">
            <v>2</v>
          </cell>
          <cell r="R361">
            <v>0</v>
          </cell>
          <cell r="T361" t="str">
            <v>№ 25/оч/2026 от 19.02.26</v>
          </cell>
        </row>
        <row r="362">
          <cell r="C362" t="str">
            <v>Ограждение 1ОГ2-2</v>
          </cell>
          <cell r="D362">
            <v>4</v>
          </cell>
          <cell r="E362">
            <v>23.7</v>
          </cell>
          <cell r="F362">
            <v>94.8</v>
          </cell>
          <cell r="G362">
            <v>1.18</v>
          </cell>
          <cell r="H362">
            <v>4.72</v>
          </cell>
          <cell r="I362" t="str">
            <v>RAL  7005</v>
          </cell>
          <cell r="K362">
            <v>2</v>
          </cell>
          <cell r="L362">
            <v>2</v>
          </cell>
          <cell r="R362">
            <v>0</v>
          </cell>
          <cell r="T362" t="str">
            <v>№ 25/оч/2026 от 19.02.26</v>
          </cell>
        </row>
        <row r="363">
          <cell r="C363" t="str">
            <v>Ограждение 1ОГ2-3</v>
          </cell>
          <cell r="D363">
            <v>1</v>
          </cell>
          <cell r="E363">
            <v>29.3</v>
          </cell>
          <cell r="F363">
            <v>29.3</v>
          </cell>
          <cell r="G363">
            <v>1.43</v>
          </cell>
          <cell r="H363">
            <v>1.43</v>
          </cell>
          <cell r="I363" t="str">
            <v>RAL  7005</v>
          </cell>
          <cell r="L363">
            <v>1</v>
          </cell>
          <cell r="R363">
            <v>0</v>
          </cell>
          <cell r="T363" t="str">
            <v>№ 25/оч/2026 от 19.02.26</v>
          </cell>
        </row>
        <row r="364">
          <cell r="C364" t="str">
            <v>Ограждение 1ОГ2-4</v>
          </cell>
          <cell r="D364">
            <v>1</v>
          </cell>
          <cell r="E364">
            <v>29.3</v>
          </cell>
          <cell r="F364">
            <v>29.3</v>
          </cell>
          <cell r="G364">
            <v>1.43</v>
          </cell>
          <cell r="H364">
            <v>1.43</v>
          </cell>
          <cell r="I364" t="str">
            <v>RAL  7005</v>
          </cell>
          <cell r="L364">
            <v>1</v>
          </cell>
          <cell r="R364">
            <v>0</v>
          </cell>
          <cell r="T364" t="str">
            <v>№ 25/оч/2026 от 19.02.26</v>
          </cell>
        </row>
        <row r="365">
          <cell r="C365" t="str">
            <v>Ограждение 1ОГ2-5</v>
          </cell>
          <cell r="D365">
            <v>3</v>
          </cell>
          <cell r="E365">
            <v>31.2</v>
          </cell>
          <cell r="F365">
            <v>93.6</v>
          </cell>
          <cell r="G365">
            <v>1.54</v>
          </cell>
          <cell r="H365">
            <v>4.62</v>
          </cell>
          <cell r="I365" t="str">
            <v>RAL  7005</v>
          </cell>
          <cell r="L365">
            <v>3</v>
          </cell>
          <cell r="R365">
            <v>0</v>
          </cell>
          <cell r="T365" t="str">
            <v>№ 25/оч/2026 от 19.02.26</v>
          </cell>
        </row>
        <row r="366">
          <cell r="C366" t="str">
            <v>Ограждение 1ОГ2-6</v>
          </cell>
          <cell r="D366">
            <v>3</v>
          </cell>
          <cell r="E366">
            <v>31.2</v>
          </cell>
          <cell r="F366">
            <v>93.6</v>
          </cell>
          <cell r="G366">
            <v>1.54</v>
          </cell>
          <cell r="H366">
            <v>4.62</v>
          </cell>
          <cell r="I366" t="str">
            <v>RAL  7005</v>
          </cell>
          <cell r="L366">
            <v>3</v>
          </cell>
          <cell r="R366">
            <v>0</v>
          </cell>
          <cell r="T366" t="str">
            <v>№ 25/оч/2026 от 19.02.26</v>
          </cell>
        </row>
        <row r="367">
          <cell r="C367" t="str">
            <v>Ограждение 1ОГ2-7</v>
          </cell>
          <cell r="D367">
            <v>1</v>
          </cell>
          <cell r="E367">
            <v>18</v>
          </cell>
          <cell r="F367">
            <v>18</v>
          </cell>
          <cell r="G367">
            <v>0.89</v>
          </cell>
          <cell r="H367">
            <v>0.89</v>
          </cell>
          <cell r="I367" t="str">
            <v>RAL  7005</v>
          </cell>
          <cell r="L367">
            <v>1</v>
          </cell>
          <cell r="R367">
            <v>0</v>
          </cell>
          <cell r="T367" t="str">
            <v>№ 34/оч/2026 от 28.02.26</v>
          </cell>
        </row>
        <row r="368">
          <cell r="C368" t="str">
            <v>Ограждение 1ОГ2-8</v>
          </cell>
          <cell r="D368">
            <v>1</v>
          </cell>
          <cell r="E368">
            <v>18</v>
          </cell>
          <cell r="F368">
            <v>18</v>
          </cell>
          <cell r="G368">
            <v>0.89</v>
          </cell>
          <cell r="H368">
            <v>0.89</v>
          </cell>
          <cell r="I368" t="str">
            <v>RAL  7005</v>
          </cell>
          <cell r="L368">
            <v>1</v>
          </cell>
          <cell r="R368">
            <v>0</v>
          </cell>
          <cell r="T368" t="str">
            <v>№ 25/оч/2026 от 19.02.26</v>
          </cell>
        </row>
        <row r="369">
          <cell r="C369" t="str">
            <v>Ограждение 1ОГ5-1</v>
          </cell>
          <cell r="D369">
            <v>56</v>
          </cell>
          <cell r="E369">
            <v>24.3</v>
          </cell>
          <cell r="F369">
            <v>1360.8</v>
          </cell>
          <cell r="G369">
            <v>0.94</v>
          </cell>
          <cell r="H369">
            <v>52.64</v>
          </cell>
          <cell r="I369" t="str">
            <v>RAL  7005</v>
          </cell>
          <cell r="J369">
            <v>5</v>
          </cell>
          <cell r="K369">
            <v>4</v>
          </cell>
          <cell r="L369">
            <v>6</v>
          </cell>
          <cell r="M369">
            <v>8</v>
          </cell>
          <cell r="N369">
            <v>8</v>
          </cell>
          <cell r="O369">
            <v>8</v>
          </cell>
          <cell r="P369">
            <v>8</v>
          </cell>
          <cell r="Q369">
            <v>9</v>
          </cell>
          <cell r="R369">
            <v>0</v>
          </cell>
          <cell r="T369" t="str">
            <v>№ 73/оч/2026 от 18.04.2026</v>
          </cell>
        </row>
        <row r="370">
          <cell r="C370" t="str">
            <v>Петля 1ПТ-1</v>
          </cell>
          <cell r="D370">
            <v>24</v>
          </cell>
          <cell r="E370">
            <v>0.5</v>
          </cell>
          <cell r="F370">
            <v>12</v>
          </cell>
          <cell r="G370">
            <v>0.02</v>
          </cell>
          <cell r="H370">
            <v>0.48</v>
          </cell>
          <cell r="I370" t="str">
            <v>RAL  7005</v>
          </cell>
          <cell r="K370">
            <v>12</v>
          </cell>
          <cell r="L370">
            <v>12</v>
          </cell>
          <cell r="R370">
            <v>0</v>
          </cell>
          <cell r="T370" t="str">
            <v xml:space="preserve"> № 26/оч/2026 от 20.02.26</v>
          </cell>
        </row>
        <row r="371">
          <cell r="C371" t="str">
            <v>Площадка 1ПД-1</v>
          </cell>
          <cell r="D371">
            <v>1</v>
          </cell>
          <cell r="E371">
            <v>90.4</v>
          </cell>
          <cell r="F371">
            <v>90.4</v>
          </cell>
          <cell r="G371">
            <v>5.46</v>
          </cell>
          <cell r="H371">
            <v>5.46</v>
          </cell>
          <cell r="I371" t="str">
            <v>RAL  7005</v>
          </cell>
          <cell r="J371">
            <v>1</v>
          </cell>
          <cell r="R371">
            <v>0</v>
          </cell>
          <cell r="T371" t="str">
            <v>№ 15/оч/2026 от 09.02.26</v>
          </cell>
        </row>
        <row r="372">
          <cell r="C372" t="str">
            <v>Площадка 1ПД-2</v>
          </cell>
          <cell r="D372">
            <v>1</v>
          </cell>
          <cell r="E372">
            <v>109</v>
          </cell>
          <cell r="F372">
            <v>109</v>
          </cell>
          <cell r="G372">
            <v>6.58</v>
          </cell>
          <cell r="H372">
            <v>6.58</v>
          </cell>
          <cell r="I372" t="str">
            <v>RAL  7005</v>
          </cell>
          <cell r="J372">
            <v>1</v>
          </cell>
          <cell r="R372">
            <v>0</v>
          </cell>
          <cell r="T372" t="str">
            <v>№ 15/оч/2026 от 09.02.26</v>
          </cell>
        </row>
        <row r="373">
          <cell r="C373" t="str">
            <v>Площадка 1ПД-3</v>
          </cell>
          <cell r="D373">
            <v>1</v>
          </cell>
          <cell r="E373">
            <v>73.099999999999994</v>
          </cell>
          <cell r="F373">
            <v>73.099999999999994</v>
          </cell>
          <cell r="G373">
            <v>4.43</v>
          </cell>
          <cell r="H373">
            <v>4.43</v>
          </cell>
          <cell r="I373" t="str">
            <v>RAL  7005</v>
          </cell>
          <cell r="J373">
            <v>1</v>
          </cell>
          <cell r="R373">
            <v>0</v>
          </cell>
          <cell r="T373" t="str">
            <v>№ 15/оч/2026 от 09.02.26</v>
          </cell>
        </row>
        <row r="374">
          <cell r="C374" t="str">
            <v>Прогон 1П1-1</v>
          </cell>
          <cell r="D374">
            <v>1</v>
          </cell>
          <cell r="E374">
            <v>164.1</v>
          </cell>
          <cell r="F374">
            <v>164.1</v>
          </cell>
          <cell r="G374">
            <v>5.78</v>
          </cell>
          <cell r="H374">
            <v>5.78</v>
          </cell>
          <cell r="I374" t="str">
            <v>RAL  7005</v>
          </cell>
          <cell r="J374">
            <v>1</v>
          </cell>
          <cell r="R374">
            <v>0</v>
          </cell>
          <cell r="T374" t="str">
            <v>№ 11-09 от 09.08.25; №2/1оч/2026 от 22.01.26</v>
          </cell>
        </row>
        <row r="375">
          <cell r="C375" t="str">
            <v>Прогон 1П1-2</v>
          </cell>
          <cell r="D375">
            <v>1</v>
          </cell>
          <cell r="E375">
            <v>165.7</v>
          </cell>
          <cell r="F375">
            <v>165.7</v>
          </cell>
          <cell r="G375">
            <v>5.83</v>
          </cell>
          <cell r="H375">
            <v>5.83</v>
          </cell>
          <cell r="I375" t="str">
            <v>RAL  7005</v>
          </cell>
          <cell r="J375">
            <v>1</v>
          </cell>
          <cell r="R375">
            <v>0</v>
          </cell>
          <cell r="T375" t="str">
            <v>№ 11-09 от 09.08.25; №2/1оч/2026 от 22.01.26</v>
          </cell>
        </row>
        <row r="376">
          <cell r="C376" t="str">
            <v>Прогон 1П1-3</v>
          </cell>
          <cell r="D376">
            <v>1</v>
          </cell>
          <cell r="E376">
            <v>164.1</v>
          </cell>
          <cell r="F376">
            <v>164.1</v>
          </cell>
          <cell r="G376">
            <v>5.78</v>
          </cell>
          <cell r="H376">
            <v>5.78</v>
          </cell>
          <cell r="I376" t="str">
            <v>RAL  7005</v>
          </cell>
          <cell r="J376">
            <v>1</v>
          </cell>
          <cell r="R376">
            <v>0</v>
          </cell>
          <cell r="T376" t="str">
            <v>№ 11-09 от 09.08.25; №2/1оч/2026 от 22.01.26</v>
          </cell>
        </row>
        <row r="377">
          <cell r="C377" t="str">
            <v>Прогон 1П1-4</v>
          </cell>
          <cell r="D377">
            <v>6</v>
          </cell>
          <cell r="E377">
            <v>168.2</v>
          </cell>
          <cell r="F377">
            <v>1009.2</v>
          </cell>
          <cell r="G377">
            <v>5.9</v>
          </cell>
          <cell r="H377">
            <v>35.4</v>
          </cell>
          <cell r="I377" t="str">
            <v>RAL  7005</v>
          </cell>
          <cell r="J377">
            <v>6</v>
          </cell>
          <cell r="R377">
            <v>0</v>
          </cell>
          <cell r="T377" t="str">
            <v>№ 11-09 от 09.08.25; №2/1оч/2026 от 22.01.26</v>
          </cell>
        </row>
        <row r="378">
          <cell r="C378" t="str">
            <v>Прогон 1П2-1</v>
          </cell>
          <cell r="D378">
            <v>4</v>
          </cell>
          <cell r="E378">
            <v>90.1</v>
          </cell>
          <cell r="F378">
            <v>360.4</v>
          </cell>
          <cell r="G378">
            <v>3.41</v>
          </cell>
          <cell r="H378">
            <v>13.64</v>
          </cell>
          <cell r="I378" t="str">
            <v>RAL  7005</v>
          </cell>
          <cell r="K378">
            <v>4</v>
          </cell>
          <cell r="R378">
            <v>0</v>
          </cell>
          <cell r="T378" t="str">
            <v>№ 11-09 от 09.08.25; №1/1оч/2026 от 20.01.26; № 72/оч/2026 от 13.04.2026</v>
          </cell>
        </row>
        <row r="379">
          <cell r="C379" t="str">
            <v>Прогон 1П2-10</v>
          </cell>
          <cell r="D379">
            <v>2</v>
          </cell>
          <cell r="E379">
            <v>103.7</v>
          </cell>
          <cell r="F379">
            <v>207.4</v>
          </cell>
          <cell r="G379">
            <v>3.87</v>
          </cell>
          <cell r="H379">
            <v>7.74</v>
          </cell>
          <cell r="I379" t="str">
            <v>RAL  7005</v>
          </cell>
          <cell r="N379">
            <v>2</v>
          </cell>
          <cell r="R379">
            <v>0</v>
          </cell>
          <cell r="T379" t="str">
            <v>№ 11-04 от 04.06.25; №1/1оч/2026 от 20.01.26</v>
          </cell>
        </row>
        <row r="380">
          <cell r="C380" t="str">
            <v>Прогон 1П2-11</v>
          </cell>
          <cell r="D380">
            <v>1</v>
          </cell>
          <cell r="E380">
            <v>109</v>
          </cell>
          <cell r="F380">
            <v>109</v>
          </cell>
          <cell r="G380">
            <v>4.05</v>
          </cell>
          <cell r="H380">
            <v>4.05</v>
          </cell>
          <cell r="I380" t="str">
            <v>RAL  7005</v>
          </cell>
          <cell r="Q380">
            <v>1</v>
          </cell>
          <cell r="R380">
            <v>0</v>
          </cell>
          <cell r="T380" t="str">
            <v>№ 11-04 от 04.06.25; №1/1оч/2026 от 20.01.26</v>
          </cell>
        </row>
        <row r="381">
          <cell r="C381" t="str">
            <v>Прогон 1П2-12</v>
          </cell>
          <cell r="D381">
            <v>5</v>
          </cell>
          <cell r="E381">
            <v>109</v>
          </cell>
          <cell r="F381">
            <v>545</v>
          </cell>
          <cell r="G381">
            <v>4.05</v>
          </cell>
          <cell r="H381">
            <v>20.25</v>
          </cell>
          <cell r="I381" t="str">
            <v>RAL  7005</v>
          </cell>
          <cell r="Q381">
            <v>5</v>
          </cell>
          <cell r="R381">
            <v>0</v>
          </cell>
          <cell r="T381" t="str">
            <v>№ 11-04 от 04.06.25; №1/1оч/2026 от 20.01.26</v>
          </cell>
        </row>
        <row r="382">
          <cell r="C382" t="str">
            <v>Прогон 1П2-13</v>
          </cell>
          <cell r="D382">
            <v>1</v>
          </cell>
          <cell r="E382">
            <v>20.9</v>
          </cell>
          <cell r="F382">
            <v>20.9</v>
          </cell>
          <cell r="G382">
            <v>0.78</v>
          </cell>
          <cell r="H382">
            <v>0.78</v>
          </cell>
          <cell r="I382" t="str">
            <v>RAL  7005</v>
          </cell>
          <cell r="Q382">
            <v>1</v>
          </cell>
          <cell r="R382">
            <v>0</v>
          </cell>
          <cell r="S382" t="str">
            <v>за 9 осью 1 шт</v>
          </cell>
          <cell r="T382" t="str">
            <v>№ 11-09 от 09.08.25</v>
          </cell>
        </row>
        <row r="383">
          <cell r="C383" t="str">
            <v>Прогон 1П2-14</v>
          </cell>
          <cell r="D383">
            <v>1</v>
          </cell>
          <cell r="E383">
            <v>21.2</v>
          </cell>
          <cell r="F383">
            <v>21.2</v>
          </cell>
          <cell r="G383">
            <v>0.77</v>
          </cell>
          <cell r="H383">
            <v>0.77</v>
          </cell>
          <cell r="I383" t="str">
            <v>RAL  7005</v>
          </cell>
          <cell r="Q383">
            <v>1</v>
          </cell>
          <cell r="R383">
            <v>0</v>
          </cell>
          <cell r="T383" t="str">
            <v>№ 11-09 от 09.08.25</v>
          </cell>
        </row>
        <row r="384">
          <cell r="C384" t="str">
            <v>Прогон 1П2-15</v>
          </cell>
          <cell r="D384">
            <v>5</v>
          </cell>
          <cell r="E384">
            <v>21.2</v>
          </cell>
          <cell r="F384">
            <v>106</v>
          </cell>
          <cell r="G384">
            <v>0.77</v>
          </cell>
          <cell r="H384">
            <v>3.85</v>
          </cell>
          <cell r="I384" t="str">
            <v>RAL  7005</v>
          </cell>
          <cell r="Q384">
            <v>5</v>
          </cell>
          <cell r="R384">
            <v>0</v>
          </cell>
          <cell r="S384" t="str">
            <v>за 9 осью 5шт</v>
          </cell>
          <cell r="T384" t="str">
            <v>№ 11-09 от 09.08.25; №2/1оч/2026 от 22.01.26</v>
          </cell>
        </row>
        <row r="385">
          <cell r="C385" t="str">
            <v>Прогон 1П2-2</v>
          </cell>
          <cell r="D385">
            <v>3</v>
          </cell>
          <cell r="E385">
            <v>88</v>
          </cell>
          <cell r="F385">
            <v>264</v>
          </cell>
          <cell r="G385">
            <v>3.33</v>
          </cell>
          <cell r="H385">
            <v>9.99</v>
          </cell>
          <cell r="I385" t="str">
            <v>RAL  7005</v>
          </cell>
          <cell r="K385">
            <v>3</v>
          </cell>
          <cell r="R385">
            <v>0</v>
          </cell>
          <cell r="T385" t="str">
            <v>№ 11-09 от 09.08.25; №1/1оч/2026 от 20.01.26; №2/1оч/2026 от 22.01.26</v>
          </cell>
        </row>
        <row r="386">
          <cell r="C386" t="str">
            <v>Прогон 1П2-3</v>
          </cell>
          <cell r="D386">
            <v>14</v>
          </cell>
          <cell r="E386">
            <v>93.5</v>
          </cell>
          <cell r="F386">
            <v>1309</v>
          </cell>
          <cell r="G386">
            <v>3.54</v>
          </cell>
          <cell r="H386">
            <v>49.56</v>
          </cell>
          <cell r="I386" t="str">
            <v>RAL  7005</v>
          </cell>
          <cell r="L386">
            <v>14</v>
          </cell>
          <cell r="R386">
            <v>0</v>
          </cell>
          <cell r="T386" t="str">
            <v>№ 11-09 от 09.08.25; №2/1оч/2026 от 22.01.26; №1/1оч/2026 от 20.01.26</v>
          </cell>
        </row>
        <row r="387">
          <cell r="C387" t="str">
            <v>Прогон 1П2-4</v>
          </cell>
          <cell r="D387">
            <v>1</v>
          </cell>
          <cell r="E387">
            <v>109.8</v>
          </cell>
          <cell r="F387">
            <v>109.8</v>
          </cell>
          <cell r="G387">
            <v>4.0999999999999996</v>
          </cell>
          <cell r="H387">
            <v>4.0999999999999996</v>
          </cell>
          <cell r="I387" t="str">
            <v>RAL  7005</v>
          </cell>
          <cell r="M387">
            <v>1</v>
          </cell>
          <cell r="R387">
            <v>0</v>
          </cell>
          <cell r="T387" t="str">
            <v>№ 11-04 от 04.06.25; №1/1оч/2026 от 20.01.26;</v>
          </cell>
        </row>
        <row r="388">
          <cell r="C388" t="str">
            <v>Прогон 1П2-5</v>
          </cell>
          <cell r="D388">
            <v>5</v>
          </cell>
          <cell r="E388">
            <v>109.8</v>
          </cell>
          <cell r="F388">
            <v>549</v>
          </cell>
          <cell r="G388">
            <v>4.0999999999999996</v>
          </cell>
          <cell r="H388">
            <v>20.5</v>
          </cell>
          <cell r="I388" t="str">
            <v>RAL  7005</v>
          </cell>
          <cell r="M388">
            <v>5</v>
          </cell>
          <cell r="R388">
            <v>0</v>
          </cell>
          <cell r="T388" t="str">
            <v>№ 11-04 от 04.06.25; №2/1оч/2026 от 22.01.26; №1/1оч/2026 от 20.01.26</v>
          </cell>
        </row>
        <row r="389">
          <cell r="C389" t="str">
            <v>Прогон 1П2-6</v>
          </cell>
          <cell r="D389">
            <v>1</v>
          </cell>
          <cell r="E389">
            <v>110.2</v>
          </cell>
          <cell r="F389">
            <v>110.2</v>
          </cell>
          <cell r="G389">
            <v>4.12</v>
          </cell>
          <cell r="H389">
            <v>4.12</v>
          </cell>
          <cell r="I389" t="str">
            <v>RAL  7005</v>
          </cell>
          <cell r="M389">
            <v>1</v>
          </cell>
          <cell r="R389">
            <v>0</v>
          </cell>
          <cell r="T389" t="str">
            <v>№ 11-04 от 04.06.25; №2/1оч/2026 от 22.01.26</v>
          </cell>
        </row>
        <row r="390">
          <cell r="C390" t="str">
            <v>Прогон 1П2-7</v>
          </cell>
          <cell r="D390">
            <v>36</v>
          </cell>
          <cell r="E390">
            <v>108.6</v>
          </cell>
          <cell r="F390">
            <v>3909.6</v>
          </cell>
          <cell r="G390">
            <v>4.05</v>
          </cell>
          <cell r="H390">
            <v>145.80000000000001</v>
          </cell>
          <cell r="I390" t="str">
            <v>RAL  7005</v>
          </cell>
          <cell r="M390">
            <v>6</v>
          </cell>
          <cell r="O390">
            <v>12</v>
          </cell>
          <cell r="P390">
            <v>12</v>
          </cell>
          <cell r="Q390">
            <v>6</v>
          </cell>
          <cell r="R390">
            <v>0</v>
          </cell>
          <cell r="T390" t="str">
            <v>№ 11-04 от 04.06.25  № 11-09 от 09.08.25; №1/1оч/2026 от 20.01.26; № 72/оч/2026 от 13.04.2026</v>
          </cell>
        </row>
        <row r="391">
          <cell r="C391" t="str">
            <v>Прогон 1П2-8</v>
          </cell>
          <cell r="D391">
            <v>7</v>
          </cell>
          <cell r="E391">
            <v>109.3</v>
          </cell>
          <cell r="F391">
            <v>765.1</v>
          </cell>
          <cell r="G391">
            <v>4.07</v>
          </cell>
          <cell r="H391">
            <v>28.49</v>
          </cell>
          <cell r="I391" t="str">
            <v>RAL  7005</v>
          </cell>
          <cell r="M391">
            <v>1</v>
          </cell>
          <cell r="O391">
            <v>2</v>
          </cell>
          <cell r="P391">
            <v>2</v>
          </cell>
          <cell r="Q391">
            <v>2</v>
          </cell>
          <cell r="R391">
            <v>0</v>
          </cell>
          <cell r="T391" t="str">
            <v>№ 11-04 от 04.06.25; №1/1оч/2026 от 20.01.26</v>
          </cell>
        </row>
        <row r="392">
          <cell r="C392" t="str">
            <v>Прогон 1П2-9</v>
          </cell>
          <cell r="D392">
            <v>12</v>
          </cell>
          <cell r="E392">
            <v>102.9</v>
          </cell>
          <cell r="F392">
            <v>1234.8</v>
          </cell>
          <cell r="G392">
            <v>3.84</v>
          </cell>
          <cell r="H392">
            <v>46.08</v>
          </cell>
          <cell r="I392" t="str">
            <v>RAL  7005</v>
          </cell>
          <cell r="N392">
            <v>12</v>
          </cell>
          <cell r="R392">
            <v>0</v>
          </cell>
          <cell r="T392" t="str">
            <v>№ 11-04 от 04.06.25; №1/1оч/2026 от 20.01.26</v>
          </cell>
        </row>
        <row r="393">
          <cell r="C393" t="str">
            <v>Прокладка 1ПП-1</v>
          </cell>
          <cell r="D393">
            <v>10</v>
          </cell>
          <cell r="E393">
            <v>3.5</v>
          </cell>
          <cell r="F393">
            <v>35</v>
          </cell>
          <cell r="G393">
            <v>0.15</v>
          </cell>
          <cell r="H393">
            <v>1.5</v>
          </cell>
          <cell r="I393" t="str">
            <v>RAL  7005</v>
          </cell>
          <cell r="J393">
            <v>4</v>
          </cell>
          <cell r="K393">
            <v>1</v>
          </cell>
          <cell r="L393">
            <v>4</v>
          </cell>
          <cell r="O393">
            <v>1</v>
          </cell>
          <cell r="R393">
            <v>0</v>
          </cell>
          <cell r="T393" t="str">
            <v>№ 11.1-13 от 17.09.25; №23/оч/2026 от 19.02.26</v>
          </cell>
        </row>
        <row r="394">
          <cell r="C394" t="str">
            <v>Прокладка 1ПП-2</v>
          </cell>
          <cell r="D394">
            <v>18</v>
          </cell>
          <cell r="E394">
            <v>5.0999999999999996</v>
          </cell>
          <cell r="F394">
            <v>91.8</v>
          </cell>
          <cell r="G394">
            <v>0.22</v>
          </cell>
          <cell r="H394">
            <v>3.96</v>
          </cell>
          <cell r="I394" t="str">
            <v>RAL  7005</v>
          </cell>
          <cell r="L394">
            <v>2</v>
          </cell>
          <cell r="M394">
            <v>2</v>
          </cell>
          <cell r="N394">
            <v>5</v>
          </cell>
          <cell r="O394">
            <v>4</v>
          </cell>
          <cell r="P394">
            <v>4</v>
          </cell>
          <cell r="Q394">
            <v>1</v>
          </cell>
          <cell r="R394">
            <v>0</v>
          </cell>
          <cell r="T394" t="str">
            <v>№ 11.1-13 от 17.09.25; №23/оч/2026 от 19.02.26</v>
          </cell>
        </row>
        <row r="395">
          <cell r="C395" t="str">
            <v>Прокладка 1ПП-3</v>
          </cell>
          <cell r="D395">
            <v>20</v>
          </cell>
          <cell r="E395">
            <v>1</v>
          </cell>
          <cell r="F395">
            <v>20</v>
          </cell>
          <cell r="G395">
            <v>0.05</v>
          </cell>
          <cell r="H395">
            <v>1</v>
          </cell>
          <cell r="I395" t="str">
            <v>RAL  7005</v>
          </cell>
          <cell r="L395">
            <v>1</v>
          </cell>
          <cell r="M395">
            <v>4</v>
          </cell>
          <cell r="N395">
            <v>4</v>
          </cell>
          <cell r="O395">
            <v>4</v>
          </cell>
          <cell r="P395">
            <v>4</v>
          </cell>
          <cell r="Q395">
            <v>3</v>
          </cell>
          <cell r="R395">
            <v>0</v>
          </cell>
          <cell r="T395" t="str">
            <v>№ 11.1-13 от 17.09.25; №23/оч/2026 от 19.02.26</v>
          </cell>
        </row>
        <row r="396">
          <cell r="C396" t="str">
            <v>профлист</v>
          </cell>
          <cell r="D396">
            <v>356</v>
          </cell>
          <cell r="E396">
            <v>21.2378</v>
          </cell>
          <cell r="J396" t="str">
            <v>профлист</v>
          </cell>
          <cell r="L396" t="str">
            <v>0шт</v>
          </cell>
          <cell r="M396" t="str">
            <v>0тн</v>
          </cell>
        </row>
        <row r="397">
          <cell r="C397" t="str">
            <v>Профлист 1Н2-1</v>
          </cell>
          <cell r="D397">
            <v>111</v>
          </cell>
          <cell r="E397">
            <v>49</v>
          </cell>
          <cell r="F397">
            <v>5439</v>
          </cell>
          <cell r="G397">
            <v>14.89</v>
          </cell>
          <cell r="H397">
            <v>1652.79</v>
          </cell>
          <cell r="I397" t="str">
            <v>RAL  7005</v>
          </cell>
          <cell r="J397">
            <v>10</v>
          </cell>
          <cell r="K397">
            <v>7</v>
          </cell>
          <cell r="L397">
            <v>13</v>
          </cell>
          <cell r="M397">
            <v>16</v>
          </cell>
          <cell r="N397">
            <v>16</v>
          </cell>
          <cell r="O397">
            <v>16</v>
          </cell>
          <cell r="P397">
            <v>16</v>
          </cell>
          <cell r="Q397">
            <v>17</v>
          </cell>
          <cell r="R397">
            <v>0</v>
          </cell>
          <cell r="S397" t="str">
            <v>за 9 осью 1 шт</v>
          </cell>
        </row>
        <row r="398">
          <cell r="C398" t="str">
            <v>Профлист 1Н2-2</v>
          </cell>
          <cell r="D398">
            <v>111</v>
          </cell>
          <cell r="E398">
            <v>47</v>
          </cell>
          <cell r="F398">
            <v>5217</v>
          </cell>
          <cell r="G398">
            <v>14.26</v>
          </cell>
          <cell r="H398">
            <v>1582.86</v>
          </cell>
          <cell r="I398" t="str">
            <v>RAL  7005</v>
          </cell>
          <cell r="J398">
            <v>10</v>
          </cell>
          <cell r="K398">
            <v>7</v>
          </cell>
          <cell r="L398">
            <v>13</v>
          </cell>
          <cell r="M398">
            <v>16</v>
          </cell>
          <cell r="N398">
            <v>16</v>
          </cell>
          <cell r="O398">
            <v>16</v>
          </cell>
          <cell r="P398">
            <v>16</v>
          </cell>
          <cell r="Q398">
            <v>17</v>
          </cell>
          <cell r="R398">
            <v>0</v>
          </cell>
          <cell r="S398" t="str">
            <v>за 9 осью 1 шт</v>
          </cell>
        </row>
        <row r="399">
          <cell r="C399" t="str">
            <v>Профлист 1Н3-1</v>
          </cell>
          <cell r="D399">
            <v>75</v>
          </cell>
          <cell r="E399">
            <v>70.599999999999994</v>
          </cell>
          <cell r="F399">
            <v>5295</v>
          </cell>
          <cell r="G399">
            <v>24.34</v>
          </cell>
          <cell r="H399">
            <v>1825.5</v>
          </cell>
          <cell r="I399" t="str">
            <v>RAL Design 110 60 65</v>
          </cell>
          <cell r="K399">
            <v>4</v>
          </cell>
          <cell r="L399">
            <v>10</v>
          </cell>
          <cell r="M399">
            <v>12</v>
          </cell>
          <cell r="N399">
            <v>12</v>
          </cell>
          <cell r="O399">
            <v>12</v>
          </cell>
          <cell r="P399">
            <v>12</v>
          </cell>
          <cell r="Q399">
            <v>13</v>
          </cell>
          <cell r="R399">
            <v>0</v>
          </cell>
          <cell r="S399" t="str">
            <v>за 9 осью 1 шт</v>
          </cell>
        </row>
        <row r="400">
          <cell r="C400" t="str">
            <v>Профлист 1Н3-10</v>
          </cell>
          <cell r="D400">
            <v>1</v>
          </cell>
          <cell r="E400">
            <v>77.7</v>
          </cell>
          <cell r="F400">
            <v>77.7</v>
          </cell>
          <cell r="G400">
            <v>26.78</v>
          </cell>
          <cell r="H400">
            <v>26.78</v>
          </cell>
          <cell r="I400" t="str">
            <v>RAL Design 110 60 65</v>
          </cell>
          <cell r="J400">
            <v>1</v>
          </cell>
          <cell r="R400">
            <v>0</v>
          </cell>
        </row>
        <row r="401">
          <cell r="C401" t="str">
            <v>Профлист 1Н3-11</v>
          </cell>
          <cell r="D401">
            <v>1</v>
          </cell>
          <cell r="E401">
            <v>76.2</v>
          </cell>
          <cell r="F401">
            <v>76.2</v>
          </cell>
          <cell r="G401">
            <v>26.25</v>
          </cell>
          <cell r="H401">
            <v>26.25</v>
          </cell>
          <cell r="I401" t="str">
            <v>RAL Design 110 60 65</v>
          </cell>
          <cell r="J401">
            <v>1</v>
          </cell>
          <cell r="R401">
            <v>0</v>
          </cell>
        </row>
        <row r="402">
          <cell r="C402" t="str">
            <v>Профлист 1Н3-12</v>
          </cell>
          <cell r="D402">
            <v>1</v>
          </cell>
          <cell r="E402">
            <v>77</v>
          </cell>
          <cell r="F402">
            <v>77</v>
          </cell>
          <cell r="G402">
            <v>26.53</v>
          </cell>
          <cell r="H402">
            <v>26.53</v>
          </cell>
          <cell r="I402" t="str">
            <v>RAL Design 110 60 65</v>
          </cell>
          <cell r="J402">
            <v>1</v>
          </cell>
          <cell r="R402">
            <v>0</v>
          </cell>
        </row>
        <row r="403">
          <cell r="C403" t="str">
            <v>Профлист 1Н3-13</v>
          </cell>
          <cell r="D403">
            <v>1</v>
          </cell>
          <cell r="E403">
            <v>75.400000000000006</v>
          </cell>
          <cell r="F403">
            <v>75.400000000000006</v>
          </cell>
          <cell r="G403">
            <v>25.99</v>
          </cell>
          <cell r="H403">
            <v>25.99</v>
          </cell>
          <cell r="I403" t="str">
            <v>RAL Design 110 60 65</v>
          </cell>
          <cell r="J403">
            <v>1</v>
          </cell>
          <cell r="R403">
            <v>0</v>
          </cell>
        </row>
        <row r="404">
          <cell r="C404" t="str">
            <v>Профлист 1Н3-14</v>
          </cell>
          <cell r="D404">
            <v>1</v>
          </cell>
          <cell r="E404">
            <v>76.3</v>
          </cell>
          <cell r="F404">
            <v>76.3</v>
          </cell>
          <cell r="G404">
            <v>26.27</v>
          </cell>
          <cell r="H404">
            <v>26.27</v>
          </cell>
          <cell r="I404" t="str">
            <v>RAL Design 110 60 65</v>
          </cell>
          <cell r="J404">
            <v>1</v>
          </cell>
          <cell r="R404">
            <v>0</v>
          </cell>
        </row>
        <row r="405">
          <cell r="C405" t="str">
            <v>Профлист 1Н3-15</v>
          </cell>
          <cell r="D405">
            <v>1</v>
          </cell>
          <cell r="E405">
            <v>74.7</v>
          </cell>
          <cell r="F405">
            <v>74.7</v>
          </cell>
          <cell r="G405">
            <v>25.74</v>
          </cell>
          <cell r="H405">
            <v>25.74</v>
          </cell>
          <cell r="I405" t="str">
            <v>RAL Design 110 60 65</v>
          </cell>
          <cell r="J405">
            <v>1</v>
          </cell>
          <cell r="R405">
            <v>0</v>
          </cell>
        </row>
        <row r="406">
          <cell r="C406" t="str">
            <v>Профлист 1Н3-16</v>
          </cell>
          <cell r="D406">
            <v>1</v>
          </cell>
          <cell r="E406">
            <v>75.5</v>
          </cell>
          <cell r="F406">
            <v>75.5</v>
          </cell>
          <cell r="G406">
            <v>26.02</v>
          </cell>
          <cell r="H406">
            <v>26.02</v>
          </cell>
          <cell r="I406" t="str">
            <v>RAL Design 110 60 65</v>
          </cell>
          <cell r="J406">
            <v>1</v>
          </cell>
          <cell r="R406">
            <v>0</v>
          </cell>
        </row>
        <row r="407">
          <cell r="C407" t="str">
            <v>Профлист 1Н3-17</v>
          </cell>
          <cell r="D407">
            <v>1</v>
          </cell>
          <cell r="E407">
            <v>74</v>
          </cell>
          <cell r="F407">
            <v>74</v>
          </cell>
          <cell r="G407">
            <v>25.48</v>
          </cell>
          <cell r="H407">
            <v>25.48</v>
          </cell>
          <cell r="I407" t="str">
            <v>RAL Design 110 60 65</v>
          </cell>
          <cell r="J407">
            <v>1</v>
          </cell>
          <cell r="R407">
            <v>0</v>
          </cell>
        </row>
        <row r="408">
          <cell r="C408" t="str">
            <v>Профлист 1Н3-18</v>
          </cell>
          <cell r="D408">
            <v>1</v>
          </cell>
          <cell r="E408">
            <v>74.8</v>
          </cell>
          <cell r="F408">
            <v>74.8</v>
          </cell>
          <cell r="G408">
            <v>25.76</v>
          </cell>
          <cell r="H408">
            <v>25.76</v>
          </cell>
          <cell r="I408" t="str">
            <v>RAL Design 110 60 65</v>
          </cell>
          <cell r="J408">
            <v>1</v>
          </cell>
          <cell r="R408">
            <v>0</v>
          </cell>
        </row>
        <row r="409">
          <cell r="C409" t="str">
            <v>Профлист 1Н3-19</v>
          </cell>
          <cell r="D409">
            <v>1</v>
          </cell>
          <cell r="E409">
            <v>73.2</v>
          </cell>
          <cell r="F409">
            <v>73.2</v>
          </cell>
          <cell r="G409">
            <v>25.23</v>
          </cell>
          <cell r="H409">
            <v>25.23</v>
          </cell>
          <cell r="I409" t="str">
            <v>RAL Design 110 60 65</v>
          </cell>
          <cell r="J409">
            <v>1</v>
          </cell>
          <cell r="R409">
            <v>0</v>
          </cell>
        </row>
        <row r="410">
          <cell r="C410" t="str">
            <v>Профлист 1Н3-2</v>
          </cell>
          <cell r="D410">
            <v>14</v>
          </cell>
          <cell r="E410">
            <v>71.5</v>
          </cell>
          <cell r="F410">
            <v>1001</v>
          </cell>
          <cell r="G410">
            <v>24.62</v>
          </cell>
          <cell r="H410">
            <v>344.68</v>
          </cell>
          <cell r="I410" t="str">
            <v>RAL Design 110 60 65</v>
          </cell>
          <cell r="K410">
            <v>4</v>
          </cell>
          <cell r="L410">
            <v>10</v>
          </cell>
          <cell r="R410">
            <v>0</v>
          </cell>
        </row>
        <row r="411">
          <cell r="C411" t="str">
            <v>Профлист 1Н3-20</v>
          </cell>
          <cell r="D411">
            <v>1</v>
          </cell>
          <cell r="E411">
            <v>74</v>
          </cell>
          <cell r="F411">
            <v>74</v>
          </cell>
          <cell r="G411">
            <v>25.51</v>
          </cell>
          <cell r="H411">
            <v>25.51</v>
          </cell>
          <cell r="I411" t="str">
            <v>RAL Design 110 60 65</v>
          </cell>
          <cell r="J411">
            <v>1</v>
          </cell>
          <cell r="R411">
            <v>0</v>
          </cell>
        </row>
        <row r="412">
          <cell r="C412" t="str">
            <v>Профлист 1Н3-21</v>
          </cell>
          <cell r="D412">
            <v>1</v>
          </cell>
          <cell r="E412">
            <v>72.5</v>
          </cell>
          <cell r="F412">
            <v>72.5</v>
          </cell>
          <cell r="G412">
            <v>24.97</v>
          </cell>
          <cell r="H412">
            <v>24.97</v>
          </cell>
          <cell r="I412" t="str">
            <v>RAL Design 110 60 65</v>
          </cell>
          <cell r="J412">
            <v>1</v>
          </cell>
          <cell r="R412">
            <v>0</v>
          </cell>
        </row>
        <row r="413">
          <cell r="C413" t="str">
            <v>Профлист 1Н3-22</v>
          </cell>
          <cell r="D413">
            <v>1</v>
          </cell>
          <cell r="E413">
            <v>73.3</v>
          </cell>
          <cell r="F413">
            <v>73.3</v>
          </cell>
          <cell r="G413">
            <v>25.25</v>
          </cell>
          <cell r="H413">
            <v>25.25</v>
          </cell>
          <cell r="I413" t="str">
            <v>RAL Design 110 60 65</v>
          </cell>
          <cell r="J413">
            <v>1</v>
          </cell>
          <cell r="R413">
            <v>0</v>
          </cell>
        </row>
        <row r="414">
          <cell r="C414" t="str">
            <v>Профлист 1Н3-23</v>
          </cell>
          <cell r="D414">
            <v>1</v>
          </cell>
          <cell r="E414">
            <v>71.8</v>
          </cell>
          <cell r="F414">
            <v>71.8</v>
          </cell>
          <cell r="G414">
            <v>24.72</v>
          </cell>
          <cell r="H414">
            <v>24.72</v>
          </cell>
          <cell r="I414" t="str">
            <v>RAL Design 110 60 65</v>
          </cell>
          <cell r="J414">
            <v>1</v>
          </cell>
          <cell r="R414">
            <v>0</v>
          </cell>
        </row>
        <row r="415">
          <cell r="C415" t="str">
            <v>Профлист 1Н3-24</v>
          </cell>
          <cell r="D415">
            <v>1</v>
          </cell>
          <cell r="E415">
            <v>72.599999999999994</v>
          </cell>
          <cell r="F415">
            <v>72.599999999999994</v>
          </cell>
          <cell r="G415">
            <v>25</v>
          </cell>
          <cell r="H415">
            <v>25</v>
          </cell>
          <cell r="I415" t="str">
            <v>RAL Design 110 60 65</v>
          </cell>
          <cell r="J415">
            <v>1</v>
          </cell>
          <cell r="R415">
            <v>0</v>
          </cell>
        </row>
        <row r="416">
          <cell r="C416" t="str">
            <v>Профлист 1Н3-25</v>
          </cell>
          <cell r="D416">
            <v>1</v>
          </cell>
          <cell r="E416">
            <v>71</v>
          </cell>
          <cell r="F416">
            <v>71</v>
          </cell>
          <cell r="G416">
            <v>24.47</v>
          </cell>
          <cell r="H416">
            <v>24.47</v>
          </cell>
          <cell r="I416" t="str">
            <v>RAL Design 110 60 65</v>
          </cell>
          <cell r="K416">
            <v>1</v>
          </cell>
          <cell r="R416">
            <v>0</v>
          </cell>
        </row>
        <row r="417">
          <cell r="C417" t="str">
            <v>Профлист 1Н3-26</v>
          </cell>
          <cell r="D417">
            <v>1</v>
          </cell>
          <cell r="E417">
            <v>71.8</v>
          </cell>
          <cell r="F417">
            <v>71.8</v>
          </cell>
          <cell r="G417">
            <v>24.75</v>
          </cell>
          <cell r="H417">
            <v>24.75</v>
          </cell>
          <cell r="I417" t="str">
            <v>RAL Design 110 60 65</v>
          </cell>
          <cell r="K417">
            <v>1</v>
          </cell>
          <cell r="R417">
            <v>0</v>
          </cell>
        </row>
        <row r="418">
          <cell r="C418" t="str">
            <v>Профлист 1Н3-3</v>
          </cell>
          <cell r="D418">
            <v>4</v>
          </cell>
          <cell r="E418">
            <v>23.3</v>
          </cell>
          <cell r="F418">
            <v>93.2</v>
          </cell>
          <cell r="G418">
            <v>8.02</v>
          </cell>
          <cell r="H418">
            <v>32.08</v>
          </cell>
          <cell r="I418" t="str">
            <v>RAL Design 110 60 65</v>
          </cell>
          <cell r="L418">
            <v>4</v>
          </cell>
          <cell r="R418">
            <v>0</v>
          </cell>
        </row>
        <row r="419">
          <cell r="C419" t="str">
            <v>Профлист 1Н3-4</v>
          </cell>
          <cell r="D419">
            <v>1</v>
          </cell>
          <cell r="E419">
            <v>7.9</v>
          </cell>
          <cell r="F419">
            <v>7.9</v>
          </cell>
          <cell r="G419">
            <v>2.73</v>
          </cell>
          <cell r="H419">
            <v>2.73</v>
          </cell>
          <cell r="I419" t="str">
            <v>RAL Design 110 60 65</v>
          </cell>
          <cell r="L419">
            <v>1</v>
          </cell>
          <cell r="R419">
            <v>0</v>
          </cell>
        </row>
        <row r="420">
          <cell r="C420" t="str">
            <v>Профлист 1Н3-5</v>
          </cell>
          <cell r="D420">
            <v>2</v>
          </cell>
          <cell r="E420">
            <v>17.7</v>
          </cell>
          <cell r="F420">
            <v>35.4</v>
          </cell>
          <cell r="G420">
            <v>6.11</v>
          </cell>
          <cell r="H420">
            <v>12.22</v>
          </cell>
          <cell r="I420" t="str">
            <v>RAL Design 110 60 65</v>
          </cell>
          <cell r="L420">
            <v>2</v>
          </cell>
          <cell r="R420">
            <v>0</v>
          </cell>
        </row>
        <row r="421">
          <cell r="C421" t="str">
            <v>Профлист 1Н3-6</v>
          </cell>
          <cell r="D421">
            <v>2</v>
          </cell>
          <cell r="E421">
            <v>10.3</v>
          </cell>
          <cell r="F421">
            <v>20.6</v>
          </cell>
          <cell r="G421">
            <v>3.57</v>
          </cell>
          <cell r="H421">
            <v>7.14</v>
          </cell>
          <cell r="I421" t="str">
            <v>RAL Design 110 60 65</v>
          </cell>
          <cell r="L421">
            <v>2</v>
          </cell>
          <cell r="R421">
            <v>0</v>
          </cell>
        </row>
        <row r="422">
          <cell r="C422" t="str">
            <v>Профлист 1Н3-7</v>
          </cell>
          <cell r="D422">
            <v>60</v>
          </cell>
          <cell r="E422">
            <v>23.6</v>
          </cell>
          <cell r="F422">
            <v>1416</v>
          </cell>
          <cell r="G422">
            <v>8.14</v>
          </cell>
          <cell r="H422">
            <v>488.4</v>
          </cell>
          <cell r="I422" t="str">
            <v>RAL Design 110 60 65</v>
          </cell>
          <cell r="M422">
            <v>12</v>
          </cell>
          <cell r="N422">
            <v>11</v>
          </cell>
          <cell r="O422">
            <v>12</v>
          </cell>
          <cell r="P422">
            <v>12</v>
          </cell>
          <cell r="Q422">
            <v>13</v>
          </cell>
          <cell r="R422">
            <v>0</v>
          </cell>
          <cell r="S422" t="str">
            <v>за 9 осью 1 шт</v>
          </cell>
        </row>
        <row r="423">
          <cell r="C423" t="str">
            <v>Профлист 1Н3-8</v>
          </cell>
          <cell r="D423">
            <v>60</v>
          </cell>
          <cell r="E423">
            <v>22.9</v>
          </cell>
          <cell r="F423">
            <v>1374</v>
          </cell>
          <cell r="G423">
            <v>7.89</v>
          </cell>
          <cell r="H423">
            <v>473.4</v>
          </cell>
          <cell r="I423" t="str">
            <v>RAL Design 110 60 65</v>
          </cell>
          <cell r="M423">
            <v>12</v>
          </cell>
          <cell r="N423">
            <v>11</v>
          </cell>
          <cell r="O423">
            <v>12</v>
          </cell>
          <cell r="P423">
            <v>12</v>
          </cell>
          <cell r="Q423">
            <v>13</v>
          </cell>
          <cell r="R423">
            <v>0</v>
          </cell>
          <cell r="S423" t="str">
            <v>за 9 осью 1 шт</v>
          </cell>
        </row>
        <row r="424">
          <cell r="C424" t="str">
            <v>Профлист 1Н3-9</v>
          </cell>
          <cell r="D424">
            <v>1</v>
          </cell>
          <cell r="E424">
            <v>76.900000000000006</v>
          </cell>
          <cell r="F424">
            <v>76.900000000000006</v>
          </cell>
          <cell r="G424">
            <v>26.5</v>
          </cell>
          <cell r="H424">
            <v>26.5</v>
          </cell>
          <cell r="I424" t="str">
            <v>RAL Design 110 60 65</v>
          </cell>
          <cell r="J424">
            <v>1</v>
          </cell>
          <cell r="R424">
            <v>0</v>
          </cell>
        </row>
        <row r="425">
          <cell r="C425" t="str">
            <v>Распорка 1Б-1</v>
          </cell>
          <cell r="D425">
            <v>1</v>
          </cell>
          <cell r="E425">
            <v>70.599999999999994</v>
          </cell>
          <cell r="F425">
            <v>70.599999999999994</v>
          </cell>
          <cell r="G425">
            <v>1.94</v>
          </cell>
          <cell r="H425">
            <v>1.94</v>
          </cell>
          <cell r="I425" t="str">
            <v>RAL  7005</v>
          </cell>
          <cell r="L425">
            <v>1</v>
          </cell>
          <cell r="R425">
            <v>0</v>
          </cell>
          <cell r="T425" t="str">
            <v>№ 11.1-09 от 05.09.25</v>
          </cell>
        </row>
        <row r="426">
          <cell r="C426" t="str">
            <v>Распорка 1РС10-1</v>
          </cell>
          <cell r="D426">
            <v>1</v>
          </cell>
          <cell r="E426">
            <v>273.60000000000002</v>
          </cell>
          <cell r="F426">
            <v>273.60000000000002</v>
          </cell>
          <cell r="G426">
            <v>7.21</v>
          </cell>
          <cell r="H426">
            <v>7.21</v>
          </cell>
          <cell r="I426" t="str">
            <v>RAL  7005</v>
          </cell>
          <cell r="M426">
            <v>1</v>
          </cell>
          <cell r="R426">
            <v>0</v>
          </cell>
          <cell r="T426" t="str">
            <v>№11.1-14 от 26.09.25</v>
          </cell>
        </row>
        <row r="427">
          <cell r="C427" t="str">
            <v>Распорка 1РС10-10</v>
          </cell>
          <cell r="D427">
            <v>1</v>
          </cell>
          <cell r="E427">
            <v>325.39999999999998</v>
          </cell>
          <cell r="F427">
            <v>325.39999999999998</v>
          </cell>
          <cell r="G427">
            <v>8.56</v>
          </cell>
          <cell r="H427">
            <v>8.56</v>
          </cell>
          <cell r="I427" t="str">
            <v>RAL  7005</v>
          </cell>
          <cell r="Q427">
            <v>1</v>
          </cell>
          <cell r="R427">
            <v>0</v>
          </cell>
          <cell r="T427" t="str">
            <v>№11.1-14 от 26.09.25</v>
          </cell>
        </row>
        <row r="428">
          <cell r="C428" t="str">
            <v>Распорка 1РС10-2</v>
          </cell>
          <cell r="D428">
            <v>1</v>
          </cell>
          <cell r="E428">
            <v>274.60000000000002</v>
          </cell>
          <cell r="F428">
            <v>274.60000000000002</v>
          </cell>
          <cell r="G428">
            <v>7.25</v>
          </cell>
          <cell r="H428">
            <v>7.25</v>
          </cell>
          <cell r="I428" t="str">
            <v>RAL  7005</v>
          </cell>
          <cell r="M428">
            <v>1</v>
          </cell>
          <cell r="R428">
            <v>0</v>
          </cell>
          <cell r="T428" t="str">
            <v>№11.1-14 от 26.09.25</v>
          </cell>
        </row>
        <row r="429">
          <cell r="C429" t="str">
            <v>Распорка 1РС10-3</v>
          </cell>
          <cell r="D429">
            <v>1</v>
          </cell>
          <cell r="E429">
            <v>261.7</v>
          </cell>
          <cell r="F429">
            <v>261.7</v>
          </cell>
          <cell r="G429">
            <v>6.92</v>
          </cell>
          <cell r="H429">
            <v>6.92</v>
          </cell>
          <cell r="I429" t="str">
            <v>RAL  7005</v>
          </cell>
          <cell r="N429">
            <v>1</v>
          </cell>
          <cell r="R429">
            <v>0</v>
          </cell>
          <cell r="T429" t="str">
            <v>№11.1-14 от 26.09.25</v>
          </cell>
        </row>
        <row r="430">
          <cell r="C430" t="str">
            <v>Распорка 1РС10-4</v>
          </cell>
          <cell r="D430">
            <v>1</v>
          </cell>
          <cell r="E430">
            <v>259.7</v>
          </cell>
          <cell r="F430">
            <v>259.7</v>
          </cell>
          <cell r="G430">
            <v>6.85</v>
          </cell>
          <cell r="H430">
            <v>6.85</v>
          </cell>
          <cell r="I430" t="str">
            <v>RAL  7005</v>
          </cell>
          <cell r="N430">
            <v>1</v>
          </cell>
          <cell r="R430">
            <v>0</v>
          </cell>
          <cell r="T430" t="str">
            <v>№11.1-14 от 26.09.25</v>
          </cell>
        </row>
        <row r="431">
          <cell r="C431" t="str">
            <v>Распорка 1РС10-5</v>
          </cell>
          <cell r="D431">
            <v>1</v>
          </cell>
          <cell r="E431">
            <v>274.60000000000002</v>
          </cell>
          <cell r="F431">
            <v>274.60000000000002</v>
          </cell>
          <cell r="G431">
            <v>7.25</v>
          </cell>
          <cell r="H431">
            <v>7.25</v>
          </cell>
          <cell r="I431" t="str">
            <v>RAL  7005</v>
          </cell>
          <cell r="O431">
            <v>1</v>
          </cell>
          <cell r="R431">
            <v>0</v>
          </cell>
          <cell r="T431" t="str">
            <v>№11.1-14 от 26.09.25</v>
          </cell>
        </row>
        <row r="432">
          <cell r="C432" t="str">
            <v>Распорка 1РС10-6</v>
          </cell>
          <cell r="D432">
            <v>1</v>
          </cell>
          <cell r="E432">
            <v>274.60000000000002</v>
          </cell>
          <cell r="F432">
            <v>274.60000000000002</v>
          </cell>
          <cell r="G432">
            <v>7.25</v>
          </cell>
          <cell r="H432">
            <v>7.25</v>
          </cell>
          <cell r="I432" t="str">
            <v>RAL  7005</v>
          </cell>
          <cell r="O432">
            <v>1</v>
          </cell>
          <cell r="R432">
            <v>0</v>
          </cell>
          <cell r="T432" t="str">
            <v>№11.1-14 от 26.09.25</v>
          </cell>
        </row>
        <row r="433">
          <cell r="C433" t="str">
            <v>Распорка 1РС10-7</v>
          </cell>
          <cell r="D433">
            <v>1</v>
          </cell>
          <cell r="E433">
            <v>274.60000000000002</v>
          </cell>
          <cell r="F433">
            <v>274.60000000000002</v>
          </cell>
          <cell r="G433">
            <v>7.25</v>
          </cell>
          <cell r="H433">
            <v>7.25</v>
          </cell>
          <cell r="I433" t="str">
            <v>RAL  7005</v>
          </cell>
          <cell r="P433">
            <v>1</v>
          </cell>
          <cell r="R433">
            <v>0</v>
          </cell>
          <cell r="T433" t="str">
            <v>№11.1-14 от 26.09.25</v>
          </cell>
        </row>
        <row r="434">
          <cell r="C434" t="str">
            <v>Распорка 1РС10-8</v>
          </cell>
          <cell r="D434">
            <v>1</v>
          </cell>
          <cell r="E434">
            <v>274.60000000000002</v>
          </cell>
          <cell r="F434">
            <v>274.60000000000002</v>
          </cell>
          <cell r="G434">
            <v>7.25</v>
          </cell>
          <cell r="H434">
            <v>7.25</v>
          </cell>
          <cell r="I434" t="str">
            <v>RAL  7005</v>
          </cell>
          <cell r="P434">
            <v>1</v>
          </cell>
          <cell r="R434">
            <v>0</v>
          </cell>
          <cell r="T434" t="str">
            <v>№11.1-14 от 26.09.25</v>
          </cell>
        </row>
        <row r="435">
          <cell r="C435" t="str">
            <v>Распорка 1РС10-9</v>
          </cell>
          <cell r="D435">
            <v>1</v>
          </cell>
          <cell r="E435">
            <v>274.60000000000002</v>
          </cell>
          <cell r="F435">
            <v>274.60000000000002</v>
          </cell>
          <cell r="G435">
            <v>7.25</v>
          </cell>
          <cell r="H435">
            <v>7.25</v>
          </cell>
          <cell r="I435" t="str">
            <v>RAL  7005</v>
          </cell>
          <cell r="Q435">
            <v>1</v>
          </cell>
          <cell r="R435">
            <v>0</v>
          </cell>
          <cell r="T435" t="str">
            <v>№11.1-14 от 26.09.25</v>
          </cell>
        </row>
        <row r="436">
          <cell r="C436" t="str">
            <v>Распорка 1РС1-1</v>
          </cell>
          <cell r="D436">
            <v>5</v>
          </cell>
          <cell r="E436">
            <v>212.7</v>
          </cell>
          <cell r="F436">
            <v>1063.5</v>
          </cell>
          <cell r="G436">
            <v>7.42</v>
          </cell>
          <cell r="H436">
            <v>37.1</v>
          </cell>
          <cell r="I436" t="str">
            <v>RAL  7005</v>
          </cell>
          <cell r="J436">
            <v>5</v>
          </cell>
          <cell r="R436">
            <v>0</v>
          </cell>
          <cell r="T436" t="str">
            <v>№ 11.1-13 от 17.09.25</v>
          </cell>
        </row>
        <row r="437">
          <cell r="C437" t="str">
            <v>Распорка 1РС11-1</v>
          </cell>
          <cell r="D437">
            <v>1</v>
          </cell>
          <cell r="E437">
            <v>241.1</v>
          </cell>
          <cell r="F437">
            <v>241.1</v>
          </cell>
          <cell r="G437">
            <v>8.0299999999999994</v>
          </cell>
          <cell r="H437">
            <v>8.0299999999999994</v>
          </cell>
          <cell r="I437" t="str">
            <v>RAL  7005</v>
          </cell>
          <cell r="M437">
            <v>1</v>
          </cell>
          <cell r="R437">
            <v>0</v>
          </cell>
          <cell r="T437" t="str">
            <v>№3/оч/2026 от 23.01.2026</v>
          </cell>
        </row>
        <row r="438">
          <cell r="C438" t="str">
            <v>Распорка 1РС11-2</v>
          </cell>
          <cell r="D438">
            <v>6</v>
          </cell>
          <cell r="E438">
            <v>241.5</v>
          </cell>
          <cell r="F438">
            <v>1449</v>
          </cell>
          <cell r="G438">
            <v>8.1</v>
          </cell>
          <cell r="H438">
            <v>48.6</v>
          </cell>
          <cell r="I438" t="str">
            <v>RAL  7005</v>
          </cell>
          <cell r="M438">
            <v>1</v>
          </cell>
          <cell r="O438">
            <v>2</v>
          </cell>
          <cell r="P438">
            <v>2</v>
          </cell>
          <cell r="Q438">
            <v>1</v>
          </cell>
          <cell r="R438">
            <v>0</v>
          </cell>
          <cell r="T438" t="str">
            <v>№ 6/оч/2026 от 26.01.26; №3/оч/2026 от 23.01.2026</v>
          </cell>
        </row>
        <row r="439">
          <cell r="C439" t="str">
            <v>Распорка 1РС11-3</v>
          </cell>
          <cell r="D439">
            <v>2</v>
          </cell>
          <cell r="E439">
            <v>229.1</v>
          </cell>
          <cell r="F439">
            <v>458.2</v>
          </cell>
          <cell r="G439">
            <v>7.69</v>
          </cell>
          <cell r="H439">
            <v>15.38</v>
          </cell>
          <cell r="I439" t="str">
            <v>RAL  7005</v>
          </cell>
          <cell r="N439">
            <v>2</v>
          </cell>
          <cell r="R439">
            <v>0</v>
          </cell>
          <cell r="T439" t="str">
            <v>№ 6/оч/2026 от 26.01.26; №3/оч/2026 от 23.01.2026</v>
          </cell>
        </row>
        <row r="440">
          <cell r="C440" t="str">
            <v>Распорка 1РС11-4</v>
          </cell>
          <cell r="D440">
            <v>1</v>
          </cell>
          <cell r="E440">
            <v>295.60000000000002</v>
          </cell>
          <cell r="F440">
            <v>295.60000000000002</v>
          </cell>
          <cell r="G440">
            <v>9.91</v>
          </cell>
          <cell r="H440">
            <v>9.91</v>
          </cell>
          <cell r="I440" t="str">
            <v>RAL  7005</v>
          </cell>
          <cell r="Q440">
            <v>1</v>
          </cell>
          <cell r="R440">
            <v>0</v>
          </cell>
          <cell r="T440" t="str">
            <v>№ 6/оч/2026 от 26.01.26</v>
          </cell>
        </row>
        <row r="441">
          <cell r="C441" t="str">
            <v>Распорка 1РС1-2</v>
          </cell>
          <cell r="D441">
            <v>5</v>
          </cell>
          <cell r="E441">
            <v>148.5</v>
          </cell>
          <cell r="F441">
            <v>742.5</v>
          </cell>
          <cell r="G441">
            <v>5.2</v>
          </cell>
          <cell r="H441">
            <v>26</v>
          </cell>
          <cell r="I441" t="str">
            <v>RAL  7005</v>
          </cell>
          <cell r="K441">
            <v>5</v>
          </cell>
          <cell r="R441">
            <v>0</v>
          </cell>
          <cell r="T441" t="str">
            <v>№11.1-14 от 26.09.25</v>
          </cell>
        </row>
        <row r="442">
          <cell r="C442" t="str">
            <v>Распорка 1РС12-1</v>
          </cell>
          <cell r="D442">
            <v>7</v>
          </cell>
          <cell r="E442">
            <v>188</v>
          </cell>
          <cell r="F442">
            <v>1316</v>
          </cell>
          <cell r="G442">
            <v>5.01</v>
          </cell>
          <cell r="H442">
            <v>35.07</v>
          </cell>
          <cell r="I442" t="str">
            <v>RAL  7005</v>
          </cell>
          <cell r="M442">
            <v>2</v>
          </cell>
          <cell r="O442">
            <v>2</v>
          </cell>
          <cell r="P442">
            <v>2</v>
          </cell>
          <cell r="Q442">
            <v>1</v>
          </cell>
          <cell r="R442">
            <v>0</v>
          </cell>
          <cell r="T442" t="str">
            <v>№ 11.1-11 от 10.09.25; №12/оч/2026 от 05.02.26</v>
          </cell>
        </row>
        <row r="443">
          <cell r="C443" t="str">
            <v>Распорка 1РС12-2</v>
          </cell>
          <cell r="D443">
            <v>2</v>
          </cell>
          <cell r="E443">
            <v>179.2</v>
          </cell>
          <cell r="F443">
            <v>358.4</v>
          </cell>
          <cell r="G443">
            <v>4.78</v>
          </cell>
          <cell r="H443">
            <v>9.56</v>
          </cell>
          <cell r="I443" t="str">
            <v>RAL  7005</v>
          </cell>
          <cell r="N443">
            <v>2</v>
          </cell>
          <cell r="R443">
            <v>0</v>
          </cell>
          <cell r="T443" t="str">
            <v>№ 11.1-11 от 10.09.25; №12/оч/2026 от 05.02.26</v>
          </cell>
        </row>
        <row r="444">
          <cell r="C444" t="str">
            <v>Распорка 1РС12-3</v>
          </cell>
          <cell r="D444">
            <v>1</v>
          </cell>
          <cell r="E444">
            <v>229.5</v>
          </cell>
          <cell r="F444">
            <v>229.5</v>
          </cell>
          <cell r="G444">
            <v>6.14</v>
          </cell>
          <cell r="H444">
            <v>6.14</v>
          </cell>
          <cell r="I444" t="str">
            <v>RAL  7005</v>
          </cell>
          <cell r="Q444">
            <v>1</v>
          </cell>
          <cell r="R444">
            <v>0</v>
          </cell>
          <cell r="T444" t="str">
            <v>№12/оч/2026 от 05.02.26</v>
          </cell>
        </row>
        <row r="445">
          <cell r="C445" t="str">
            <v>Распорка 1РС1-3</v>
          </cell>
          <cell r="D445">
            <v>8</v>
          </cell>
          <cell r="E445">
            <v>156.80000000000001</v>
          </cell>
          <cell r="F445">
            <v>1254.4000000000001</v>
          </cell>
          <cell r="G445">
            <v>5.48</v>
          </cell>
          <cell r="H445">
            <v>43.84</v>
          </cell>
          <cell r="I445" t="str">
            <v>RAL  7005</v>
          </cell>
          <cell r="L445">
            <v>8</v>
          </cell>
          <cell r="R445">
            <v>0</v>
          </cell>
          <cell r="T445" t="str">
            <v>№ 11.1-13 от 17.09.25; №11.1-14 от 26.09.25; №2/1оч/2026 от 22.01.26; №19/оч/2026 от 13.02.26</v>
          </cell>
        </row>
        <row r="446">
          <cell r="C446" t="str">
            <v>Распорка 1РС1-4</v>
          </cell>
          <cell r="D446">
            <v>2</v>
          </cell>
          <cell r="E446">
            <v>156.1</v>
          </cell>
          <cell r="F446">
            <v>312.2</v>
          </cell>
          <cell r="G446">
            <v>5.46</v>
          </cell>
          <cell r="H446">
            <v>10.92</v>
          </cell>
          <cell r="I446" t="str">
            <v>RAL  7005</v>
          </cell>
          <cell r="L446">
            <v>2</v>
          </cell>
          <cell r="R446">
            <v>0</v>
          </cell>
          <cell r="T446" t="str">
            <v>№11.1-14 от 26.09.25; №2/1оч/2026 от 22.01.26</v>
          </cell>
        </row>
        <row r="447">
          <cell r="C447" t="str">
            <v>Распорка 1РС1-5</v>
          </cell>
          <cell r="D447">
            <v>2</v>
          </cell>
          <cell r="E447">
            <v>181.6</v>
          </cell>
          <cell r="F447">
            <v>363.2</v>
          </cell>
          <cell r="G447">
            <v>6.32</v>
          </cell>
          <cell r="H447">
            <v>12.64</v>
          </cell>
          <cell r="I447" t="str">
            <v>RAL  7005</v>
          </cell>
          <cell r="M447">
            <v>2</v>
          </cell>
          <cell r="R447">
            <v>0</v>
          </cell>
          <cell r="T447" t="str">
            <v>№ 11.1-13 от 17.09.25; №11.1-14 от 26.09.25</v>
          </cell>
        </row>
        <row r="448">
          <cell r="C448" t="str">
            <v>Распорка 1РС2-1</v>
          </cell>
          <cell r="D448">
            <v>14</v>
          </cell>
          <cell r="E448">
            <v>191.7</v>
          </cell>
          <cell r="F448">
            <v>2683.8</v>
          </cell>
          <cell r="G448">
            <v>6.71</v>
          </cell>
          <cell r="H448">
            <v>93.94</v>
          </cell>
          <cell r="I448" t="str">
            <v>RAL  7005</v>
          </cell>
          <cell r="M448">
            <v>2</v>
          </cell>
          <cell r="O448">
            <v>4</v>
          </cell>
          <cell r="P448">
            <v>4</v>
          </cell>
          <cell r="Q448">
            <v>4</v>
          </cell>
          <cell r="R448">
            <v>0</v>
          </cell>
          <cell r="T448" t="str">
            <v>№ 11.1-13 от 17.09.25; №12/оч/2026 от 05.02.26; №18/оч/2026 от 12.02.26; №19/оч/2026 от 13.02.26</v>
          </cell>
        </row>
        <row r="449">
          <cell r="C449" t="str">
            <v>Распорка 1РС2-2</v>
          </cell>
          <cell r="D449">
            <v>4</v>
          </cell>
          <cell r="E449">
            <v>183.2</v>
          </cell>
          <cell r="F449">
            <v>732.8</v>
          </cell>
          <cell r="G449">
            <v>6.43</v>
          </cell>
          <cell r="H449">
            <v>25.72</v>
          </cell>
          <cell r="I449" t="str">
            <v>RAL  7005</v>
          </cell>
          <cell r="N449">
            <v>4</v>
          </cell>
          <cell r="R449">
            <v>0</v>
          </cell>
          <cell r="T449" t="str">
            <v>№ 11.1-13 от 17.09.25; №19/оч/2026 от 13.02.26</v>
          </cell>
        </row>
        <row r="450">
          <cell r="C450" t="str">
            <v>Распорка 1РС3-1</v>
          </cell>
          <cell r="D450">
            <v>3</v>
          </cell>
          <cell r="E450">
            <v>339.7</v>
          </cell>
          <cell r="F450">
            <v>1019.1</v>
          </cell>
          <cell r="G450">
            <v>8.84</v>
          </cell>
          <cell r="H450">
            <v>26.52</v>
          </cell>
          <cell r="I450" t="str">
            <v>RAL  7005</v>
          </cell>
          <cell r="J450">
            <v>2</v>
          </cell>
          <cell r="K450">
            <v>1</v>
          </cell>
          <cell r="R450">
            <v>0</v>
          </cell>
          <cell r="T450" t="str">
            <v>№ 11.1-04 от 13.08.25</v>
          </cell>
        </row>
        <row r="451">
          <cell r="C451" t="str">
            <v>Распорка 1РС3-2</v>
          </cell>
          <cell r="D451">
            <v>2</v>
          </cell>
          <cell r="E451">
            <v>189.5</v>
          </cell>
          <cell r="F451">
            <v>379</v>
          </cell>
          <cell r="G451">
            <v>5.08</v>
          </cell>
          <cell r="H451">
            <v>10.16</v>
          </cell>
          <cell r="I451" t="str">
            <v>RAL  7005</v>
          </cell>
          <cell r="J451">
            <v>2</v>
          </cell>
          <cell r="R451">
            <v>0</v>
          </cell>
          <cell r="T451" t="str">
            <v>№ 11.1-04 от 13.08.25</v>
          </cell>
        </row>
        <row r="452">
          <cell r="C452" t="str">
            <v>Распорка 1РС3-3</v>
          </cell>
          <cell r="D452">
            <v>2</v>
          </cell>
          <cell r="E452">
            <v>188.4</v>
          </cell>
          <cell r="F452">
            <v>376.8</v>
          </cell>
          <cell r="G452">
            <v>5.05</v>
          </cell>
          <cell r="H452">
            <v>10.1</v>
          </cell>
          <cell r="I452" t="str">
            <v>RAL  7005</v>
          </cell>
          <cell r="J452">
            <v>2</v>
          </cell>
          <cell r="R452">
            <v>0</v>
          </cell>
          <cell r="T452" t="str">
            <v>№ 11.1-04 от 13.08.25</v>
          </cell>
        </row>
        <row r="453">
          <cell r="C453" t="str">
            <v>Распорка 1РС3-4</v>
          </cell>
          <cell r="D453">
            <v>4</v>
          </cell>
          <cell r="E453">
            <v>128.5</v>
          </cell>
          <cell r="F453">
            <v>514</v>
          </cell>
          <cell r="G453">
            <v>3.46</v>
          </cell>
          <cell r="H453">
            <v>13.84</v>
          </cell>
          <cell r="I453" t="str">
            <v>RAL  7005</v>
          </cell>
          <cell r="K453">
            <v>4</v>
          </cell>
          <cell r="R453">
            <v>0</v>
          </cell>
          <cell r="T453" t="str">
            <v>№ 11.1-04 от 13.08.25</v>
          </cell>
        </row>
        <row r="454">
          <cell r="C454" t="str">
            <v>Распорка 1РС3-5</v>
          </cell>
          <cell r="D454">
            <v>2</v>
          </cell>
          <cell r="E454">
            <v>275.5</v>
          </cell>
          <cell r="F454">
            <v>551</v>
          </cell>
          <cell r="G454">
            <v>7.35</v>
          </cell>
          <cell r="H454">
            <v>14.7</v>
          </cell>
          <cell r="I454" t="str">
            <v>RAL  7005</v>
          </cell>
          <cell r="L454">
            <v>2</v>
          </cell>
          <cell r="R454">
            <v>0</v>
          </cell>
          <cell r="T454" t="str">
            <v>№ 11.1-04 от 13.08.25; №2/1оч/2026 от 22.01.26</v>
          </cell>
        </row>
        <row r="455">
          <cell r="C455" t="str">
            <v>Распорка 1РС3-6</v>
          </cell>
          <cell r="D455">
            <v>8</v>
          </cell>
          <cell r="E455">
            <v>324.60000000000002</v>
          </cell>
          <cell r="F455">
            <v>2596.8000000000002</v>
          </cell>
          <cell r="G455">
            <v>8.65</v>
          </cell>
          <cell r="H455">
            <v>69.2</v>
          </cell>
          <cell r="I455" t="str">
            <v>RAL  7005</v>
          </cell>
          <cell r="M455">
            <v>2</v>
          </cell>
          <cell r="O455">
            <v>2</v>
          </cell>
          <cell r="P455">
            <v>2</v>
          </cell>
          <cell r="Q455">
            <v>2</v>
          </cell>
          <cell r="R455">
            <v>0</v>
          </cell>
          <cell r="T455" t="str">
            <v>№ 11.1-04 от 13.08.25; №2/1оч/2026 от 22.01.26</v>
          </cell>
        </row>
        <row r="456">
          <cell r="C456" t="str">
            <v>Распорка 1РС5-1</v>
          </cell>
          <cell r="D456">
            <v>1</v>
          </cell>
          <cell r="E456">
            <v>538.4</v>
          </cell>
          <cell r="F456">
            <v>538.4</v>
          </cell>
          <cell r="G456">
            <v>11.79</v>
          </cell>
          <cell r="H456">
            <v>11.79</v>
          </cell>
          <cell r="I456" t="str">
            <v>RAL  7005</v>
          </cell>
          <cell r="N456">
            <v>1</v>
          </cell>
          <cell r="R456">
            <v>0</v>
          </cell>
          <cell r="T456" t="str">
            <v>№ 11.1-12 от 15.09.25</v>
          </cell>
        </row>
        <row r="457">
          <cell r="C457" t="str">
            <v>Распорка 1РС6-1</v>
          </cell>
          <cell r="D457">
            <v>1</v>
          </cell>
          <cell r="E457">
            <v>505</v>
          </cell>
          <cell r="F457">
            <v>505</v>
          </cell>
          <cell r="G457">
            <v>11.21</v>
          </cell>
          <cell r="H457">
            <v>11.21</v>
          </cell>
          <cell r="I457" t="str">
            <v>RAL  7005</v>
          </cell>
          <cell r="J457">
            <v>1</v>
          </cell>
          <cell r="R457">
            <v>0</v>
          </cell>
          <cell r="T457" t="str">
            <v>№ 11.1-12 от 15.09.25</v>
          </cell>
        </row>
        <row r="458">
          <cell r="C458" t="str">
            <v>Распорка 1РС6-2</v>
          </cell>
          <cell r="D458">
            <v>1</v>
          </cell>
          <cell r="E458">
            <v>504.2</v>
          </cell>
          <cell r="F458">
            <v>504.2</v>
          </cell>
          <cell r="G458">
            <v>11.19</v>
          </cell>
          <cell r="H458">
            <v>11.19</v>
          </cell>
          <cell r="I458" t="str">
            <v>RAL  7005</v>
          </cell>
          <cell r="J458">
            <v>1</v>
          </cell>
          <cell r="R458">
            <v>0</v>
          </cell>
          <cell r="T458" t="str">
            <v>№ 11.1-12 от 15.09.25</v>
          </cell>
        </row>
        <row r="459">
          <cell r="C459" t="str">
            <v>Распорка 1РС6-3</v>
          </cell>
          <cell r="D459">
            <v>1</v>
          </cell>
          <cell r="E459">
            <v>504.3</v>
          </cell>
          <cell r="F459">
            <v>504.3</v>
          </cell>
          <cell r="G459">
            <v>11.19</v>
          </cell>
          <cell r="H459">
            <v>11.19</v>
          </cell>
          <cell r="I459" t="str">
            <v>RAL  7005</v>
          </cell>
          <cell r="K459">
            <v>1</v>
          </cell>
          <cell r="R459">
            <v>0</v>
          </cell>
          <cell r="T459" t="str">
            <v>№ 11.1-12 от 15.09.25</v>
          </cell>
        </row>
        <row r="460">
          <cell r="C460" t="str">
            <v>Распорка 1РС6-4</v>
          </cell>
          <cell r="D460">
            <v>1</v>
          </cell>
          <cell r="E460">
            <v>510.6</v>
          </cell>
          <cell r="F460">
            <v>510.6</v>
          </cell>
          <cell r="G460">
            <v>11.33</v>
          </cell>
          <cell r="H460">
            <v>11.33</v>
          </cell>
          <cell r="I460" t="str">
            <v>RAL  7005</v>
          </cell>
          <cell r="L460">
            <v>1</v>
          </cell>
          <cell r="R460">
            <v>0</v>
          </cell>
          <cell r="T460" t="str">
            <v>№ 11.1-12 от 15.09.25</v>
          </cell>
        </row>
        <row r="461">
          <cell r="C461" t="str">
            <v>Распорка 1РС6-5</v>
          </cell>
          <cell r="D461">
            <v>5</v>
          </cell>
          <cell r="E461">
            <v>515.5</v>
          </cell>
          <cell r="F461">
            <v>2577.5</v>
          </cell>
          <cell r="G461">
            <v>11.42</v>
          </cell>
          <cell r="H461">
            <v>57.1</v>
          </cell>
          <cell r="I461" t="str">
            <v>RAL  7005</v>
          </cell>
          <cell r="M461">
            <v>1</v>
          </cell>
          <cell r="N461">
            <v>1</v>
          </cell>
          <cell r="O461">
            <v>1</v>
          </cell>
          <cell r="P461">
            <v>1</v>
          </cell>
          <cell r="Q461">
            <v>1</v>
          </cell>
          <cell r="R461">
            <v>0</v>
          </cell>
          <cell r="T461" t="str">
            <v>№ 11.1-12 от 15.09.25</v>
          </cell>
        </row>
        <row r="462">
          <cell r="C462" t="str">
            <v>Распорка 1РС6-6</v>
          </cell>
          <cell r="D462">
            <v>1</v>
          </cell>
          <cell r="E462">
            <v>572.79999999999995</v>
          </cell>
          <cell r="F462">
            <v>572.79999999999995</v>
          </cell>
          <cell r="G462">
            <v>12.73</v>
          </cell>
          <cell r="H462">
            <v>12.73</v>
          </cell>
          <cell r="I462" t="str">
            <v>RAL  7005</v>
          </cell>
          <cell r="N462">
            <v>1</v>
          </cell>
          <cell r="R462">
            <v>0</v>
          </cell>
          <cell r="T462" t="str">
            <v>№ 11.1-12 от 15.09.25</v>
          </cell>
        </row>
        <row r="463">
          <cell r="C463" t="str">
            <v>Распорка 1РС7-1</v>
          </cell>
          <cell r="D463">
            <v>7</v>
          </cell>
          <cell r="E463">
            <v>266</v>
          </cell>
          <cell r="F463">
            <v>1862</v>
          </cell>
          <cell r="G463">
            <v>9.94</v>
          </cell>
          <cell r="H463">
            <v>69.58</v>
          </cell>
          <cell r="I463" t="str">
            <v>RAL  7005</v>
          </cell>
          <cell r="M463">
            <v>1</v>
          </cell>
          <cell r="O463">
            <v>2</v>
          </cell>
          <cell r="P463">
            <v>2</v>
          </cell>
          <cell r="Q463">
            <v>2</v>
          </cell>
          <cell r="R463">
            <v>0</v>
          </cell>
          <cell r="T463" t="str">
            <v>№ 11-09 от 09.08.25; №18/оч/2026 от 12.02.26; №3/оч/2026 от 23.01.2026</v>
          </cell>
        </row>
        <row r="464">
          <cell r="C464" t="str">
            <v>Распорка 1РС7-2</v>
          </cell>
          <cell r="D464">
            <v>1</v>
          </cell>
          <cell r="E464">
            <v>252.5</v>
          </cell>
          <cell r="F464">
            <v>252.5</v>
          </cell>
          <cell r="G464">
            <v>9.4499999999999993</v>
          </cell>
          <cell r="H464">
            <v>9.4499999999999993</v>
          </cell>
          <cell r="I464" t="str">
            <v>RAL  7005</v>
          </cell>
          <cell r="N464">
            <v>1</v>
          </cell>
          <cell r="R464">
            <v>0</v>
          </cell>
          <cell r="T464" t="str">
            <v>№ 11-09 от 09.08.25; №3/оч/2026 от 23.01.2026</v>
          </cell>
        </row>
        <row r="465">
          <cell r="C465" t="str">
            <v>Распорка 1РС7-3</v>
          </cell>
          <cell r="D465">
            <v>1</v>
          </cell>
          <cell r="E465">
            <v>268.2</v>
          </cell>
          <cell r="F465">
            <v>268.2</v>
          </cell>
          <cell r="G465">
            <v>9.8699999999999992</v>
          </cell>
          <cell r="H465">
            <v>9.8699999999999992</v>
          </cell>
          <cell r="I465" t="str">
            <v>ОГЗ до R45</v>
          </cell>
          <cell r="N465">
            <v>1</v>
          </cell>
          <cell r="R465">
            <v>0</v>
          </cell>
          <cell r="T465" t="str">
            <v>№ 11-09 от 09.08.25</v>
          </cell>
        </row>
        <row r="466">
          <cell r="C466" t="str">
            <v>Распорка 1РС8-1</v>
          </cell>
          <cell r="D466">
            <v>1</v>
          </cell>
          <cell r="E466">
            <v>316.3</v>
          </cell>
          <cell r="F466">
            <v>316.3</v>
          </cell>
          <cell r="G466">
            <v>11.72</v>
          </cell>
          <cell r="H466">
            <v>11.72</v>
          </cell>
          <cell r="I466" t="str">
            <v>RAL  7005</v>
          </cell>
          <cell r="J466">
            <v>1</v>
          </cell>
          <cell r="R466">
            <v>0</v>
          </cell>
          <cell r="T466" t="str">
            <v>№ 11-09 от 09.08.25; №3/оч/2026 от 23.01.2026</v>
          </cell>
        </row>
        <row r="467">
          <cell r="C467" t="str">
            <v>Распорка 1РС8-2</v>
          </cell>
          <cell r="D467">
            <v>1</v>
          </cell>
          <cell r="E467">
            <v>316.3</v>
          </cell>
          <cell r="F467">
            <v>316.3</v>
          </cell>
          <cell r="G467">
            <v>11.72</v>
          </cell>
          <cell r="H467">
            <v>11.72</v>
          </cell>
          <cell r="I467" t="str">
            <v>RAL  7005</v>
          </cell>
          <cell r="J467">
            <v>1</v>
          </cell>
          <cell r="R467">
            <v>0</v>
          </cell>
          <cell r="T467" t="str">
            <v>№ 11-09 от 09.08.25</v>
          </cell>
        </row>
        <row r="468">
          <cell r="C468" t="str">
            <v>Распорка 1РС8-3</v>
          </cell>
          <cell r="D468">
            <v>1</v>
          </cell>
          <cell r="E468">
            <v>211.3</v>
          </cell>
          <cell r="F468">
            <v>211.3</v>
          </cell>
          <cell r="G468">
            <v>7.84</v>
          </cell>
          <cell r="H468">
            <v>7.84</v>
          </cell>
          <cell r="I468" t="str">
            <v>RAL  7005</v>
          </cell>
          <cell r="K468">
            <v>1</v>
          </cell>
          <cell r="R468">
            <v>0</v>
          </cell>
          <cell r="T468" t="str">
            <v>№ 11.1-05 от 18.08.25</v>
          </cell>
        </row>
        <row r="469">
          <cell r="C469" t="str">
            <v>Распорка 1РС8-4</v>
          </cell>
          <cell r="D469">
            <v>1</v>
          </cell>
          <cell r="E469">
            <v>211.3</v>
          </cell>
          <cell r="F469">
            <v>211.3</v>
          </cell>
          <cell r="G469">
            <v>7.84</v>
          </cell>
          <cell r="H469">
            <v>7.84</v>
          </cell>
          <cell r="I469" t="str">
            <v>RAL  7005</v>
          </cell>
          <cell r="K469">
            <v>1</v>
          </cell>
          <cell r="R469">
            <v>0</v>
          </cell>
          <cell r="T469" t="str">
            <v xml:space="preserve">№ 11.1-04 от 13.08.25; №18/оч/2026 от 12.02.26; </v>
          </cell>
        </row>
        <row r="470">
          <cell r="C470" t="str">
            <v>Распорка 1РС8-5</v>
          </cell>
          <cell r="D470">
            <v>2</v>
          </cell>
          <cell r="E470">
            <v>225.4</v>
          </cell>
          <cell r="F470">
            <v>450.8</v>
          </cell>
          <cell r="G470">
            <v>8.4</v>
          </cell>
          <cell r="H470">
            <v>16.8</v>
          </cell>
          <cell r="I470" t="str">
            <v>RAL  7005</v>
          </cell>
          <cell r="L470">
            <v>2</v>
          </cell>
          <cell r="R470">
            <v>0</v>
          </cell>
          <cell r="T470" t="str">
            <v>№ 11-09 от 09.08.25; №3/оч/2026 от 23.01.2026</v>
          </cell>
        </row>
        <row r="471">
          <cell r="C471" t="str">
            <v>Распорка 1РС8-6</v>
          </cell>
          <cell r="D471">
            <v>2</v>
          </cell>
          <cell r="E471">
            <v>225.4</v>
          </cell>
          <cell r="F471">
            <v>450.8</v>
          </cell>
          <cell r="G471">
            <v>8.4</v>
          </cell>
          <cell r="H471">
            <v>16.8</v>
          </cell>
          <cell r="I471" t="str">
            <v>RAL  7005</v>
          </cell>
          <cell r="L471">
            <v>2</v>
          </cell>
          <cell r="R471">
            <v>0</v>
          </cell>
          <cell r="T471" t="str">
            <v>№ 11.1-04 от 13.08.25; № 11.1-05 от 18.08.25; №3/оч/2026 от 23.01.2026</v>
          </cell>
        </row>
        <row r="472">
          <cell r="C472" t="str">
            <v>Распорка 1РС8-7</v>
          </cell>
          <cell r="D472">
            <v>1</v>
          </cell>
          <cell r="E472">
            <v>264.8</v>
          </cell>
          <cell r="F472">
            <v>264.8</v>
          </cell>
          <cell r="G472">
            <v>9.84</v>
          </cell>
          <cell r="H472">
            <v>9.84</v>
          </cell>
          <cell r="I472" t="str">
            <v>RAL  7005</v>
          </cell>
          <cell r="M472">
            <v>1</v>
          </cell>
          <cell r="R472">
            <v>0</v>
          </cell>
          <cell r="T472" t="str">
            <v>№ 11.1-04 от 13.08.25; №3/оч/2026 от 23.01.2026</v>
          </cell>
        </row>
        <row r="473">
          <cell r="C473" t="str">
            <v>Распорка 1РС9-1</v>
          </cell>
          <cell r="D473">
            <v>1</v>
          </cell>
          <cell r="E473">
            <v>264.2</v>
          </cell>
          <cell r="F473">
            <v>264.2</v>
          </cell>
          <cell r="G473">
            <v>9.7200000000000006</v>
          </cell>
          <cell r="H473">
            <v>9.7200000000000006</v>
          </cell>
          <cell r="I473" t="str">
            <v>RAL  7005</v>
          </cell>
          <cell r="M473">
            <v>1</v>
          </cell>
          <cell r="R473">
            <v>0</v>
          </cell>
          <cell r="T473" t="str">
            <v>№ 11-09 от 09.08.25; №3/оч/2026 от 23.01.2026</v>
          </cell>
        </row>
        <row r="474">
          <cell r="C474" t="str">
            <v>Ригель фахверка 1В-1</v>
          </cell>
          <cell r="D474">
            <v>1</v>
          </cell>
          <cell r="E474">
            <v>8.1999999999999993</v>
          </cell>
          <cell r="F474">
            <v>8.1999999999999993</v>
          </cell>
          <cell r="G474">
            <v>0.27</v>
          </cell>
          <cell r="H474">
            <v>0.27</v>
          </cell>
          <cell r="I474" t="str">
            <v>RAL  7005</v>
          </cell>
          <cell r="K474">
            <v>1</v>
          </cell>
          <cell r="R474">
            <v>0</v>
          </cell>
          <cell r="T474" t="str">
            <v>№ 11.1-13 от 17.09.25</v>
          </cell>
        </row>
        <row r="475">
          <cell r="C475" t="str">
            <v>Ригель фахверка 1В-10</v>
          </cell>
          <cell r="D475">
            <v>1</v>
          </cell>
          <cell r="E475">
            <v>41.1</v>
          </cell>
          <cell r="F475">
            <v>41.1</v>
          </cell>
          <cell r="G475">
            <v>1.36</v>
          </cell>
          <cell r="H475">
            <v>1.36</v>
          </cell>
          <cell r="I475" t="str">
            <v>RAL  7005</v>
          </cell>
          <cell r="L475">
            <v>1</v>
          </cell>
          <cell r="R475">
            <v>0</v>
          </cell>
          <cell r="T475" t="str">
            <v>№11.1-14 от 26.09.25</v>
          </cell>
        </row>
        <row r="476">
          <cell r="C476" t="str">
            <v>Ригель фахверка 1В-11</v>
          </cell>
          <cell r="D476">
            <v>1</v>
          </cell>
          <cell r="E476">
            <v>30.4</v>
          </cell>
          <cell r="F476">
            <v>30.4</v>
          </cell>
          <cell r="G476">
            <v>1</v>
          </cell>
          <cell r="H476">
            <v>1</v>
          </cell>
          <cell r="I476" t="str">
            <v>RAL  7005</v>
          </cell>
          <cell r="L476">
            <v>1</v>
          </cell>
          <cell r="R476">
            <v>0</v>
          </cell>
          <cell r="T476" t="str">
            <v>№11.1-14 от 26.09.25</v>
          </cell>
        </row>
        <row r="477">
          <cell r="C477" t="str">
            <v>Ригель фахверка 1В-2</v>
          </cell>
          <cell r="D477">
            <v>1</v>
          </cell>
          <cell r="E477">
            <v>17.3</v>
          </cell>
          <cell r="F477">
            <v>17.3</v>
          </cell>
          <cell r="G477">
            <v>0.55000000000000004</v>
          </cell>
          <cell r="H477">
            <v>0.55000000000000004</v>
          </cell>
          <cell r="I477" t="str">
            <v>RAL  7005</v>
          </cell>
          <cell r="K477">
            <v>1</v>
          </cell>
          <cell r="R477">
            <v>0</v>
          </cell>
          <cell r="T477" t="str">
            <v>№ 11.1-13 от 17.09.25</v>
          </cell>
        </row>
        <row r="478">
          <cell r="C478" t="str">
            <v>Ригель фахверка 1В-3</v>
          </cell>
          <cell r="D478">
            <v>1</v>
          </cell>
          <cell r="E478">
            <v>4.3</v>
          </cell>
          <cell r="F478">
            <v>4.3</v>
          </cell>
          <cell r="G478">
            <v>0.15</v>
          </cell>
          <cell r="H478">
            <v>0.15</v>
          </cell>
          <cell r="I478" t="str">
            <v>RAL  7005</v>
          </cell>
          <cell r="K478">
            <v>1</v>
          </cell>
          <cell r="R478">
            <v>0</v>
          </cell>
          <cell r="T478" t="str">
            <v>№ 11.1-13 от 17.09.25</v>
          </cell>
        </row>
        <row r="479">
          <cell r="C479" t="str">
            <v>Ригель фахверка 1В-4</v>
          </cell>
          <cell r="D479">
            <v>1</v>
          </cell>
          <cell r="E479">
            <v>5.3</v>
          </cell>
          <cell r="F479">
            <v>5.3</v>
          </cell>
          <cell r="G479">
            <v>0.18</v>
          </cell>
          <cell r="H479">
            <v>0.18</v>
          </cell>
          <cell r="I479" t="str">
            <v>RAL  7005</v>
          </cell>
          <cell r="K479">
            <v>1</v>
          </cell>
          <cell r="R479">
            <v>0</v>
          </cell>
          <cell r="T479" t="str">
            <v>№ 11.1-13 от 17.09.25</v>
          </cell>
        </row>
        <row r="480">
          <cell r="C480" t="str">
            <v>Ригель фахверка 1В-5</v>
          </cell>
          <cell r="D480">
            <v>1</v>
          </cell>
          <cell r="E480">
            <v>11.6</v>
          </cell>
          <cell r="F480">
            <v>11.6</v>
          </cell>
          <cell r="G480">
            <v>0.39</v>
          </cell>
          <cell r="H480">
            <v>0.39</v>
          </cell>
          <cell r="I480" t="str">
            <v>RAL  7005</v>
          </cell>
          <cell r="K480">
            <v>1</v>
          </cell>
          <cell r="R480">
            <v>0</v>
          </cell>
          <cell r="T480" t="str">
            <v>№ 11.1-13 от 17.09.25</v>
          </cell>
        </row>
        <row r="481">
          <cell r="C481" t="str">
            <v>Ригель фахверка 1В-6</v>
          </cell>
          <cell r="D481">
            <v>1</v>
          </cell>
          <cell r="E481">
            <v>7.5</v>
          </cell>
          <cell r="F481">
            <v>7.5</v>
          </cell>
          <cell r="G481">
            <v>0.25</v>
          </cell>
          <cell r="H481">
            <v>0.25</v>
          </cell>
          <cell r="I481" t="str">
            <v>RAL  7005</v>
          </cell>
          <cell r="K481">
            <v>1</v>
          </cell>
          <cell r="R481">
            <v>0</v>
          </cell>
          <cell r="T481" t="str">
            <v>№ 11.1-13 от 17.09.25</v>
          </cell>
        </row>
        <row r="482">
          <cell r="C482" t="str">
            <v>Ригель фахверка 1В-7</v>
          </cell>
          <cell r="D482">
            <v>1</v>
          </cell>
          <cell r="E482">
            <v>2.5</v>
          </cell>
          <cell r="F482">
            <v>2.5</v>
          </cell>
          <cell r="G482">
            <v>0.08</v>
          </cell>
          <cell r="H482">
            <v>0.08</v>
          </cell>
          <cell r="I482" t="str">
            <v>RAL  7005</v>
          </cell>
          <cell r="K482">
            <v>1</v>
          </cell>
          <cell r="R482">
            <v>0</v>
          </cell>
          <cell r="T482" t="str">
            <v>№ 11.1-13 от 17.09.25</v>
          </cell>
        </row>
        <row r="483">
          <cell r="C483" t="str">
            <v>Ригель фахверка 1В-8</v>
          </cell>
          <cell r="D483">
            <v>1</v>
          </cell>
          <cell r="E483">
            <v>9.4</v>
          </cell>
          <cell r="F483">
            <v>9.4</v>
          </cell>
          <cell r="G483">
            <v>0.31</v>
          </cell>
          <cell r="H483">
            <v>0.31</v>
          </cell>
          <cell r="I483" t="str">
            <v>RAL  7005</v>
          </cell>
          <cell r="L483">
            <v>1</v>
          </cell>
          <cell r="R483">
            <v>0</v>
          </cell>
          <cell r="T483" t="str">
            <v>№ 11.1-13 от 17.09.25</v>
          </cell>
        </row>
        <row r="484">
          <cell r="C484" t="str">
            <v>Ригель фахверка 1В-9</v>
          </cell>
          <cell r="D484">
            <v>1</v>
          </cell>
          <cell r="E484">
            <v>11.1</v>
          </cell>
          <cell r="F484">
            <v>11.1</v>
          </cell>
          <cell r="G484">
            <v>0.37</v>
          </cell>
          <cell r="H484">
            <v>0.37</v>
          </cell>
          <cell r="I484" t="str">
            <v>RAL  7005</v>
          </cell>
          <cell r="K484">
            <v>1</v>
          </cell>
          <cell r="R484">
            <v>0</v>
          </cell>
          <cell r="T484" t="str">
            <v>№ 11.1-13 от 17.09.25</v>
          </cell>
        </row>
        <row r="485">
          <cell r="C485" t="str">
            <v>Ригель фахверка 1РФ1-1</v>
          </cell>
          <cell r="D485">
            <v>2</v>
          </cell>
          <cell r="E485">
            <v>10.199999999999999</v>
          </cell>
          <cell r="F485">
            <v>20.399999999999999</v>
          </cell>
          <cell r="G485">
            <v>0.28999999999999998</v>
          </cell>
          <cell r="H485">
            <v>0.57999999999999996</v>
          </cell>
          <cell r="I485" t="str">
            <v>RAL  7005</v>
          </cell>
          <cell r="J485">
            <v>2</v>
          </cell>
          <cell r="R485">
            <v>0</v>
          </cell>
          <cell r="T485" t="str">
            <v>№ 11.1-15 от 08.10.25</v>
          </cell>
        </row>
        <row r="486">
          <cell r="C486" t="str">
            <v>Ригель фахверка 1РФ1-10</v>
          </cell>
          <cell r="D486">
            <v>1</v>
          </cell>
          <cell r="E486">
            <v>118.9</v>
          </cell>
          <cell r="F486">
            <v>118.9</v>
          </cell>
          <cell r="G486">
            <v>3.17</v>
          </cell>
          <cell r="H486">
            <v>3.17</v>
          </cell>
          <cell r="I486" t="str">
            <v>RAL  7005</v>
          </cell>
          <cell r="M486">
            <v>1</v>
          </cell>
          <cell r="R486">
            <v>0</v>
          </cell>
          <cell r="T486" t="str">
            <v>№ 11.1-09 от 05.09.25</v>
          </cell>
        </row>
        <row r="487">
          <cell r="C487" t="str">
            <v>Ригель фахверка 1РФ1-11</v>
          </cell>
          <cell r="D487">
            <v>1</v>
          </cell>
          <cell r="E487">
            <v>122</v>
          </cell>
          <cell r="F487">
            <v>122</v>
          </cell>
          <cell r="G487">
            <v>3.25</v>
          </cell>
          <cell r="H487">
            <v>3.25</v>
          </cell>
          <cell r="I487" t="str">
            <v>RAL  7005</v>
          </cell>
          <cell r="M487">
            <v>1</v>
          </cell>
          <cell r="R487">
            <v>0</v>
          </cell>
          <cell r="T487" t="str">
            <v>№ 11.1-07 от 02.09.2025</v>
          </cell>
        </row>
        <row r="488">
          <cell r="C488" t="str">
            <v>Ригель фахверка 1РФ1-12</v>
          </cell>
          <cell r="D488">
            <v>1</v>
          </cell>
          <cell r="E488">
            <v>122</v>
          </cell>
          <cell r="F488">
            <v>122</v>
          </cell>
          <cell r="G488">
            <v>3.25</v>
          </cell>
          <cell r="H488">
            <v>3.25</v>
          </cell>
          <cell r="I488" t="str">
            <v>RAL  7005</v>
          </cell>
          <cell r="M488">
            <v>1</v>
          </cell>
          <cell r="R488">
            <v>0</v>
          </cell>
          <cell r="T488" t="str">
            <v>№ 11.1-07 от 02.09.2025</v>
          </cell>
        </row>
        <row r="489">
          <cell r="C489" t="str">
            <v>Ригель фахверка 1РФ1-13</v>
          </cell>
          <cell r="D489">
            <v>8</v>
          </cell>
          <cell r="E489">
            <v>118.5</v>
          </cell>
          <cell r="F489">
            <v>948</v>
          </cell>
          <cell r="G489">
            <v>3.16</v>
          </cell>
          <cell r="H489">
            <v>25.28</v>
          </cell>
          <cell r="I489" t="str">
            <v>RAL  7005</v>
          </cell>
          <cell r="M489">
            <v>2</v>
          </cell>
          <cell r="O489">
            <v>2</v>
          </cell>
          <cell r="P489">
            <v>2</v>
          </cell>
          <cell r="Q489">
            <v>2</v>
          </cell>
          <cell r="R489">
            <v>0</v>
          </cell>
          <cell r="T489" t="str">
            <v>№ 11.1-07 от 02.09.2025; № 11.1-09 от 05.09.25; № 11.1-10 от 09.09.25</v>
          </cell>
        </row>
        <row r="490">
          <cell r="C490" t="str">
            <v>Ригель фахверка 1РФ1-14</v>
          </cell>
          <cell r="D490">
            <v>2</v>
          </cell>
          <cell r="E490">
            <v>121.4</v>
          </cell>
          <cell r="F490">
            <v>242.8</v>
          </cell>
          <cell r="G490">
            <v>3.23</v>
          </cell>
          <cell r="H490">
            <v>6.46</v>
          </cell>
          <cell r="I490" t="str">
            <v>RAL  7005</v>
          </cell>
          <cell r="M490">
            <v>2</v>
          </cell>
          <cell r="R490">
            <v>0</v>
          </cell>
          <cell r="T490" t="str">
            <v>№ 11.1-07 от 02.09.2025; № 11.1-09 от 05.09.25</v>
          </cell>
        </row>
        <row r="491">
          <cell r="C491" t="str">
            <v>Ригель фахверка 1РФ1-15</v>
          </cell>
          <cell r="D491">
            <v>14</v>
          </cell>
          <cell r="E491">
            <v>118.5</v>
          </cell>
          <cell r="F491">
            <v>1659</v>
          </cell>
          <cell r="G491">
            <v>3.16</v>
          </cell>
          <cell r="H491">
            <v>44.24</v>
          </cell>
          <cell r="I491" t="str">
            <v>RAL  7005</v>
          </cell>
          <cell r="M491">
            <v>2</v>
          </cell>
          <cell r="O491">
            <v>2</v>
          </cell>
          <cell r="P491">
            <v>2</v>
          </cell>
          <cell r="Q491">
            <v>2</v>
          </cell>
          <cell r="R491">
            <v>6</v>
          </cell>
          <cell r="S491" t="str">
            <v>не найден</v>
          </cell>
          <cell r="T491" t="str">
            <v>№ 11.1-07 от 02.09.2025; № 11.1-09 от 05.09.25</v>
          </cell>
        </row>
        <row r="492">
          <cell r="C492" t="str">
            <v>Ригель фахверка 1РФ1-16</v>
          </cell>
          <cell r="D492">
            <v>14</v>
          </cell>
          <cell r="E492">
            <v>121.8</v>
          </cell>
          <cell r="F492">
            <v>1705.2</v>
          </cell>
          <cell r="G492">
            <v>3.25</v>
          </cell>
          <cell r="H492">
            <v>45.5</v>
          </cell>
          <cell r="I492" t="str">
            <v>RAL  7005</v>
          </cell>
          <cell r="M492">
            <v>2</v>
          </cell>
          <cell r="O492">
            <v>4</v>
          </cell>
          <cell r="P492">
            <v>4</v>
          </cell>
          <cell r="Q492">
            <v>4</v>
          </cell>
          <cell r="R492">
            <v>0</v>
          </cell>
          <cell r="T492" t="str">
            <v>№ 11.1-07 от 02.09.2025; № 11.1-09 от 05.09.25</v>
          </cell>
        </row>
        <row r="493">
          <cell r="C493" t="str">
            <v>Ригель фахверка 1РФ1-17</v>
          </cell>
          <cell r="D493">
            <v>4</v>
          </cell>
          <cell r="E493">
            <v>116.8</v>
          </cell>
          <cell r="F493">
            <v>467.2</v>
          </cell>
          <cell r="G493">
            <v>3.11</v>
          </cell>
          <cell r="H493">
            <v>12.44</v>
          </cell>
          <cell r="I493" t="str">
            <v>RAL  7005</v>
          </cell>
          <cell r="M493">
            <v>1</v>
          </cell>
          <cell r="O493">
            <v>2</v>
          </cell>
          <cell r="Q493">
            <v>1</v>
          </cell>
          <cell r="R493">
            <v>0</v>
          </cell>
          <cell r="T493" t="str">
            <v>№ 11.1-07 от 02.09.2025; № 11.1-09 от 05.09.25</v>
          </cell>
        </row>
        <row r="494">
          <cell r="C494" t="str">
            <v>Ригель фахверка 1РФ1-18</v>
          </cell>
          <cell r="D494">
            <v>1</v>
          </cell>
          <cell r="E494">
            <v>110.5</v>
          </cell>
          <cell r="F494">
            <v>110.5</v>
          </cell>
          <cell r="G494">
            <v>2.94</v>
          </cell>
          <cell r="H494">
            <v>2.94</v>
          </cell>
          <cell r="I494" t="str">
            <v>RAL  7005</v>
          </cell>
          <cell r="M494">
            <v>1</v>
          </cell>
          <cell r="R494">
            <v>0</v>
          </cell>
          <cell r="T494" t="str">
            <v>№ 11.1-07 от 02.09.2025</v>
          </cell>
        </row>
        <row r="495">
          <cell r="C495" t="str">
            <v>Ригель фахверка 1РФ1-19</v>
          </cell>
          <cell r="D495">
            <v>4</v>
          </cell>
          <cell r="E495">
            <v>112.2</v>
          </cell>
          <cell r="F495">
            <v>448.8</v>
          </cell>
          <cell r="G495">
            <v>2.99</v>
          </cell>
          <cell r="H495">
            <v>11.96</v>
          </cell>
          <cell r="I495" t="str">
            <v>RAL  7005</v>
          </cell>
          <cell r="N495">
            <v>4</v>
          </cell>
          <cell r="R495">
            <v>0</v>
          </cell>
          <cell r="T495" t="str">
            <v>№ 11.1-07 от 02.09.2025</v>
          </cell>
        </row>
        <row r="496">
          <cell r="C496" t="str">
            <v>Ригель фахверка 1РФ1-2</v>
          </cell>
          <cell r="D496">
            <v>6</v>
          </cell>
          <cell r="E496">
            <v>11.2</v>
          </cell>
          <cell r="F496">
            <v>67.2</v>
          </cell>
          <cell r="G496">
            <v>0.31</v>
          </cell>
          <cell r="H496">
            <v>1.86</v>
          </cell>
          <cell r="I496" t="str">
            <v>RAL  7005</v>
          </cell>
          <cell r="J496">
            <v>6</v>
          </cell>
          <cell r="R496">
            <v>0</v>
          </cell>
          <cell r="T496" t="str">
            <v>№ 11.1-15 от 08.10.25</v>
          </cell>
        </row>
        <row r="497">
          <cell r="C497" t="str">
            <v>Ригель фахверка 1РФ1-20</v>
          </cell>
          <cell r="D497">
            <v>4</v>
          </cell>
          <cell r="E497">
            <v>115.5</v>
          </cell>
          <cell r="F497">
            <v>462</v>
          </cell>
          <cell r="G497">
            <v>3.08</v>
          </cell>
          <cell r="H497">
            <v>12.32</v>
          </cell>
          <cell r="I497" t="str">
            <v>RAL  7005</v>
          </cell>
          <cell r="N497">
            <v>4</v>
          </cell>
          <cell r="R497">
            <v>0</v>
          </cell>
          <cell r="T497" t="str">
            <v>№ 11.1-07 от 02.09.2025</v>
          </cell>
        </row>
        <row r="498">
          <cell r="C498" t="str">
            <v>Ригель фахверка 1РФ1-21</v>
          </cell>
          <cell r="D498">
            <v>2</v>
          </cell>
          <cell r="E498">
            <v>112.2</v>
          </cell>
          <cell r="F498">
            <v>224.4</v>
          </cell>
          <cell r="G498">
            <v>2.99</v>
          </cell>
          <cell r="H498">
            <v>5.98</v>
          </cell>
          <cell r="I498" t="str">
            <v>RAL  7005</v>
          </cell>
          <cell r="N498">
            <v>2</v>
          </cell>
          <cell r="R498">
            <v>0</v>
          </cell>
          <cell r="T498" t="str">
            <v>№ 11.1-07 от 02.09.2025; № 11.1-09 от 05.09.25</v>
          </cell>
        </row>
        <row r="499">
          <cell r="C499" t="str">
            <v>Ригель фахверка 1РФ1-22</v>
          </cell>
          <cell r="D499">
            <v>1</v>
          </cell>
          <cell r="E499">
            <v>110.5</v>
          </cell>
          <cell r="F499">
            <v>110.5</v>
          </cell>
          <cell r="G499">
            <v>2.94</v>
          </cell>
          <cell r="H499">
            <v>2.94</v>
          </cell>
          <cell r="I499" t="str">
            <v>RAL  7005</v>
          </cell>
          <cell r="N499">
            <v>1</v>
          </cell>
          <cell r="R499">
            <v>0</v>
          </cell>
          <cell r="T499" t="str">
            <v>№ 11.1-07 от 02.09.2025</v>
          </cell>
        </row>
        <row r="500">
          <cell r="C500" t="str">
            <v>Ригель фахверка 1РФ1-23</v>
          </cell>
          <cell r="D500">
            <v>3</v>
          </cell>
          <cell r="E500">
            <v>116.8</v>
          </cell>
          <cell r="F500">
            <v>350.4</v>
          </cell>
          <cell r="G500">
            <v>3.11</v>
          </cell>
          <cell r="H500">
            <v>9.33</v>
          </cell>
          <cell r="I500" t="str">
            <v>RAL  7005</v>
          </cell>
          <cell r="O500">
            <v>1</v>
          </cell>
          <cell r="P500">
            <v>1</v>
          </cell>
          <cell r="Q500">
            <v>1</v>
          </cell>
          <cell r="R500">
            <v>0</v>
          </cell>
          <cell r="T500" t="str">
            <v>№ 11.1-07 от 02.09.2025</v>
          </cell>
        </row>
        <row r="501">
          <cell r="C501" t="str">
            <v>Ригель фахверка 1РФ1-24</v>
          </cell>
          <cell r="D501">
            <v>1</v>
          </cell>
          <cell r="E501">
            <v>24.7</v>
          </cell>
          <cell r="F501">
            <v>24.7</v>
          </cell>
          <cell r="G501">
            <v>0.69</v>
          </cell>
          <cell r="H501">
            <v>0.69</v>
          </cell>
          <cell r="I501" t="str">
            <v>RAL  7005</v>
          </cell>
          <cell r="Q501">
            <v>1</v>
          </cell>
          <cell r="R501">
            <v>0</v>
          </cell>
          <cell r="S501" t="str">
            <v>за 9 осью 1 шт</v>
          </cell>
          <cell r="T501" t="str">
            <v>№ 11.1-13 от 17.09.25</v>
          </cell>
        </row>
        <row r="502">
          <cell r="C502" t="str">
            <v>Ригель фахверка 1РФ1-25</v>
          </cell>
          <cell r="D502">
            <v>4</v>
          </cell>
          <cell r="E502">
            <v>21.1</v>
          </cell>
          <cell r="F502">
            <v>84.4</v>
          </cell>
          <cell r="G502">
            <v>0.57999999999999996</v>
          </cell>
          <cell r="H502">
            <v>2.3199999999999998</v>
          </cell>
          <cell r="I502" t="str">
            <v>RAL  7005</v>
          </cell>
          <cell r="Q502">
            <v>4</v>
          </cell>
          <cell r="R502">
            <v>0</v>
          </cell>
          <cell r="S502" t="str">
            <v>за 9 осью 4 шт</v>
          </cell>
          <cell r="T502" t="str">
            <v>№ 11.1-10 от 09.09.25</v>
          </cell>
        </row>
        <row r="503">
          <cell r="C503" t="str">
            <v>Ригель фахверка 1РФ1-26</v>
          </cell>
          <cell r="D503">
            <v>1</v>
          </cell>
          <cell r="E503">
            <v>19.399999999999999</v>
          </cell>
          <cell r="F503">
            <v>19.399999999999999</v>
          </cell>
          <cell r="G503">
            <v>0.53</v>
          </cell>
          <cell r="H503">
            <v>0.53</v>
          </cell>
          <cell r="I503" t="str">
            <v>RAL  7005</v>
          </cell>
          <cell r="Q503">
            <v>1</v>
          </cell>
          <cell r="R503">
            <v>0</v>
          </cell>
          <cell r="T503" t="str">
            <v>№ 11.1-13 от 17.09.25</v>
          </cell>
        </row>
        <row r="504">
          <cell r="C504" t="str">
            <v>Ригель фахверка 1РФ1-3</v>
          </cell>
          <cell r="D504">
            <v>2</v>
          </cell>
          <cell r="E504">
            <v>11.7</v>
          </cell>
          <cell r="F504">
            <v>23.4</v>
          </cell>
          <cell r="G504">
            <v>0.33</v>
          </cell>
          <cell r="H504">
            <v>0.66</v>
          </cell>
          <cell r="I504" t="str">
            <v>RAL  7005</v>
          </cell>
          <cell r="J504">
            <v>2</v>
          </cell>
          <cell r="R504">
            <v>0</v>
          </cell>
          <cell r="T504" t="str">
            <v>№ 11.1-15 от 08.10.25; №11.1-14 от 26.09.25</v>
          </cell>
        </row>
        <row r="505">
          <cell r="C505" t="str">
            <v>Ригель фахверка 1РФ1-4</v>
          </cell>
          <cell r="D505">
            <v>2</v>
          </cell>
          <cell r="E505">
            <v>141</v>
          </cell>
          <cell r="F505">
            <v>282</v>
          </cell>
          <cell r="G505">
            <v>3.76</v>
          </cell>
          <cell r="H505">
            <v>7.52</v>
          </cell>
          <cell r="I505" t="str">
            <v>RAL  7005</v>
          </cell>
          <cell r="J505">
            <v>2</v>
          </cell>
          <cell r="R505">
            <v>0</v>
          </cell>
          <cell r="T505" t="str">
            <v>№ 11.1-09 от 05.09.25</v>
          </cell>
        </row>
        <row r="506">
          <cell r="C506" t="str">
            <v>Ригель фахверка 1РФ1-5</v>
          </cell>
          <cell r="D506">
            <v>3</v>
          </cell>
          <cell r="E506">
            <v>139.4</v>
          </cell>
          <cell r="F506">
            <v>418.2</v>
          </cell>
          <cell r="G506">
            <v>3.72</v>
          </cell>
          <cell r="H506">
            <v>11.16</v>
          </cell>
          <cell r="I506" t="str">
            <v>RAL  7005</v>
          </cell>
          <cell r="J506">
            <v>3</v>
          </cell>
          <cell r="R506">
            <v>0</v>
          </cell>
          <cell r="T506" t="str">
            <v>№ 11.1-09 от 05.09.25</v>
          </cell>
        </row>
        <row r="507">
          <cell r="C507" t="str">
            <v>Ригель фахверка 1РФ1-6</v>
          </cell>
          <cell r="D507">
            <v>2</v>
          </cell>
          <cell r="E507">
            <v>94.2</v>
          </cell>
          <cell r="F507">
            <v>188.4</v>
          </cell>
          <cell r="G507">
            <v>2.5099999999999998</v>
          </cell>
          <cell r="H507">
            <v>5.0199999999999996</v>
          </cell>
          <cell r="I507" t="str">
            <v>RAL  7005</v>
          </cell>
          <cell r="K507">
            <v>2</v>
          </cell>
          <cell r="R507">
            <v>0</v>
          </cell>
          <cell r="T507" t="str">
            <v>№ 11.1-07 от 02.09.2025; № 11.1-09 от 05.09.25</v>
          </cell>
        </row>
        <row r="508">
          <cell r="C508" t="str">
            <v>Ригель фахверка 1РФ1-7</v>
          </cell>
          <cell r="D508">
            <v>3</v>
          </cell>
          <cell r="E508">
            <v>93.4</v>
          </cell>
          <cell r="F508">
            <v>280.2</v>
          </cell>
          <cell r="G508">
            <v>2.48</v>
          </cell>
          <cell r="H508">
            <v>7.44</v>
          </cell>
          <cell r="I508" t="str">
            <v>RAL  7005</v>
          </cell>
          <cell r="K508">
            <v>3</v>
          </cell>
          <cell r="R508">
            <v>0</v>
          </cell>
          <cell r="T508" t="str">
            <v>№ 11.1-07 от 02.09.2025; № 11.1-09 от 05.09.25</v>
          </cell>
        </row>
        <row r="509">
          <cell r="C509" t="str">
            <v>Ригель фахверка 1РФ1-8</v>
          </cell>
          <cell r="D509">
            <v>4</v>
          </cell>
          <cell r="E509">
            <v>100.5</v>
          </cell>
          <cell r="F509">
            <v>402</v>
          </cell>
          <cell r="G509">
            <v>2.67</v>
          </cell>
          <cell r="H509">
            <v>10.68</v>
          </cell>
          <cell r="I509" t="str">
            <v>RAL  7005</v>
          </cell>
          <cell r="L509">
            <v>4</v>
          </cell>
          <cell r="R509">
            <v>0</v>
          </cell>
          <cell r="T509" t="str">
            <v>№ 11.1-09 от 05.09.25</v>
          </cell>
        </row>
        <row r="510">
          <cell r="C510" t="str">
            <v>Ригель фахверка 1РФ1-9</v>
          </cell>
          <cell r="D510">
            <v>6</v>
          </cell>
          <cell r="E510">
            <v>99.7</v>
          </cell>
          <cell r="F510">
            <v>598.20000000000005</v>
          </cell>
          <cell r="G510">
            <v>2.65</v>
          </cell>
          <cell r="H510">
            <v>15.9</v>
          </cell>
          <cell r="I510" t="str">
            <v>RAL  7005</v>
          </cell>
          <cell r="L510">
            <v>6</v>
          </cell>
          <cell r="R510">
            <v>0</v>
          </cell>
          <cell r="T510" t="str">
            <v>№ 11.1-07 от 02.09.2025; № 11.1-09 от 05.09.25</v>
          </cell>
        </row>
        <row r="511">
          <cell r="C511" t="str">
            <v>Ригель фахверка 1РФ2-1</v>
          </cell>
          <cell r="D511">
            <v>7</v>
          </cell>
          <cell r="E511">
            <v>14.9</v>
          </cell>
          <cell r="F511">
            <v>104.3</v>
          </cell>
          <cell r="G511">
            <v>0.43</v>
          </cell>
          <cell r="H511">
            <v>3.01</v>
          </cell>
          <cell r="I511" t="str">
            <v>RAL  7005</v>
          </cell>
          <cell r="K511">
            <v>1</v>
          </cell>
          <cell r="L511">
            <v>2</v>
          </cell>
          <cell r="M511">
            <v>1</v>
          </cell>
          <cell r="O511">
            <v>1</v>
          </cell>
          <cell r="P511">
            <v>1</v>
          </cell>
          <cell r="Q511">
            <v>1</v>
          </cell>
          <cell r="R511">
            <v>0</v>
          </cell>
          <cell r="T511" t="str">
            <v>№ 11.1-10 от 09.09.25</v>
          </cell>
        </row>
        <row r="512">
          <cell r="C512" t="str">
            <v>Ригель фахверка 1РФ3-1</v>
          </cell>
          <cell r="D512">
            <v>18</v>
          </cell>
          <cell r="E512">
            <v>4.8</v>
          </cell>
          <cell r="F512">
            <v>86.4</v>
          </cell>
          <cell r="G512">
            <v>0.25</v>
          </cell>
          <cell r="H512">
            <v>4.5</v>
          </cell>
          <cell r="I512" t="str">
            <v>RAL  7005</v>
          </cell>
          <cell r="K512">
            <v>3</v>
          </cell>
          <cell r="L512">
            <v>3</v>
          </cell>
          <cell r="M512">
            <v>3</v>
          </cell>
          <cell r="O512">
            <v>3</v>
          </cell>
          <cell r="P512">
            <v>3</v>
          </cell>
          <cell r="Q512">
            <v>3</v>
          </cell>
          <cell r="R512">
            <v>0</v>
          </cell>
          <cell r="T512" t="str">
            <v>№ 11.1-11 от 10.09.25</v>
          </cell>
        </row>
        <row r="513">
          <cell r="C513" t="str">
            <v>Связь 1А-1</v>
          </cell>
          <cell r="D513">
            <v>10</v>
          </cell>
          <cell r="E513">
            <v>45.5</v>
          </cell>
          <cell r="F513">
            <v>455</v>
          </cell>
          <cell r="G513">
            <v>1.28</v>
          </cell>
          <cell r="H513">
            <v>12.8</v>
          </cell>
          <cell r="I513" t="str">
            <v>ОГЗ до R45</v>
          </cell>
          <cell r="M513">
            <v>2</v>
          </cell>
          <cell r="N513">
            <v>2</v>
          </cell>
          <cell r="O513">
            <v>2</v>
          </cell>
          <cell r="P513">
            <v>2</v>
          </cell>
          <cell r="Q513">
            <v>2</v>
          </cell>
          <cell r="R513">
            <v>0</v>
          </cell>
          <cell r="T513" t="str">
            <v>№ 11.1-08 от 05.09.25</v>
          </cell>
        </row>
        <row r="514">
          <cell r="C514" t="str">
            <v>Связь 1СВ1-1</v>
          </cell>
          <cell r="D514">
            <v>2</v>
          </cell>
          <cell r="E514">
            <v>221.7</v>
          </cell>
          <cell r="F514">
            <v>443.4</v>
          </cell>
          <cell r="G514">
            <v>5.83</v>
          </cell>
          <cell r="H514">
            <v>11.66</v>
          </cell>
          <cell r="I514" t="str">
            <v>ОГЗ до R45</v>
          </cell>
          <cell r="J514">
            <v>2</v>
          </cell>
          <cell r="R514">
            <v>0</v>
          </cell>
          <cell r="T514" t="str">
            <v>№ 11.1-04 от 13.08.25; №2/1оч/2026 от 22.01.26</v>
          </cell>
        </row>
        <row r="515">
          <cell r="C515" t="str">
            <v>Связь 1СВ1-2</v>
          </cell>
          <cell r="D515">
            <v>2</v>
          </cell>
          <cell r="E515">
            <v>237.2</v>
          </cell>
          <cell r="F515">
            <v>474.4</v>
          </cell>
          <cell r="G515">
            <v>6.24</v>
          </cell>
          <cell r="H515">
            <v>12.48</v>
          </cell>
          <cell r="I515" t="str">
            <v>ОГЗ до R45</v>
          </cell>
          <cell r="J515">
            <v>2</v>
          </cell>
          <cell r="R515">
            <v>0</v>
          </cell>
          <cell r="T515" t="str">
            <v>№ 11.1-04 от 13.08.25</v>
          </cell>
        </row>
        <row r="516">
          <cell r="C516" t="str">
            <v>Связь 1СВ1-3</v>
          </cell>
          <cell r="D516">
            <v>4</v>
          </cell>
          <cell r="E516">
            <v>238.9</v>
          </cell>
          <cell r="F516">
            <v>955.6</v>
          </cell>
          <cell r="G516">
            <v>6.29</v>
          </cell>
          <cell r="H516">
            <v>25.16</v>
          </cell>
          <cell r="I516" t="str">
            <v>ОГЗ до R45</v>
          </cell>
          <cell r="K516">
            <v>2</v>
          </cell>
          <cell r="L516">
            <v>2</v>
          </cell>
          <cell r="R516">
            <v>0</v>
          </cell>
          <cell r="T516" t="str">
            <v>№ 11.1-04 от 13.08.25; №2/1оч/2026 от 22.01.26</v>
          </cell>
        </row>
        <row r="517">
          <cell r="C517" t="str">
            <v>Связь 1СВ1-4</v>
          </cell>
          <cell r="D517">
            <v>2</v>
          </cell>
          <cell r="E517">
            <v>157.4</v>
          </cell>
          <cell r="F517">
            <v>314.8</v>
          </cell>
          <cell r="G517">
            <v>4.1399999999999997</v>
          </cell>
          <cell r="H517">
            <v>8.2799999999999994</v>
          </cell>
          <cell r="I517" t="str">
            <v>ОГЗ до R45</v>
          </cell>
          <cell r="L517">
            <v>2</v>
          </cell>
          <cell r="R517">
            <v>0</v>
          </cell>
          <cell r="T517" t="str">
            <v>№ 11.1-04 от 13.08.25</v>
          </cell>
        </row>
        <row r="518">
          <cell r="C518" t="str">
            <v>Связь 1СВ1-5</v>
          </cell>
          <cell r="D518">
            <v>1</v>
          </cell>
          <cell r="E518">
            <v>103.2</v>
          </cell>
          <cell r="F518">
            <v>103.2</v>
          </cell>
          <cell r="G518">
            <v>2.66</v>
          </cell>
          <cell r="H518">
            <v>2.66</v>
          </cell>
          <cell r="I518" t="str">
            <v>ОГЗ до R45</v>
          </cell>
          <cell r="L518">
            <v>1</v>
          </cell>
          <cell r="R518">
            <v>0</v>
          </cell>
          <cell r="T518" t="str">
            <v>№ 11.1-04 от 13.08.25</v>
          </cell>
        </row>
        <row r="519">
          <cell r="C519" t="str">
            <v>Связь 1СВ1-6</v>
          </cell>
          <cell r="D519">
            <v>2</v>
          </cell>
          <cell r="E519">
            <v>87.4</v>
          </cell>
          <cell r="F519">
            <v>174.8</v>
          </cell>
          <cell r="G519">
            <v>2.2999999999999998</v>
          </cell>
          <cell r="H519">
            <v>4.5999999999999996</v>
          </cell>
          <cell r="I519" t="str">
            <v>ОГЗ до R45</v>
          </cell>
          <cell r="L519">
            <v>2</v>
          </cell>
          <cell r="R519">
            <v>0</v>
          </cell>
          <cell r="T519" t="str">
            <v>№ 11.1-04 от 13.08.25</v>
          </cell>
        </row>
        <row r="520">
          <cell r="C520" t="str">
            <v>Связь 1СВ1-7</v>
          </cell>
          <cell r="D520">
            <v>1</v>
          </cell>
          <cell r="E520">
            <v>103.2</v>
          </cell>
          <cell r="F520">
            <v>103.2</v>
          </cell>
          <cell r="G520">
            <v>2.66</v>
          </cell>
          <cell r="H520">
            <v>2.66</v>
          </cell>
          <cell r="I520" t="str">
            <v>ОГЗ до R45</v>
          </cell>
          <cell r="L520">
            <v>1</v>
          </cell>
          <cell r="R520">
            <v>0</v>
          </cell>
          <cell r="T520" t="str">
            <v>№ 11.1-04 от 13.08.25</v>
          </cell>
        </row>
        <row r="521">
          <cell r="C521" t="str">
            <v>Связь 1СВ1-8</v>
          </cell>
          <cell r="D521">
            <v>10</v>
          </cell>
          <cell r="E521">
            <v>235.1</v>
          </cell>
          <cell r="F521">
            <v>2351</v>
          </cell>
          <cell r="G521">
            <v>6.19</v>
          </cell>
          <cell r="H521">
            <v>61.9</v>
          </cell>
          <cell r="I521" t="str">
            <v>ОГЗ до R45</v>
          </cell>
          <cell r="M521">
            <v>2</v>
          </cell>
          <cell r="N521">
            <v>2</v>
          </cell>
          <cell r="O521">
            <v>2</v>
          </cell>
          <cell r="P521">
            <v>2</v>
          </cell>
          <cell r="Q521">
            <v>2</v>
          </cell>
          <cell r="R521">
            <v>0</v>
          </cell>
          <cell r="T521" t="str">
            <v>№ 11.1-04 от 13.08.25</v>
          </cell>
        </row>
        <row r="522">
          <cell r="C522" t="str">
            <v>Связь 1СВ1-9</v>
          </cell>
          <cell r="D522">
            <v>10</v>
          </cell>
          <cell r="E522">
            <v>232.1</v>
          </cell>
          <cell r="F522">
            <v>2321</v>
          </cell>
          <cell r="G522">
            <v>6.11</v>
          </cell>
          <cell r="H522">
            <v>61.1</v>
          </cell>
          <cell r="I522" t="str">
            <v>ОГЗ до R45</v>
          </cell>
          <cell r="M522">
            <v>2</v>
          </cell>
          <cell r="N522">
            <v>2</v>
          </cell>
          <cell r="O522">
            <v>2</v>
          </cell>
          <cell r="P522">
            <v>2</v>
          </cell>
          <cell r="Q522">
            <v>2</v>
          </cell>
          <cell r="R522">
            <v>0</v>
          </cell>
          <cell r="T522" t="str">
            <v>№ 11.1-04 от 13.08.25; №2/1оч/2026 от 22.01.26</v>
          </cell>
        </row>
        <row r="523">
          <cell r="C523" t="str">
            <v>Связь 1СВ2-1</v>
          </cell>
          <cell r="D523">
            <v>4</v>
          </cell>
          <cell r="E523">
            <v>239</v>
          </cell>
          <cell r="F523">
            <v>956</v>
          </cell>
          <cell r="G523">
            <v>6.29</v>
          </cell>
          <cell r="H523">
            <v>25.16</v>
          </cell>
          <cell r="I523" t="str">
            <v>ОГЗ до R45</v>
          </cell>
          <cell r="N523">
            <v>4</v>
          </cell>
          <cell r="R523">
            <v>0</v>
          </cell>
          <cell r="T523" t="str">
            <v>№ 11.1-04 от 13.08.25</v>
          </cell>
        </row>
        <row r="524">
          <cell r="C524" t="str">
            <v>Связь 1СВ2-2</v>
          </cell>
          <cell r="D524">
            <v>2</v>
          </cell>
          <cell r="E524">
            <v>228.8</v>
          </cell>
          <cell r="F524">
            <v>457.6</v>
          </cell>
          <cell r="G524">
            <v>6.02</v>
          </cell>
          <cell r="H524">
            <v>12.04</v>
          </cell>
          <cell r="I524" t="str">
            <v>ОГЗ до R45</v>
          </cell>
          <cell r="N524">
            <v>2</v>
          </cell>
          <cell r="R524">
            <v>0</v>
          </cell>
          <cell r="T524" t="str">
            <v>№ 11.1-04 от 13.08.25; №2/1оч/2026 от 22.01.26</v>
          </cell>
        </row>
        <row r="525">
          <cell r="C525" t="str">
            <v>Связь 1СВ3-1</v>
          </cell>
          <cell r="D525">
            <v>2</v>
          </cell>
          <cell r="E525">
            <v>375.5</v>
          </cell>
          <cell r="F525">
            <v>751</v>
          </cell>
          <cell r="G525">
            <v>8.18</v>
          </cell>
          <cell r="H525">
            <v>16.36</v>
          </cell>
          <cell r="I525" t="str">
            <v>ОГЗ до R45</v>
          </cell>
          <cell r="N525">
            <v>2</v>
          </cell>
          <cell r="R525">
            <v>0</v>
          </cell>
          <cell r="T525" t="str">
            <v>№ 11.1-12 от 15.09.25</v>
          </cell>
        </row>
        <row r="526">
          <cell r="C526" t="str">
            <v>Связь 1СВ4-1</v>
          </cell>
          <cell r="D526">
            <v>1</v>
          </cell>
          <cell r="E526">
            <v>172.7</v>
          </cell>
          <cell r="F526">
            <v>172.7</v>
          </cell>
          <cell r="G526">
            <v>3.94</v>
          </cell>
          <cell r="H526">
            <v>3.94</v>
          </cell>
          <cell r="I526" t="str">
            <v>ОГЗ до R45</v>
          </cell>
          <cell r="L526">
            <v>1</v>
          </cell>
          <cell r="R526">
            <v>0</v>
          </cell>
          <cell r="T526" t="str">
            <v>№ 11.1-09 от 05.09.25</v>
          </cell>
        </row>
        <row r="527">
          <cell r="C527" t="str">
            <v>Связь 1СВ4-2</v>
          </cell>
          <cell r="D527">
            <v>1</v>
          </cell>
          <cell r="E527">
            <v>180.9</v>
          </cell>
          <cell r="F527">
            <v>180.9</v>
          </cell>
          <cell r="G527">
            <v>4.13</v>
          </cell>
          <cell r="H527">
            <v>4.13</v>
          </cell>
          <cell r="I527" t="str">
            <v>ОГЗ до R45</v>
          </cell>
          <cell r="L527">
            <v>1</v>
          </cell>
          <cell r="R527">
            <v>0</v>
          </cell>
          <cell r="T527" t="str">
            <v>№ 11.1-09 от 05.09.25</v>
          </cell>
        </row>
        <row r="528">
          <cell r="C528" t="str">
            <v>Связь 1СВ4-3</v>
          </cell>
          <cell r="D528">
            <v>1</v>
          </cell>
          <cell r="E528">
            <v>179.9</v>
          </cell>
          <cell r="F528">
            <v>179.9</v>
          </cell>
          <cell r="G528">
            <v>4.0999999999999996</v>
          </cell>
          <cell r="H528">
            <v>4.0999999999999996</v>
          </cell>
          <cell r="I528" t="str">
            <v>ОГЗ до R45</v>
          </cell>
          <cell r="L528">
            <v>1</v>
          </cell>
          <cell r="R528">
            <v>0</v>
          </cell>
          <cell r="T528" t="str">
            <v>№ 11.1-09 от 05.09.25</v>
          </cell>
        </row>
        <row r="529">
          <cell r="C529" t="str">
            <v>Связь 1СВ4-4</v>
          </cell>
          <cell r="D529">
            <v>1</v>
          </cell>
          <cell r="E529">
            <v>211.3</v>
          </cell>
          <cell r="F529">
            <v>211.3</v>
          </cell>
          <cell r="G529">
            <v>4.8</v>
          </cell>
          <cell r="H529">
            <v>4.8</v>
          </cell>
          <cell r="I529" t="str">
            <v>ОГЗ до R45</v>
          </cell>
          <cell r="N529">
            <v>1</v>
          </cell>
          <cell r="R529">
            <v>0</v>
          </cell>
          <cell r="T529" t="str">
            <v>№ 11.1-09 от 05.09.25</v>
          </cell>
        </row>
        <row r="530">
          <cell r="C530" t="str">
            <v>Связь 1СВ4-5</v>
          </cell>
          <cell r="D530">
            <v>2</v>
          </cell>
          <cell r="E530">
            <v>213.4</v>
          </cell>
          <cell r="F530">
            <v>426.8</v>
          </cell>
          <cell r="G530">
            <v>4.8600000000000003</v>
          </cell>
          <cell r="H530">
            <v>9.7200000000000006</v>
          </cell>
          <cell r="I530" t="str">
            <v>ОГЗ до R45</v>
          </cell>
          <cell r="N530">
            <v>2</v>
          </cell>
          <cell r="R530">
            <v>0</v>
          </cell>
          <cell r="T530" t="str">
            <v>№ 11.1-09 от 05.09.25</v>
          </cell>
        </row>
        <row r="531">
          <cell r="C531" t="str">
            <v>Связь 1СВ4-6</v>
          </cell>
          <cell r="D531">
            <v>1</v>
          </cell>
          <cell r="E531">
            <v>211.3</v>
          </cell>
          <cell r="F531">
            <v>211.3</v>
          </cell>
          <cell r="G531">
            <v>4.8</v>
          </cell>
          <cell r="H531">
            <v>4.8</v>
          </cell>
          <cell r="I531" t="str">
            <v>ОГЗ до R45</v>
          </cell>
          <cell r="N531">
            <v>1</v>
          </cell>
          <cell r="R531">
            <v>0</v>
          </cell>
          <cell r="T531" t="str">
            <v>№ 11.1-09 от 05.09.25</v>
          </cell>
        </row>
        <row r="532">
          <cell r="C532" t="str">
            <v>Связь 1СВ5-1</v>
          </cell>
          <cell r="D532">
            <v>12</v>
          </cell>
          <cell r="E532">
            <v>45.2</v>
          </cell>
          <cell r="F532">
            <v>542.4</v>
          </cell>
          <cell r="G532">
            <v>1.27</v>
          </cell>
          <cell r="H532">
            <v>15.24</v>
          </cell>
          <cell r="I532" t="str">
            <v>ОГЗ до R45</v>
          </cell>
          <cell r="J532">
            <v>8</v>
          </cell>
          <cell r="K532">
            <v>4</v>
          </cell>
          <cell r="R532">
            <v>0</v>
          </cell>
          <cell r="T532" t="str">
            <v>№ 11.1-08 от 05.09.25</v>
          </cell>
        </row>
        <row r="533">
          <cell r="C533" t="str">
            <v>Связь 1СВ5-2</v>
          </cell>
          <cell r="D533">
            <v>2</v>
          </cell>
          <cell r="E533">
            <v>102.9</v>
          </cell>
          <cell r="F533">
            <v>205.8</v>
          </cell>
          <cell r="G533">
            <v>2.83</v>
          </cell>
          <cell r="H533">
            <v>5.66</v>
          </cell>
          <cell r="I533" t="str">
            <v>ОГЗ до R45</v>
          </cell>
          <cell r="N533">
            <v>2</v>
          </cell>
          <cell r="R533">
            <v>0</v>
          </cell>
          <cell r="T533" t="str">
            <v>№ 11.1-11 от 10.09.25; № 17/оч/2026 от 11.02.26; № 11.1-10 от 09.09.25</v>
          </cell>
        </row>
        <row r="534">
          <cell r="C534" t="str">
            <v>Связь 1СВ5-3</v>
          </cell>
          <cell r="D534">
            <v>2</v>
          </cell>
          <cell r="E534">
            <v>105.7</v>
          </cell>
          <cell r="F534">
            <v>211.4</v>
          </cell>
          <cell r="G534">
            <v>2.91</v>
          </cell>
          <cell r="H534">
            <v>5.82</v>
          </cell>
          <cell r="I534" t="str">
            <v>ОГЗ до R45</v>
          </cell>
          <cell r="N534">
            <v>2</v>
          </cell>
          <cell r="R534">
            <v>0</v>
          </cell>
          <cell r="T534" t="str">
            <v>№ 11.1-11 от 10.09.25</v>
          </cell>
        </row>
        <row r="535">
          <cell r="C535" t="str">
            <v>Связь 1СГ1-1</v>
          </cell>
          <cell r="D535">
            <v>2</v>
          </cell>
          <cell r="E535">
            <v>44.8</v>
          </cell>
          <cell r="F535">
            <v>89.6</v>
          </cell>
          <cell r="G535">
            <v>1.45</v>
          </cell>
          <cell r="H535">
            <v>2.9</v>
          </cell>
          <cell r="I535" t="str">
            <v>ОГЗ до R45</v>
          </cell>
          <cell r="J535">
            <v>2</v>
          </cell>
          <cell r="R535">
            <v>0</v>
          </cell>
          <cell r="T535" t="str">
            <v>№ 11.1-11 от 10.09.25</v>
          </cell>
        </row>
        <row r="536">
          <cell r="C536" t="str">
            <v>Связь 1СГ1-10</v>
          </cell>
          <cell r="D536">
            <v>2</v>
          </cell>
          <cell r="E536">
            <v>53.2</v>
          </cell>
          <cell r="F536">
            <v>106.4</v>
          </cell>
          <cell r="G536">
            <v>1.72</v>
          </cell>
          <cell r="H536">
            <v>3.44</v>
          </cell>
          <cell r="I536" t="str">
            <v>ОГЗ до R45</v>
          </cell>
          <cell r="N536">
            <v>2</v>
          </cell>
          <cell r="R536">
            <v>0</v>
          </cell>
          <cell r="T536" t="str">
            <v>№ 11.1-11 от 10.09.25</v>
          </cell>
        </row>
        <row r="537">
          <cell r="C537" t="str">
            <v>Связь 1СГ1-11</v>
          </cell>
          <cell r="D537">
            <v>1</v>
          </cell>
          <cell r="E537">
            <v>37.299999999999997</v>
          </cell>
          <cell r="F537">
            <v>37.299999999999997</v>
          </cell>
          <cell r="G537">
            <v>1.21</v>
          </cell>
          <cell r="H537">
            <v>1.21</v>
          </cell>
          <cell r="I537" t="str">
            <v>ОГЗ до R45</v>
          </cell>
          <cell r="N537">
            <v>1</v>
          </cell>
          <cell r="R537">
            <v>0</v>
          </cell>
          <cell r="T537" t="str">
            <v>№ 11.1-11 от 10.09.25</v>
          </cell>
        </row>
        <row r="538">
          <cell r="C538" t="str">
            <v>Связь 1СГ1-12</v>
          </cell>
          <cell r="D538">
            <v>2</v>
          </cell>
          <cell r="E538">
            <v>35.700000000000003</v>
          </cell>
          <cell r="F538">
            <v>71.400000000000006</v>
          </cell>
          <cell r="G538">
            <v>1.1599999999999999</v>
          </cell>
          <cell r="H538">
            <v>2.3199999999999998</v>
          </cell>
          <cell r="I538" t="str">
            <v>ОГЗ до R45</v>
          </cell>
          <cell r="N538">
            <v>2</v>
          </cell>
          <cell r="R538">
            <v>0</v>
          </cell>
          <cell r="T538" t="str">
            <v>№ 9/оч/2026 от 30.01.2026</v>
          </cell>
        </row>
        <row r="539">
          <cell r="C539" t="str">
            <v>Связь 1СГ1-13</v>
          </cell>
          <cell r="D539">
            <v>1</v>
          </cell>
          <cell r="E539">
            <v>29.5</v>
          </cell>
          <cell r="F539">
            <v>29.5</v>
          </cell>
          <cell r="G539">
            <v>0.96</v>
          </cell>
          <cell r="H539">
            <v>0.96</v>
          </cell>
          <cell r="I539" t="str">
            <v>ОГЗ до R45</v>
          </cell>
          <cell r="N539">
            <v>1</v>
          </cell>
          <cell r="R539">
            <v>0</v>
          </cell>
          <cell r="T539" t="str">
            <v>№ 11.1-11 от 10.09.25</v>
          </cell>
        </row>
        <row r="540">
          <cell r="C540" t="str">
            <v>Связь 1СГ1-14</v>
          </cell>
          <cell r="D540">
            <v>1</v>
          </cell>
          <cell r="E540">
            <v>24.7</v>
          </cell>
          <cell r="F540">
            <v>24.7</v>
          </cell>
          <cell r="G540">
            <v>0.8</v>
          </cell>
          <cell r="H540">
            <v>0.8</v>
          </cell>
          <cell r="I540" t="str">
            <v>ОГЗ до R45</v>
          </cell>
          <cell r="N540">
            <v>1</v>
          </cell>
          <cell r="R540">
            <v>0</v>
          </cell>
          <cell r="T540" t="str">
            <v>№ 9/оч/2026 от 30.01.2026</v>
          </cell>
        </row>
        <row r="541">
          <cell r="C541" t="str">
            <v>Связь 1СГ1-15</v>
          </cell>
          <cell r="D541">
            <v>12</v>
          </cell>
          <cell r="E541">
            <v>55</v>
          </cell>
          <cell r="F541">
            <v>660</v>
          </cell>
          <cell r="G541">
            <v>1.78</v>
          </cell>
          <cell r="H541">
            <v>21.36</v>
          </cell>
          <cell r="I541" t="str">
            <v>ОГЗ до R45</v>
          </cell>
          <cell r="O541">
            <v>4</v>
          </cell>
          <cell r="P541">
            <v>4</v>
          </cell>
          <cell r="Q541">
            <v>4</v>
          </cell>
          <cell r="R541">
            <v>0</v>
          </cell>
          <cell r="T541" t="str">
            <v>№ 11.1-11 от 10.09.25</v>
          </cell>
        </row>
        <row r="542">
          <cell r="C542" t="str">
            <v>Связь 1СГ1-2</v>
          </cell>
          <cell r="D542">
            <v>3</v>
          </cell>
          <cell r="E542">
            <v>45.8</v>
          </cell>
          <cell r="F542">
            <v>137.4</v>
          </cell>
          <cell r="G542">
            <v>1.48</v>
          </cell>
          <cell r="H542">
            <v>4.4400000000000004</v>
          </cell>
          <cell r="I542" t="str">
            <v>ОГЗ до R45</v>
          </cell>
          <cell r="J542">
            <v>1</v>
          </cell>
          <cell r="K542">
            <v>2</v>
          </cell>
          <cell r="R542">
            <v>0</v>
          </cell>
          <cell r="T542" t="str">
            <v>№ 11.1-11 от 10.09.25</v>
          </cell>
        </row>
        <row r="543">
          <cell r="C543" t="str">
            <v>Связь 1СГ1-3</v>
          </cell>
          <cell r="D543">
            <v>4</v>
          </cell>
          <cell r="E543">
            <v>47.3</v>
          </cell>
          <cell r="F543">
            <v>189.2</v>
          </cell>
          <cell r="G543">
            <v>1.53</v>
          </cell>
          <cell r="H543">
            <v>6.12</v>
          </cell>
          <cell r="I543" t="str">
            <v>ОГЗ до R45</v>
          </cell>
          <cell r="L543">
            <v>4</v>
          </cell>
          <cell r="R543">
            <v>0</v>
          </cell>
          <cell r="T543" t="str">
            <v>№ 11.1-11 от 10.09.25</v>
          </cell>
        </row>
        <row r="544">
          <cell r="C544" t="str">
            <v>Связь 1СГ1-4</v>
          </cell>
          <cell r="D544">
            <v>4</v>
          </cell>
          <cell r="E544">
            <v>52.9</v>
          </cell>
          <cell r="F544">
            <v>211.6</v>
          </cell>
          <cell r="G544">
            <v>1.71</v>
          </cell>
          <cell r="H544">
            <v>6.84</v>
          </cell>
          <cell r="I544" t="str">
            <v>ОГЗ до R45</v>
          </cell>
          <cell r="M544">
            <v>4</v>
          </cell>
          <cell r="R544">
            <v>0</v>
          </cell>
          <cell r="T544" t="str">
            <v>№ 11.1-11 от 10.09.25</v>
          </cell>
        </row>
        <row r="545">
          <cell r="C545" t="str">
            <v>Связь 1СГ1-5</v>
          </cell>
          <cell r="D545">
            <v>2</v>
          </cell>
          <cell r="E545">
            <v>51</v>
          </cell>
          <cell r="F545">
            <v>102</v>
          </cell>
          <cell r="G545">
            <v>1.65</v>
          </cell>
          <cell r="H545">
            <v>3.3</v>
          </cell>
          <cell r="I545" t="str">
            <v>ОГЗ до R45</v>
          </cell>
          <cell r="N545">
            <v>2</v>
          </cell>
          <cell r="R545">
            <v>0</v>
          </cell>
          <cell r="T545" t="str">
            <v>№ 11.1-11 от 10.09.25</v>
          </cell>
        </row>
        <row r="546">
          <cell r="C546" t="str">
            <v>Связь 1СГ1-6</v>
          </cell>
          <cell r="D546">
            <v>1</v>
          </cell>
          <cell r="E546">
            <v>46.4</v>
          </cell>
          <cell r="F546">
            <v>46.4</v>
          </cell>
          <cell r="G546">
            <v>1.5</v>
          </cell>
          <cell r="H546">
            <v>1.5</v>
          </cell>
          <cell r="I546" t="str">
            <v>ОГЗ до R45</v>
          </cell>
          <cell r="N546">
            <v>1</v>
          </cell>
          <cell r="R546">
            <v>0</v>
          </cell>
          <cell r="T546" t="str">
            <v>№ 11.1-11 от 10.09.25</v>
          </cell>
        </row>
        <row r="547">
          <cell r="C547" t="str">
            <v>Связь 1СГ1-7</v>
          </cell>
          <cell r="D547">
            <v>1</v>
          </cell>
          <cell r="E547">
            <v>49.2</v>
          </cell>
          <cell r="F547">
            <v>49.2</v>
          </cell>
          <cell r="G547">
            <v>1.59</v>
          </cell>
          <cell r="H547">
            <v>1.59</v>
          </cell>
          <cell r="I547" t="str">
            <v>ОГЗ до R45</v>
          </cell>
          <cell r="N547">
            <v>1</v>
          </cell>
          <cell r="R547">
            <v>0</v>
          </cell>
          <cell r="T547" t="str">
            <v>№ 11.1-11 от 10.09.25</v>
          </cell>
        </row>
        <row r="548">
          <cell r="C548" t="str">
            <v>Связь 1СГ1-8</v>
          </cell>
          <cell r="D548">
            <v>1</v>
          </cell>
          <cell r="E548">
            <v>52.6</v>
          </cell>
          <cell r="F548">
            <v>52.6</v>
          </cell>
          <cell r="G548">
            <v>1.7</v>
          </cell>
          <cell r="H548">
            <v>1.7</v>
          </cell>
          <cell r="I548" t="str">
            <v>ОГЗ до R45</v>
          </cell>
          <cell r="N548">
            <v>1</v>
          </cell>
          <cell r="R548">
            <v>0</v>
          </cell>
          <cell r="T548" t="str">
            <v>№ 11.1-11 от 10.09.25</v>
          </cell>
        </row>
        <row r="549">
          <cell r="C549" t="str">
            <v>Связь 1СГ1-9</v>
          </cell>
          <cell r="D549">
            <v>1</v>
          </cell>
          <cell r="E549">
            <v>53.5</v>
          </cell>
          <cell r="F549">
            <v>53.5</v>
          </cell>
          <cell r="G549">
            <v>1.73</v>
          </cell>
          <cell r="H549">
            <v>1.73</v>
          </cell>
          <cell r="I549" t="str">
            <v>ОГЗ до R45</v>
          </cell>
          <cell r="N549">
            <v>1</v>
          </cell>
          <cell r="R549">
            <v>0</v>
          </cell>
          <cell r="T549" t="str">
            <v>№ 11.1-11 от 10.09.25</v>
          </cell>
        </row>
        <row r="550">
          <cell r="C550" t="str">
            <v>Связь 1СГ2-1</v>
          </cell>
          <cell r="D550">
            <v>2</v>
          </cell>
          <cell r="E550">
            <v>215.7</v>
          </cell>
          <cell r="F550">
            <v>431.4</v>
          </cell>
          <cell r="G550">
            <v>4.93</v>
          </cell>
          <cell r="H550">
            <v>9.86</v>
          </cell>
          <cell r="I550" t="str">
            <v>ОГЗ до R45</v>
          </cell>
          <cell r="N550">
            <v>2</v>
          </cell>
          <cell r="R550">
            <v>0</v>
          </cell>
          <cell r="T550" t="str">
            <v>№ 11.1-09 от 05.09.25</v>
          </cell>
        </row>
        <row r="551">
          <cell r="C551" t="str">
            <v>Связь 1СГ2-2</v>
          </cell>
          <cell r="D551">
            <v>1</v>
          </cell>
          <cell r="E551">
            <v>218</v>
          </cell>
          <cell r="F551">
            <v>218</v>
          </cell>
          <cell r="G551">
            <v>4.9800000000000004</v>
          </cell>
          <cell r="H551">
            <v>4.9800000000000004</v>
          </cell>
          <cell r="I551" t="str">
            <v>ОГЗ до R45</v>
          </cell>
          <cell r="N551">
            <v>1</v>
          </cell>
          <cell r="R551">
            <v>0</v>
          </cell>
          <cell r="T551" t="str">
            <v>№ 11.1-09 от 05.09.25</v>
          </cell>
        </row>
        <row r="552">
          <cell r="C552" t="str">
            <v>Связь 1СГ2-3</v>
          </cell>
          <cell r="D552">
            <v>1</v>
          </cell>
          <cell r="E552">
            <v>218</v>
          </cell>
          <cell r="F552">
            <v>218</v>
          </cell>
          <cell r="G552">
            <v>4.9800000000000004</v>
          </cell>
          <cell r="H552">
            <v>4.9800000000000004</v>
          </cell>
          <cell r="I552" t="str">
            <v>ОГЗ до R45</v>
          </cell>
          <cell r="N552">
            <v>1</v>
          </cell>
          <cell r="R552">
            <v>0</v>
          </cell>
          <cell r="T552" t="str">
            <v>№ 11.1-09 от 05.09.25</v>
          </cell>
        </row>
        <row r="553">
          <cell r="C553" t="str">
            <v>Стойка 1СТ1-1</v>
          </cell>
          <cell r="D553">
            <v>1</v>
          </cell>
          <cell r="E553">
            <v>286.3</v>
          </cell>
          <cell r="F553">
            <v>286.3</v>
          </cell>
          <cell r="G553">
            <v>5.66</v>
          </cell>
          <cell r="H553">
            <v>5.66</v>
          </cell>
          <cell r="I553" t="str">
            <v>RAL  7005</v>
          </cell>
          <cell r="L553">
            <v>1</v>
          </cell>
          <cell r="R553">
            <v>0</v>
          </cell>
          <cell r="T553" t="str">
            <v>№ 11.1-12 от 15.09.25</v>
          </cell>
        </row>
        <row r="554">
          <cell r="C554" t="str">
            <v>Стойка 1СТ1-2</v>
          </cell>
          <cell r="D554">
            <v>1</v>
          </cell>
          <cell r="E554">
            <v>436.5</v>
          </cell>
          <cell r="F554">
            <v>436.5</v>
          </cell>
          <cell r="G554">
            <v>9</v>
          </cell>
          <cell r="H554">
            <v>9</v>
          </cell>
          <cell r="I554" t="str">
            <v>RAL  7005</v>
          </cell>
          <cell r="L554">
            <v>1</v>
          </cell>
          <cell r="R554">
            <v>0</v>
          </cell>
          <cell r="T554" t="str">
            <v>№ 11.1-12 от 15.09.25</v>
          </cell>
        </row>
        <row r="555">
          <cell r="C555" t="str">
            <v>Стойка фахверка 1СФ1-1</v>
          </cell>
          <cell r="D555">
            <v>1</v>
          </cell>
          <cell r="E555">
            <v>61.1</v>
          </cell>
          <cell r="F555">
            <v>61.1</v>
          </cell>
          <cell r="G555">
            <v>1.71</v>
          </cell>
          <cell r="H555">
            <v>1.71</v>
          </cell>
          <cell r="I555" t="str">
            <v>RAL  7005</v>
          </cell>
          <cell r="Q555">
            <v>1</v>
          </cell>
          <cell r="R555">
            <v>0</v>
          </cell>
          <cell r="S555" t="str">
            <v>за 9 осью 1 шт</v>
          </cell>
          <cell r="T555" t="str">
            <v>№ 11.1-11 от 10.09.25</v>
          </cell>
        </row>
        <row r="556">
          <cell r="C556" t="str">
            <v>Стойка фахверка 1СФ2-1</v>
          </cell>
          <cell r="D556">
            <v>12</v>
          </cell>
          <cell r="E556">
            <v>28.9</v>
          </cell>
          <cell r="F556">
            <v>346.8</v>
          </cell>
          <cell r="G556">
            <v>0.82</v>
          </cell>
          <cell r="H556">
            <v>9.84</v>
          </cell>
          <cell r="I556" t="str">
            <v>RAL  7005</v>
          </cell>
          <cell r="K556">
            <v>2</v>
          </cell>
          <cell r="L556">
            <v>2</v>
          </cell>
          <cell r="M556">
            <v>2</v>
          </cell>
          <cell r="O556">
            <v>2</v>
          </cell>
          <cell r="P556">
            <v>2</v>
          </cell>
          <cell r="Q556">
            <v>2</v>
          </cell>
          <cell r="R556">
            <v>0</v>
          </cell>
          <cell r="T556" t="str">
            <v>№ 11.1-10 от 09.09.25</v>
          </cell>
        </row>
        <row r="557">
          <cell r="C557" t="str">
            <v>Стойка фахверка 1СФ2-2</v>
          </cell>
          <cell r="D557">
            <v>1</v>
          </cell>
          <cell r="E557">
            <v>43.5</v>
          </cell>
          <cell r="F557">
            <v>43.5</v>
          </cell>
          <cell r="G557">
            <v>1.19</v>
          </cell>
          <cell r="H557">
            <v>1.19</v>
          </cell>
          <cell r="I557" t="str">
            <v>RAL  7005</v>
          </cell>
          <cell r="K557">
            <v>1</v>
          </cell>
          <cell r="R557">
            <v>0</v>
          </cell>
          <cell r="T557" t="str">
            <v>№ 11.1-08 от 05.09.25</v>
          </cell>
        </row>
        <row r="558">
          <cell r="C558" t="str">
            <v>Стойка фахверка 1СФ2-3</v>
          </cell>
          <cell r="D558">
            <v>1</v>
          </cell>
          <cell r="E558">
            <v>48.8</v>
          </cell>
          <cell r="F558">
            <v>48.8</v>
          </cell>
          <cell r="G558">
            <v>1.33</v>
          </cell>
          <cell r="H558">
            <v>1.33</v>
          </cell>
          <cell r="I558" t="str">
            <v>RAL  7005</v>
          </cell>
          <cell r="L558">
            <v>1</v>
          </cell>
          <cell r="R558">
            <v>0</v>
          </cell>
          <cell r="T558" t="str">
            <v>№ 11.1-08 от 05.09.25</v>
          </cell>
        </row>
        <row r="559">
          <cell r="C559" t="str">
            <v>Стойка фахверка 1СФ3-1</v>
          </cell>
          <cell r="D559">
            <v>1</v>
          </cell>
          <cell r="E559">
            <v>12.9</v>
          </cell>
          <cell r="F559">
            <v>12.9</v>
          </cell>
          <cell r="G559">
            <v>0.68</v>
          </cell>
          <cell r="H559">
            <v>0.68</v>
          </cell>
          <cell r="I559" t="str">
            <v>RAL  7005</v>
          </cell>
          <cell r="J559">
            <v>1</v>
          </cell>
          <cell r="R559">
            <v>0</v>
          </cell>
          <cell r="T559" t="str">
            <v>№ 11.1-11 от 10.09.25</v>
          </cell>
        </row>
        <row r="560">
          <cell r="C560" t="str">
            <v>Стойка фахверка 1СФ3-10</v>
          </cell>
          <cell r="D560">
            <v>12</v>
          </cell>
          <cell r="E560">
            <v>10.5</v>
          </cell>
          <cell r="F560">
            <v>126</v>
          </cell>
          <cell r="G560">
            <v>0.55000000000000004</v>
          </cell>
          <cell r="H560">
            <v>6.6</v>
          </cell>
          <cell r="I560" t="str">
            <v>RAL  7005</v>
          </cell>
          <cell r="K560">
            <v>2</v>
          </cell>
          <cell r="L560">
            <v>2</v>
          </cell>
          <cell r="M560">
            <v>2</v>
          </cell>
          <cell r="O560">
            <v>2</v>
          </cell>
          <cell r="P560">
            <v>2</v>
          </cell>
          <cell r="Q560">
            <v>2</v>
          </cell>
          <cell r="R560">
            <v>0</v>
          </cell>
          <cell r="T560" t="str">
            <v>№ 11.1-11 от 10.09.25</v>
          </cell>
        </row>
        <row r="561">
          <cell r="C561" t="str">
            <v>Стойка фахверка 1СФ3-11</v>
          </cell>
          <cell r="D561">
            <v>1</v>
          </cell>
          <cell r="E561">
            <v>9.4</v>
          </cell>
          <cell r="F561">
            <v>9.4</v>
          </cell>
          <cell r="G561">
            <v>0.5</v>
          </cell>
          <cell r="H561">
            <v>0.5</v>
          </cell>
          <cell r="I561" t="str">
            <v>RAL  7005</v>
          </cell>
          <cell r="Q561">
            <v>1</v>
          </cell>
          <cell r="R561">
            <v>0</v>
          </cell>
          <cell r="S561" t="str">
            <v>за 9 осью 1 шт</v>
          </cell>
          <cell r="T561" t="str">
            <v>№ 11.1-11 от 10.09.25</v>
          </cell>
        </row>
        <row r="562">
          <cell r="C562" t="str">
            <v>Стойка фахверка 1СФ3-2</v>
          </cell>
          <cell r="D562">
            <v>2</v>
          </cell>
          <cell r="E562">
            <v>8.8000000000000007</v>
          </cell>
          <cell r="F562">
            <v>17.600000000000001</v>
          </cell>
          <cell r="G562">
            <v>0.46</v>
          </cell>
          <cell r="H562">
            <v>0.92</v>
          </cell>
          <cell r="I562" t="str">
            <v>RAL  7005</v>
          </cell>
          <cell r="J562">
            <v>1</v>
          </cell>
          <cell r="Q562">
            <v>1</v>
          </cell>
          <cell r="R562">
            <v>0</v>
          </cell>
          <cell r="T562" t="str">
            <v>№ 11.1-11 от 10.09.25</v>
          </cell>
        </row>
        <row r="563">
          <cell r="C563" t="str">
            <v>Стойка фахверка 1СФ3-3</v>
          </cell>
          <cell r="D563">
            <v>14</v>
          </cell>
          <cell r="E563">
            <v>10.9</v>
          </cell>
          <cell r="F563">
            <v>152.6</v>
          </cell>
          <cell r="G563">
            <v>0.56999999999999995</v>
          </cell>
          <cell r="H563">
            <v>7.98</v>
          </cell>
          <cell r="I563" t="str">
            <v>RAL  7005</v>
          </cell>
          <cell r="J563">
            <v>1</v>
          </cell>
          <cell r="K563">
            <v>2</v>
          </cell>
          <cell r="L563">
            <v>2</v>
          </cell>
          <cell r="M563">
            <v>2</v>
          </cell>
          <cell r="O563">
            <v>2</v>
          </cell>
          <cell r="P563">
            <v>2</v>
          </cell>
          <cell r="Q563">
            <v>3</v>
          </cell>
          <cell r="R563">
            <v>0</v>
          </cell>
          <cell r="S563" t="str">
            <v>за 9 осью 1 шт</v>
          </cell>
          <cell r="T563" t="str">
            <v>№ 11.1-11 от 10.09.25</v>
          </cell>
        </row>
        <row r="564">
          <cell r="C564" t="str">
            <v>Стойка фахверка 1СФ3-4</v>
          </cell>
          <cell r="D564">
            <v>2</v>
          </cell>
          <cell r="E564">
            <v>10.4</v>
          </cell>
          <cell r="F564">
            <v>20.8</v>
          </cell>
          <cell r="G564">
            <v>0.55000000000000004</v>
          </cell>
          <cell r="H564">
            <v>1.1000000000000001</v>
          </cell>
          <cell r="I564" t="str">
            <v>RAL  7005</v>
          </cell>
          <cell r="J564">
            <v>1</v>
          </cell>
          <cell r="Q564">
            <v>1</v>
          </cell>
          <cell r="R564">
            <v>0</v>
          </cell>
          <cell r="S564" t="str">
            <v>за 9 осью 1 шт</v>
          </cell>
          <cell r="T564" t="str">
            <v>№ 11.1-11 от 10.09.25</v>
          </cell>
        </row>
        <row r="565">
          <cell r="C565" t="str">
            <v>Стойка фахверка 1СФ3-5</v>
          </cell>
          <cell r="D565">
            <v>1</v>
          </cell>
          <cell r="E565">
            <v>16.600000000000001</v>
          </cell>
          <cell r="F565">
            <v>16.600000000000001</v>
          </cell>
          <cell r="G565">
            <v>0.87</v>
          </cell>
          <cell r="H565">
            <v>0.87</v>
          </cell>
          <cell r="I565" t="str">
            <v>RAL  7005</v>
          </cell>
          <cell r="J565">
            <v>1</v>
          </cell>
          <cell r="R565">
            <v>0</v>
          </cell>
          <cell r="T565" t="str">
            <v>№ 11.1-11 от 10.09.25</v>
          </cell>
        </row>
        <row r="566">
          <cell r="C566" t="str">
            <v>Стойка фахверка 1СФ3-6</v>
          </cell>
          <cell r="D566">
            <v>1</v>
          </cell>
          <cell r="E566">
            <v>7.6</v>
          </cell>
          <cell r="F566">
            <v>7.6</v>
          </cell>
          <cell r="G566">
            <v>0.4</v>
          </cell>
          <cell r="H566">
            <v>0.4</v>
          </cell>
          <cell r="I566" t="str">
            <v>RAL  7005</v>
          </cell>
          <cell r="J566">
            <v>1</v>
          </cell>
          <cell r="R566">
            <v>0</v>
          </cell>
          <cell r="T566" t="str">
            <v>№ 11.1-11 от 10.09.25</v>
          </cell>
        </row>
        <row r="567">
          <cell r="C567" t="str">
            <v>Стойка фахверка 1СФ3-7</v>
          </cell>
          <cell r="D567">
            <v>1</v>
          </cell>
          <cell r="E567">
            <v>6.9</v>
          </cell>
          <cell r="F567">
            <v>6.9</v>
          </cell>
          <cell r="G567">
            <v>0.36</v>
          </cell>
          <cell r="H567">
            <v>0.36</v>
          </cell>
          <cell r="I567" t="str">
            <v>RAL  7005</v>
          </cell>
          <cell r="J567">
            <v>1</v>
          </cell>
          <cell r="R567">
            <v>0</v>
          </cell>
          <cell r="T567" t="str">
            <v>№ 11.1-11 от 10.09.25</v>
          </cell>
        </row>
        <row r="568">
          <cell r="C568" t="str">
            <v>Стойка фахверка 1СФ3-8</v>
          </cell>
          <cell r="D568">
            <v>1</v>
          </cell>
          <cell r="E568">
            <v>12.5</v>
          </cell>
          <cell r="F568">
            <v>12.5</v>
          </cell>
          <cell r="G568">
            <v>0.65</v>
          </cell>
          <cell r="H568">
            <v>0.65</v>
          </cell>
          <cell r="I568" t="str">
            <v>RAL  7005</v>
          </cell>
          <cell r="J568">
            <v>1</v>
          </cell>
          <cell r="R568">
            <v>0</v>
          </cell>
          <cell r="T568" t="str">
            <v>№ 11.1-11 от 10.09.25</v>
          </cell>
        </row>
        <row r="569">
          <cell r="C569" t="str">
            <v>Стойка фахверка 1СФ3-9</v>
          </cell>
          <cell r="D569">
            <v>12</v>
          </cell>
          <cell r="E569">
            <v>8.8000000000000007</v>
          </cell>
          <cell r="F569">
            <v>105.6</v>
          </cell>
          <cell r="G569">
            <v>0.46</v>
          </cell>
          <cell r="H569">
            <v>5.52</v>
          </cell>
          <cell r="I569" t="str">
            <v>RAL  7005</v>
          </cell>
          <cell r="K569">
            <v>2</v>
          </cell>
          <cell r="L569">
            <v>2</v>
          </cell>
          <cell r="M569">
            <v>2</v>
          </cell>
          <cell r="O569">
            <v>2</v>
          </cell>
          <cell r="P569">
            <v>2</v>
          </cell>
          <cell r="Q569">
            <v>2</v>
          </cell>
          <cell r="R569">
            <v>0</v>
          </cell>
          <cell r="T569" t="str">
            <v>№ 11.1-11 от 10.09.25</v>
          </cell>
        </row>
        <row r="570">
          <cell r="C570" t="str">
            <v>Ферма 1ФП1-1</v>
          </cell>
          <cell r="D570">
            <v>1</v>
          </cell>
          <cell r="E570">
            <v>1471.5</v>
          </cell>
          <cell r="F570">
            <v>1471.5</v>
          </cell>
          <cell r="G570">
            <v>36.090000000000003</v>
          </cell>
          <cell r="H570">
            <v>36.090000000000003</v>
          </cell>
          <cell r="I570" t="str">
            <v>RAL  7005</v>
          </cell>
          <cell r="M570">
            <v>1</v>
          </cell>
          <cell r="R570">
            <v>0</v>
          </cell>
          <cell r="T570" t="str">
            <v>№ 11-07 от 15.07.25</v>
          </cell>
        </row>
        <row r="571">
          <cell r="C571" t="str">
            <v>Ферма 1ФП1-2</v>
          </cell>
          <cell r="D571">
            <v>7</v>
          </cell>
          <cell r="E571">
            <v>1471.5</v>
          </cell>
          <cell r="F571">
            <v>10300.5</v>
          </cell>
          <cell r="G571">
            <v>36.090000000000003</v>
          </cell>
          <cell r="H571">
            <v>252.63</v>
          </cell>
          <cell r="I571" t="str">
            <v>RAL  7005</v>
          </cell>
          <cell r="M571">
            <v>1</v>
          </cell>
          <cell r="O571">
            <v>2</v>
          </cell>
          <cell r="P571">
            <v>2</v>
          </cell>
          <cell r="Q571">
            <v>2</v>
          </cell>
          <cell r="R571">
            <v>0</v>
          </cell>
          <cell r="T571" t="str">
            <v>№ 11-07 от 15.07.25</v>
          </cell>
        </row>
        <row r="572">
          <cell r="C572" t="str">
            <v>Ферма 1ФП4-1</v>
          </cell>
          <cell r="D572">
            <v>1</v>
          </cell>
          <cell r="E572">
            <v>1401</v>
          </cell>
          <cell r="F572">
            <v>1401</v>
          </cell>
          <cell r="G572">
            <v>34.29</v>
          </cell>
          <cell r="H572">
            <v>34.29</v>
          </cell>
          <cell r="I572" t="str">
            <v>RAL  7005</v>
          </cell>
          <cell r="N572">
            <v>1</v>
          </cell>
          <cell r="R572">
            <v>0</v>
          </cell>
          <cell r="T572" t="str">
            <v>№ 11-07 от 15.07.25</v>
          </cell>
        </row>
        <row r="573">
          <cell r="C573" t="str">
            <v>Шайба 1Ш-1</v>
          </cell>
          <cell r="D573">
            <v>144</v>
          </cell>
          <cell r="E573">
            <v>1.6</v>
          </cell>
          <cell r="F573">
            <v>230.4</v>
          </cell>
          <cell r="G573">
            <v>0.03</v>
          </cell>
          <cell r="H573">
            <v>4.32</v>
          </cell>
          <cell r="I573" t="str">
            <v>RAL  7005</v>
          </cell>
          <cell r="J573">
            <v>18</v>
          </cell>
          <cell r="K573">
            <v>18</v>
          </cell>
          <cell r="L573">
            <v>18</v>
          </cell>
          <cell r="M573">
            <v>18</v>
          </cell>
          <cell r="N573">
            <v>18</v>
          </cell>
          <cell r="O573">
            <v>18</v>
          </cell>
          <cell r="P573">
            <v>18</v>
          </cell>
          <cell r="Q573">
            <v>18</v>
          </cell>
          <cell r="R573">
            <v>0</v>
          </cell>
          <cell r="T573" t="str">
            <v>№ 11.1-06 от 27.08.25</v>
          </cell>
        </row>
        <row r="574">
          <cell r="C574" t="str">
            <v>Шайба 1Ш-2</v>
          </cell>
          <cell r="D574">
            <v>8</v>
          </cell>
          <cell r="E574">
            <v>1</v>
          </cell>
          <cell r="F574">
            <v>8</v>
          </cell>
          <cell r="G574">
            <v>0.02</v>
          </cell>
          <cell r="H574">
            <v>0.16</v>
          </cell>
          <cell r="I574" t="str">
            <v>RAL  7005</v>
          </cell>
          <cell r="L574">
            <v>8</v>
          </cell>
          <cell r="R574">
            <v>0</v>
          </cell>
          <cell r="T574" t="str">
            <v>№ 11.1-06 от 27.08.25</v>
          </cell>
        </row>
      </sheetData>
      <sheetData sheetId="1">
        <row r="3">
          <cell r="C3" t="str">
            <v>Связь 2А-1</v>
          </cell>
          <cell r="D3">
            <v>30</v>
          </cell>
          <cell r="E3">
            <v>45.5</v>
          </cell>
          <cell r="F3">
            <v>1365</v>
          </cell>
          <cell r="G3">
            <v>1.28</v>
          </cell>
          <cell r="H3">
            <v>38.4</v>
          </cell>
          <cell r="I3" t="str">
            <v>ОГЗ до R45</v>
          </cell>
          <cell r="J3">
            <v>682.5</v>
          </cell>
          <cell r="K3">
            <v>682.5</v>
          </cell>
          <cell r="L3">
            <v>1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>
            <v>2</v>
          </cell>
          <cell r="R3">
            <v>2</v>
          </cell>
          <cell r="S3">
            <v>2</v>
          </cell>
          <cell r="T3">
            <v>1</v>
          </cell>
          <cell r="U3">
            <v>2</v>
          </cell>
          <cell r="V3">
            <v>2</v>
          </cell>
          <cell r="W3">
            <v>2</v>
          </cell>
          <cell r="X3">
            <v>2</v>
          </cell>
          <cell r="Y3">
            <v>2</v>
          </cell>
          <cell r="Z3">
            <v>2</v>
          </cell>
          <cell r="AA3">
            <v>2</v>
          </cell>
          <cell r="AB3">
            <v>0</v>
          </cell>
          <cell r="AD3" t="str">
            <v>№ 11.2-14 от 15.09.2025</v>
          </cell>
        </row>
        <row r="4">
          <cell r="C4" t="str">
            <v>Распорка 2Б-1</v>
          </cell>
          <cell r="D4">
            <v>1</v>
          </cell>
          <cell r="E4">
            <v>49.7</v>
          </cell>
          <cell r="F4">
            <v>49.7</v>
          </cell>
          <cell r="G4">
            <v>1.38</v>
          </cell>
          <cell r="H4">
            <v>1.38</v>
          </cell>
          <cell r="I4" t="str">
            <v>RAL  7005</v>
          </cell>
          <cell r="J4">
            <v>49.7</v>
          </cell>
          <cell r="K4">
            <v>0</v>
          </cell>
          <cell r="N4">
            <v>1</v>
          </cell>
          <cell r="AB4">
            <v>0</v>
          </cell>
          <cell r="AD4" t="str">
            <v>№20/оч/2026 от 13.02.2026</v>
          </cell>
        </row>
        <row r="5">
          <cell r="C5" t="str">
            <v>Распорка 2Б-2</v>
          </cell>
          <cell r="D5">
            <v>2</v>
          </cell>
          <cell r="E5">
            <v>70.599999999999994</v>
          </cell>
          <cell r="F5">
            <v>141.19999999999999</v>
          </cell>
          <cell r="G5">
            <v>1.94</v>
          </cell>
          <cell r="H5">
            <v>3.88</v>
          </cell>
          <cell r="I5" t="str">
            <v>ОГЗ до R45</v>
          </cell>
          <cell r="J5">
            <v>70.599999999999994</v>
          </cell>
          <cell r="K5">
            <v>70.599999999999994</v>
          </cell>
          <cell r="P5">
            <v>1</v>
          </cell>
          <cell r="X5">
            <v>1</v>
          </cell>
          <cell r="AB5">
            <v>0</v>
          </cell>
          <cell r="AD5" t="str">
            <v>№ 11.2-15 от 17.09.2025</v>
          </cell>
        </row>
        <row r="6">
          <cell r="C6" t="str">
            <v>Балка 2Б1-1</v>
          </cell>
          <cell r="D6">
            <v>2</v>
          </cell>
          <cell r="E6">
            <v>4701.6000000000004</v>
          </cell>
          <cell r="F6">
            <v>9403.2000000000007</v>
          </cell>
          <cell r="G6">
            <v>60.65</v>
          </cell>
          <cell r="H6">
            <v>121.3</v>
          </cell>
          <cell r="I6" t="str">
            <v>ОГЗ до R45</v>
          </cell>
          <cell r="J6">
            <v>4701.6000000000004</v>
          </cell>
          <cell r="K6">
            <v>4701.6000000000004</v>
          </cell>
          <cell r="L6">
            <v>1</v>
          </cell>
          <cell r="T6">
            <v>1</v>
          </cell>
          <cell r="AB6">
            <v>0</v>
          </cell>
          <cell r="AD6" t="str">
            <v>№ 22/оч/2026 от 17.02.2026</v>
          </cell>
        </row>
        <row r="7">
          <cell r="C7" t="str">
            <v>Балка 2Б1-2</v>
          </cell>
          <cell r="D7">
            <v>11</v>
          </cell>
          <cell r="E7">
            <v>4551.2</v>
          </cell>
          <cell r="F7">
            <v>50063.199999999997</v>
          </cell>
          <cell r="G7">
            <v>57.72</v>
          </cell>
          <cell r="H7">
            <v>634.91999999999996</v>
          </cell>
          <cell r="I7" t="str">
            <v>ОГЗ до R45</v>
          </cell>
          <cell r="J7">
            <v>22756</v>
          </cell>
          <cell r="K7">
            <v>27307.199999999997</v>
          </cell>
          <cell r="M7">
            <v>1</v>
          </cell>
          <cell r="N7">
            <v>1</v>
          </cell>
          <cell r="Q7">
            <v>1</v>
          </cell>
          <cell r="R7">
            <v>1</v>
          </cell>
          <cell r="S7">
            <v>1</v>
          </cell>
          <cell r="U7">
            <v>1</v>
          </cell>
          <cell r="V7">
            <v>1</v>
          </cell>
          <cell r="W7">
            <v>1</v>
          </cell>
          <cell r="Y7">
            <v>1</v>
          </cell>
          <cell r="Z7">
            <v>1</v>
          </cell>
          <cell r="AA7">
            <v>1</v>
          </cell>
          <cell r="AB7">
            <v>0</v>
          </cell>
          <cell r="AD7" t="str">
            <v>№ 37 от 23.04.2025г.; № 72 от 26.05.2025г.; № 74 от 27.05.2025г.; № 50 от 29.04.2025г.; № 73 от 26.05.2025г.; № 01 от 09.01.2025г.; № 02 от 09.01.2025г.</v>
          </cell>
        </row>
        <row r="8">
          <cell r="C8" t="str">
            <v>Балка 2Б1-3</v>
          </cell>
          <cell r="D8">
            <v>8</v>
          </cell>
          <cell r="E8">
            <v>4535.6000000000004</v>
          </cell>
          <cell r="F8">
            <v>36284.800000000003</v>
          </cell>
          <cell r="G8">
            <v>57.32</v>
          </cell>
          <cell r="H8">
            <v>458.56</v>
          </cell>
          <cell r="I8" t="str">
            <v>ОГЗ до R45</v>
          </cell>
          <cell r="J8">
            <v>18142.400000000001</v>
          </cell>
          <cell r="K8">
            <v>18142.400000000001</v>
          </cell>
          <cell r="M8">
            <v>1</v>
          </cell>
          <cell r="N8">
            <v>1</v>
          </cell>
          <cell r="Q8">
            <v>1</v>
          </cell>
          <cell r="R8">
            <v>1</v>
          </cell>
          <cell r="U8">
            <v>1</v>
          </cell>
          <cell r="V8">
            <v>1</v>
          </cell>
          <cell r="Y8">
            <v>1</v>
          </cell>
          <cell r="Z8">
            <v>1</v>
          </cell>
          <cell r="AB8">
            <v>0</v>
          </cell>
          <cell r="AD8" t="str">
            <v>№ 139 от 21.08.2025г.; № 186 от 13.10.2025г.; №23/оч/2026 от 19.02.2026;  № 26/оч/2026 от 20.02.2026; № 24/оч/2026 от 19.02.2026; № 30/оч/2026 от 25.02.2026</v>
          </cell>
        </row>
        <row r="9">
          <cell r="C9" t="str">
            <v>Балка 2Б1-4</v>
          </cell>
          <cell r="D9">
            <v>1</v>
          </cell>
          <cell r="E9">
            <v>4551.2</v>
          </cell>
          <cell r="F9">
            <v>4551.2</v>
          </cell>
          <cell r="G9">
            <v>57.72</v>
          </cell>
          <cell r="H9">
            <v>57.72</v>
          </cell>
          <cell r="I9" t="str">
            <v>ОГЗ до R45</v>
          </cell>
          <cell r="J9">
            <v>4551.2</v>
          </cell>
          <cell r="K9">
            <v>0</v>
          </cell>
          <cell r="O9">
            <v>1</v>
          </cell>
          <cell r="AB9">
            <v>0</v>
          </cell>
          <cell r="AD9" t="str">
            <v>№ 22/оч/2026 от 17.02.2026</v>
          </cell>
        </row>
        <row r="10">
          <cell r="C10" t="str">
            <v>Балка 2Б1-5</v>
          </cell>
          <cell r="D10">
            <v>2</v>
          </cell>
          <cell r="E10">
            <v>4535.6000000000004</v>
          </cell>
          <cell r="F10">
            <v>9071.2000000000007</v>
          </cell>
          <cell r="G10">
            <v>57.32</v>
          </cell>
          <cell r="H10">
            <v>114.64</v>
          </cell>
          <cell r="I10" t="str">
            <v>ОГЗ до R45</v>
          </cell>
          <cell r="J10">
            <v>4535.6000000000004</v>
          </cell>
          <cell r="K10">
            <v>4535.6000000000004</v>
          </cell>
          <cell r="P10">
            <v>1</v>
          </cell>
          <cell r="X10">
            <v>1</v>
          </cell>
          <cell r="AB10">
            <v>0</v>
          </cell>
          <cell r="AD10" t="str">
            <v>№ 122 от 01.08.2025г.; № 27/оч/2026 от 21.02.2026</v>
          </cell>
        </row>
        <row r="11">
          <cell r="C11" t="str">
            <v>Балка 2Б1-6</v>
          </cell>
          <cell r="D11">
            <v>2</v>
          </cell>
          <cell r="E11">
            <v>4528.7</v>
          </cell>
          <cell r="F11">
            <v>9057.4</v>
          </cell>
          <cell r="G11">
            <v>57.15</v>
          </cell>
          <cell r="H11">
            <v>114.3</v>
          </cell>
          <cell r="I11" t="str">
            <v>ОГЗ до R45</v>
          </cell>
          <cell r="J11">
            <v>4528.7</v>
          </cell>
          <cell r="K11">
            <v>4528.7</v>
          </cell>
          <cell r="S11">
            <v>1</v>
          </cell>
          <cell r="AA11">
            <v>1</v>
          </cell>
          <cell r="AB11">
            <v>0</v>
          </cell>
          <cell r="AD11" t="str">
            <v xml:space="preserve">№ 186 от 13.10.2025г.; №31/оч/2026 от 26.02.2026; </v>
          </cell>
        </row>
        <row r="12">
          <cell r="C12" t="str">
            <v>Балка 2Б2-1</v>
          </cell>
          <cell r="D12">
            <v>1</v>
          </cell>
          <cell r="E12">
            <v>4386.3999999999996</v>
          </cell>
          <cell r="F12">
            <v>4386.3999999999996</v>
          </cell>
          <cell r="G12">
            <v>54.7</v>
          </cell>
          <cell r="H12">
            <v>54.7</v>
          </cell>
          <cell r="I12" t="str">
            <v>ОГЗ до R45</v>
          </cell>
          <cell r="J12">
            <v>4386.3999999999996</v>
          </cell>
          <cell r="K12">
            <v>0</v>
          </cell>
          <cell r="O12">
            <v>1</v>
          </cell>
          <cell r="AB12">
            <v>0</v>
          </cell>
          <cell r="AD12" t="str">
            <v>№ 49 от 29.04.2025г.</v>
          </cell>
        </row>
        <row r="13">
          <cell r="C13" t="str">
            <v>Балка 2Б2-2</v>
          </cell>
          <cell r="D13">
            <v>2</v>
          </cell>
          <cell r="E13">
            <v>4425.2</v>
          </cell>
          <cell r="F13">
            <v>8850.4</v>
          </cell>
          <cell r="G13">
            <v>55.46</v>
          </cell>
          <cell r="H13">
            <v>110.92</v>
          </cell>
          <cell r="I13" t="str">
            <v>ОГЗ до R45</v>
          </cell>
          <cell r="J13">
            <v>4425.2</v>
          </cell>
          <cell r="K13">
            <v>4425.2</v>
          </cell>
          <cell r="P13">
            <v>1</v>
          </cell>
          <cell r="X13">
            <v>1</v>
          </cell>
          <cell r="AB13">
            <v>0</v>
          </cell>
          <cell r="AD13" t="str">
            <v>№ 74 от 27.05.2025г.</v>
          </cell>
        </row>
        <row r="14">
          <cell r="C14" t="str">
            <v>Балка 2Б2-3</v>
          </cell>
          <cell r="D14">
            <v>1</v>
          </cell>
          <cell r="E14">
            <v>4386.3999999999996</v>
          </cell>
          <cell r="F14">
            <v>4386.3999999999996</v>
          </cell>
          <cell r="G14">
            <v>54.7</v>
          </cell>
          <cell r="H14">
            <v>54.7</v>
          </cell>
          <cell r="I14" t="str">
            <v>ОГЗ до R45</v>
          </cell>
          <cell r="J14">
            <v>0</v>
          </cell>
          <cell r="K14">
            <v>4386.3999999999996</v>
          </cell>
          <cell r="W14">
            <v>1</v>
          </cell>
          <cell r="AB14">
            <v>0</v>
          </cell>
          <cell r="AD14" t="str">
            <v>№ 50 от 29.04.2025г.</v>
          </cell>
        </row>
        <row r="15">
          <cell r="C15" t="str">
            <v>Балка 2Б4-1</v>
          </cell>
          <cell r="D15">
            <v>2</v>
          </cell>
          <cell r="E15">
            <v>242.1</v>
          </cell>
          <cell r="F15">
            <v>484.2</v>
          </cell>
          <cell r="G15">
            <v>4.71</v>
          </cell>
          <cell r="H15">
            <v>9.42</v>
          </cell>
          <cell r="I15" t="str">
            <v>RAL  7005</v>
          </cell>
          <cell r="J15">
            <v>242.1</v>
          </cell>
          <cell r="K15">
            <v>242.1</v>
          </cell>
          <cell r="L15">
            <v>1</v>
          </cell>
          <cell r="T15">
            <v>1</v>
          </cell>
          <cell r="AB15">
            <v>0</v>
          </cell>
          <cell r="AD15" t="str">
            <v>№ 11.2-05 от 31.07.2025</v>
          </cell>
        </row>
        <row r="16">
          <cell r="C16" t="str">
            <v>Балка 2Б4-2</v>
          </cell>
          <cell r="D16">
            <v>6</v>
          </cell>
          <cell r="E16">
            <v>242.1</v>
          </cell>
          <cell r="F16">
            <v>1452.6</v>
          </cell>
          <cell r="G16">
            <v>4.71</v>
          </cell>
          <cell r="H16">
            <v>28.26</v>
          </cell>
          <cell r="I16" t="str">
            <v>RAL  7005</v>
          </cell>
          <cell r="J16">
            <v>726.3</v>
          </cell>
          <cell r="K16">
            <v>726.3</v>
          </cell>
          <cell r="L16">
            <v>3</v>
          </cell>
          <cell r="T16">
            <v>3</v>
          </cell>
          <cell r="AB16">
            <v>0</v>
          </cell>
          <cell r="AD16" t="str">
            <v xml:space="preserve">№ 11.2-05 от 31.07.2025; №18/оч/2026 от 12.02.2026; </v>
          </cell>
        </row>
        <row r="17">
          <cell r="C17" t="str">
            <v>Балка 2Б4-3</v>
          </cell>
          <cell r="D17">
            <v>2</v>
          </cell>
          <cell r="E17">
            <v>686</v>
          </cell>
          <cell r="F17">
            <v>1372</v>
          </cell>
          <cell r="G17">
            <v>13.14</v>
          </cell>
          <cell r="H17">
            <v>26.28</v>
          </cell>
          <cell r="I17" t="str">
            <v>ОГЗ до R45</v>
          </cell>
          <cell r="J17">
            <v>686</v>
          </cell>
          <cell r="K17">
            <v>686</v>
          </cell>
          <cell r="M17">
            <v>1</v>
          </cell>
          <cell r="U17">
            <v>1</v>
          </cell>
          <cell r="AB17">
            <v>0</v>
          </cell>
          <cell r="AD17" t="str">
            <v>№ 11.2-05 от 31.07.2025</v>
          </cell>
        </row>
        <row r="18">
          <cell r="C18" t="str">
            <v>Балка 2Б4-4</v>
          </cell>
          <cell r="D18">
            <v>2</v>
          </cell>
          <cell r="E18">
            <v>697.7</v>
          </cell>
          <cell r="F18">
            <v>1395.4</v>
          </cell>
          <cell r="G18">
            <v>13.45</v>
          </cell>
          <cell r="H18">
            <v>26.9</v>
          </cell>
          <cell r="I18" t="str">
            <v>ОГЗ до R45</v>
          </cell>
          <cell r="J18">
            <v>697.7</v>
          </cell>
          <cell r="K18">
            <v>697.7</v>
          </cell>
          <cell r="M18">
            <v>1</v>
          </cell>
          <cell r="U18">
            <v>1</v>
          </cell>
          <cell r="AB18">
            <v>0</v>
          </cell>
          <cell r="AD18" t="str">
            <v>№ 11.2-02 от 25.07.2025; № 11.2-04 от 30.07.2025</v>
          </cell>
        </row>
        <row r="19">
          <cell r="C19" t="str">
            <v>Балка 2Б4-5</v>
          </cell>
          <cell r="D19">
            <v>4</v>
          </cell>
          <cell r="E19">
            <v>673.5</v>
          </cell>
          <cell r="F19">
            <v>2694</v>
          </cell>
          <cell r="G19">
            <v>12.75</v>
          </cell>
          <cell r="H19">
            <v>51</v>
          </cell>
          <cell r="I19" t="str">
            <v>RAL  7005</v>
          </cell>
          <cell r="J19">
            <v>1347</v>
          </cell>
          <cell r="K19">
            <v>1347</v>
          </cell>
          <cell r="M19">
            <v>2</v>
          </cell>
          <cell r="U19">
            <v>2</v>
          </cell>
          <cell r="AB19">
            <v>0</v>
          </cell>
          <cell r="AD19" t="str">
            <v>№ 11.2-05 от 31.07.2025</v>
          </cell>
        </row>
        <row r="20">
          <cell r="C20" t="str">
            <v>Балка 2Б4-6</v>
          </cell>
          <cell r="D20">
            <v>8</v>
          </cell>
          <cell r="E20">
            <v>673.5</v>
          </cell>
          <cell r="F20">
            <v>5388</v>
          </cell>
          <cell r="G20">
            <v>12.75</v>
          </cell>
          <cell r="H20">
            <v>102</v>
          </cell>
          <cell r="I20" t="str">
            <v>ОГЗ до R45</v>
          </cell>
          <cell r="J20">
            <v>2694</v>
          </cell>
          <cell r="K20">
            <v>2694</v>
          </cell>
          <cell r="M20">
            <v>1</v>
          </cell>
          <cell r="O20">
            <v>1</v>
          </cell>
          <cell r="R20">
            <v>1</v>
          </cell>
          <cell r="S20">
            <v>1</v>
          </cell>
          <cell r="U20">
            <v>1</v>
          </cell>
          <cell r="W20">
            <v>1</v>
          </cell>
          <cell r="Z20">
            <v>1</v>
          </cell>
          <cell r="AA20">
            <v>1</v>
          </cell>
          <cell r="AB20">
            <v>0</v>
          </cell>
          <cell r="AD20" t="str">
            <v>№ 11.2-04 от 30.07.2025;  № 11.2-05 от 31.07.2025</v>
          </cell>
        </row>
        <row r="21">
          <cell r="C21" t="str">
            <v>Балка 2Б4-7</v>
          </cell>
          <cell r="D21">
            <v>8</v>
          </cell>
          <cell r="E21">
            <v>685.2</v>
          </cell>
          <cell r="F21">
            <v>5481.6</v>
          </cell>
          <cell r="G21">
            <v>13.06</v>
          </cell>
          <cell r="H21">
            <v>104.48</v>
          </cell>
          <cell r="I21" t="str">
            <v>ОГЗ до R45</v>
          </cell>
          <cell r="J21">
            <v>2740.8</v>
          </cell>
          <cell r="K21">
            <v>2740.8</v>
          </cell>
          <cell r="M21">
            <v>1</v>
          </cell>
          <cell r="O21">
            <v>1</v>
          </cell>
          <cell r="R21">
            <v>1</v>
          </cell>
          <cell r="S21">
            <v>1</v>
          </cell>
          <cell r="U21">
            <v>1</v>
          </cell>
          <cell r="W21">
            <v>1</v>
          </cell>
          <cell r="Z21">
            <v>1</v>
          </cell>
          <cell r="AA21">
            <v>1</v>
          </cell>
          <cell r="AB21">
            <v>0</v>
          </cell>
          <cell r="AD21" t="str">
            <v>№ 11.2-01 от 23.07.2025</v>
          </cell>
        </row>
        <row r="22">
          <cell r="C22" t="str">
            <v>Балка 2Б4-8</v>
          </cell>
          <cell r="D22">
            <v>16</v>
          </cell>
          <cell r="E22">
            <v>673.5</v>
          </cell>
          <cell r="F22">
            <v>10776</v>
          </cell>
          <cell r="G22">
            <v>12.75</v>
          </cell>
          <cell r="H22">
            <v>204</v>
          </cell>
          <cell r="I22" t="str">
            <v>RAL  7005</v>
          </cell>
          <cell r="J22">
            <v>5388</v>
          </cell>
          <cell r="K22">
            <v>5388</v>
          </cell>
          <cell r="M22">
            <v>2</v>
          </cell>
          <cell r="O22">
            <v>2</v>
          </cell>
          <cell r="R22">
            <v>2</v>
          </cell>
          <cell r="S22">
            <v>2</v>
          </cell>
          <cell r="U22">
            <v>2</v>
          </cell>
          <cell r="W22">
            <v>2</v>
          </cell>
          <cell r="Z22">
            <v>2</v>
          </cell>
          <cell r="AA22">
            <v>2</v>
          </cell>
          <cell r="AB22">
            <v>0</v>
          </cell>
          <cell r="AD22" t="str">
            <v>№ 11.2-02 от 25.07.2025; № 11.2-04 от 30.07.2025; №7/оч/2026 от 28.01.2026</v>
          </cell>
        </row>
        <row r="23">
          <cell r="C23" t="str">
            <v>Балка 2Б4-9</v>
          </cell>
          <cell r="D23">
            <v>7</v>
          </cell>
          <cell r="E23">
            <v>673.5</v>
          </cell>
          <cell r="F23">
            <v>4714.5</v>
          </cell>
          <cell r="G23">
            <v>12.75</v>
          </cell>
          <cell r="H23">
            <v>89.25</v>
          </cell>
          <cell r="I23" t="str">
            <v>ОГЗ до R45</v>
          </cell>
          <cell r="J23">
            <v>2020.5</v>
          </cell>
          <cell r="K23">
            <v>2694</v>
          </cell>
          <cell r="N23">
            <v>1</v>
          </cell>
          <cell r="Q23">
            <v>1</v>
          </cell>
          <cell r="R23">
            <v>1</v>
          </cell>
          <cell r="V23">
            <v>1</v>
          </cell>
          <cell r="W23">
            <v>1</v>
          </cell>
          <cell r="Y23">
            <v>1</v>
          </cell>
          <cell r="Z23">
            <v>1</v>
          </cell>
          <cell r="AB23">
            <v>0</v>
          </cell>
          <cell r="AD23" t="str">
            <v>№ 11.2-01 от 23.07.2025; № 11.2-02 от 25.07.2025; № 11.2-04 от 30.07.2025</v>
          </cell>
        </row>
        <row r="24">
          <cell r="C24" t="str">
            <v>Балка 2Б4-10</v>
          </cell>
          <cell r="D24">
            <v>6</v>
          </cell>
          <cell r="E24">
            <v>685.2</v>
          </cell>
          <cell r="F24">
            <v>4111.2</v>
          </cell>
          <cell r="G24">
            <v>13.06</v>
          </cell>
          <cell r="H24">
            <v>78.36</v>
          </cell>
          <cell r="I24" t="str">
            <v>ОГЗ до R45</v>
          </cell>
          <cell r="J24">
            <v>2055.6000000000004</v>
          </cell>
          <cell r="K24">
            <v>2055.6000000000004</v>
          </cell>
          <cell r="N24">
            <v>1</v>
          </cell>
          <cell r="Q24">
            <v>1</v>
          </cell>
          <cell r="R24">
            <v>1</v>
          </cell>
          <cell r="V24">
            <v>1</v>
          </cell>
          <cell r="Y24">
            <v>1</v>
          </cell>
          <cell r="Z24">
            <v>1</v>
          </cell>
          <cell r="AB24">
            <v>0</v>
          </cell>
          <cell r="AD24" t="str">
            <v>№ 11.2-01 от 23.07.2025; № 11.2-02 от 25.07.2025</v>
          </cell>
        </row>
        <row r="25">
          <cell r="C25" t="str">
            <v>Балка 2Б4-11</v>
          </cell>
          <cell r="D25">
            <v>12</v>
          </cell>
          <cell r="E25">
            <v>686</v>
          </cell>
          <cell r="F25">
            <v>8232</v>
          </cell>
          <cell r="G25">
            <v>13.14</v>
          </cell>
          <cell r="H25">
            <v>157.68</v>
          </cell>
          <cell r="I25" t="str">
            <v>RAL  7005</v>
          </cell>
          <cell r="J25">
            <v>4116</v>
          </cell>
          <cell r="K25">
            <v>4116</v>
          </cell>
          <cell r="N25">
            <v>2</v>
          </cell>
          <cell r="Q25">
            <v>2</v>
          </cell>
          <cell r="R25">
            <v>2</v>
          </cell>
          <cell r="V25">
            <v>2</v>
          </cell>
          <cell r="Y25">
            <v>2</v>
          </cell>
          <cell r="Z25">
            <v>2</v>
          </cell>
          <cell r="AB25">
            <v>0</v>
          </cell>
          <cell r="AD25" t="str">
            <v>№ 11.2-01 от 23.07.2025; № 11.2-02 от 25.07.2025; №7/оч/2026 от 28.01.2026</v>
          </cell>
        </row>
        <row r="26">
          <cell r="C26" t="str">
            <v>Балка 2Б4-12</v>
          </cell>
          <cell r="D26">
            <v>6</v>
          </cell>
          <cell r="E26">
            <v>686</v>
          </cell>
          <cell r="F26">
            <v>4116</v>
          </cell>
          <cell r="G26">
            <v>13.14</v>
          </cell>
          <cell r="H26">
            <v>78.84</v>
          </cell>
          <cell r="I26" t="str">
            <v>ОГЗ до R45</v>
          </cell>
          <cell r="J26">
            <v>2058</v>
          </cell>
          <cell r="K26">
            <v>2058</v>
          </cell>
          <cell r="N26">
            <v>1</v>
          </cell>
          <cell r="Q26">
            <v>1</v>
          </cell>
          <cell r="S26">
            <v>1</v>
          </cell>
          <cell r="V26">
            <v>1</v>
          </cell>
          <cell r="Y26">
            <v>1</v>
          </cell>
          <cell r="AA26">
            <v>1</v>
          </cell>
          <cell r="AB26">
            <v>0</v>
          </cell>
          <cell r="AD26" t="str">
            <v>№ 11.2-02 от 25.07.2025;  № 11.2-03 от 29.07.2025;    № 11.2-04 от 30.07.2025</v>
          </cell>
        </row>
        <row r="27">
          <cell r="C27" t="str">
            <v>Балка 2Б4-13</v>
          </cell>
          <cell r="D27">
            <v>6</v>
          </cell>
          <cell r="E27">
            <v>697.7</v>
          </cell>
          <cell r="F27">
            <v>4186.2</v>
          </cell>
          <cell r="G27">
            <v>13.45</v>
          </cell>
          <cell r="H27">
            <v>80.7</v>
          </cell>
          <cell r="I27" t="str">
            <v>ОГЗ до R45</v>
          </cell>
          <cell r="J27">
            <v>2093.1000000000004</v>
          </cell>
          <cell r="K27">
            <v>2093.1000000000004</v>
          </cell>
          <cell r="N27">
            <v>1</v>
          </cell>
          <cell r="Q27">
            <v>1</v>
          </cell>
          <cell r="S27">
            <v>1</v>
          </cell>
          <cell r="V27">
            <v>1</v>
          </cell>
          <cell r="Y27">
            <v>1</v>
          </cell>
          <cell r="AA27">
            <v>1</v>
          </cell>
          <cell r="AB27">
            <v>0</v>
          </cell>
          <cell r="AD27" t="str">
            <v>№ 11.2-02 от 25.07.2025;  № 11.2-03 от 29.07.2025;    № 11.2-04 от 30.07.2025</v>
          </cell>
        </row>
        <row r="28">
          <cell r="C28" t="str">
            <v>Балка 2Б4-14</v>
          </cell>
          <cell r="D28">
            <v>12</v>
          </cell>
          <cell r="E28">
            <v>673.5</v>
          </cell>
          <cell r="F28">
            <v>8082</v>
          </cell>
          <cell r="G28">
            <v>12.75</v>
          </cell>
          <cell r="H28">
            <v>153</v>
          </cell>
          <cell r="I28" t="str">
            <v>RAL  7005</v>
          </cell>
          <cell r="J28">
            <v>4041</v>
          </cell>
          <cell r="K28">
            <v>4041</v>
          </cell>
          <cell r="N28">
            <v>2</v>
          </cell>
          <cell r="Q28">
            <v>2</v>
          </cell>
          <cell r="S28">
            <v>2</v>
          </cell>
          <cell r="V28">
            <v>2</v>
          </cell>
          <cell r="Y28">
            <v>2</v>
          </cell>
          <cell r="AA28">
            <v>2</v>
          </cell>
          <cell r="AB28">
            <v>0</v>
          </cell>
          <cell r="AD28" t="str">
            <v>№ 11.2-01 от 23.07.2025; № 11.2-02 от 25.07.2025; №7/оч/2026 от 28.01.2026</v>
          </cell>
        </row>
        <row r="29">
          <cell r="C29" t="str">
            <v>Балка 2Б4-15</v>
          </cell>
          <cell r="D29">
            <v>1</v>
          </cell>
          <cell r="E29">
            <v>693.9</v>
          </cell>
          <cell r="F29">
            <v>693.9</v>
          </cell>
          <cell r="G29">
            <v>13.3</v>
          </cell>
          <cell r="H29">
            <v>13.3</v>
          </cell>
          <cell r="I29" t="str">
            <v>ОГЗ до R45</v>
          </cell>
          <cell r="J29">
            <v>693.9</v>
          </cell>
          <cell r="K29">
            <v>0</v>
          </cell>
          <cell r="O29">
            <v>1</v>
          </cell>
          <cell r="AB29">
            <v>0</v>
          </cell>
          <cell r="AD29" t="str">
            <v>№ 11.2-04 от 30.07.2025</v>
          </cell>
        </row>
        <row r="30">
          <cell r="C30" t="str">
            <v>Балка 2Б4-16</v>
          </cell>
          <cell r="D30">
            <v>2</v>
          </cell>
          <cell r="E30">
            <v>705.6</v>
          </cell>
          <cell r="F30">
            <v>1411.2</v>
          </cell>
          <cell r="G30">
            <v>13.62</v>
          </cell>
          <cell r="H30">
            <v>27.24</v>
          </cell>
          <cell r="I30" t="str">
            <v>ОГЗ до R45</v>
          </cell>
          <cell r="J30">
            <v>705.6</v>
          </cell>
          <cell r="K30">
            <v>705.6</v>
          </cell>
          <cell r="O30">
            <v>1</v>
          </cell>
          <cell r="W30">
            <v>1</v>
          </cell>
          <cell r="AB30">
            <v>0</v>
          </cell>
          <cell r="AD30" t="str">
            <v>№ 11.2-03 от 29.07.2025; №7/оч/2026 от 28.01.2026</v>
          </cell>
        </row>
        <row r="31">
          <cell r="C31" t="str">
            <v>Балка 2Б4-17</v>
          </cell>
          <cell r="D31">
            <v>2</v>
          </cell>
          <cell r="E31">
            <v>706.4</v>
          </cell>
          <cell r="F31">
            <v>1412.8</v>
          </cell>
          <cell r="G31">
            <v>13.69</v>
          </cell>
          <cell r="H31">
            <v>27.38</v>
          </cell>
          <cell r="I31" t="str">
            <v>RAL  7005</v>
          </cell>
          <cell r="J31">
            <v>706.4</v>
          </cell>
          <cell r="K31">
            <v>706.4</v>
          </cell>
          <cell r="O31">
            <v>1</v>
          </cell>
          <cell r="W31">
            <v>1</v>
          </cell>
          <cell r="AB31">
            <v>0</v>
          </cell>
          <cell r="AD31" t="str">
            <v>№ 11.2-03 от 29.07.2025</v>
          </cell>
        </row>
        <row r="32">
          <cell r="C32" t="str">
            <v>Балка 2Б4-18</v>
          </cell>
          <cell r="D32">
            <v>2</v>
          </cell>
          <cell r="E32">
            <v>706.6</v>
          </cell>
          <cell r="F32">
            <v>1413.2</v>
          </cell>
          <cell r="G32">
            <v>13.7</v>
          </cell>
          <cell r="H32">
            <v>27.4</v>
          </cell>
          <cell r="I32" t="str">
            <v>RAL  7005</v>
          </cell>
          <cell r="J32">
            <v>706.6</v>
          </cell>
          <cell r="K32">
            <v>706.6</v>
          </cell>
          <cell r="O32">
            <v>1</v>
          </cell>
          <cell r="W32">
            <v>1</v>
          </cell>
          <cell r="AB32">
            <v>0</v>
          </cell>
          <cell r="AD32" t="str">
            <v>№ 11.2-03 от 29.07.2025</v>
          </cell>
        </row>
        <row r="33">
          <cell r="C33" t="str">
            <v>Балка 2Б4-19</v>
          </cell>
          <cell r="D33">
            <v>2</v>
          </cell>
          <cell r="E33">
            <v>706.6</v>
          </cell>
          <cell r="F33">
            <v>1413.2</v>
          </cell>
          <cell r="G33">
            <v>13.7</v>
          </cell>
          <cell r="H33">
            <v>27.4</v>
          </cell>
          <cell r="I33" t="str">
            <v>ОГЗ до R45</v>
          </cell>
          <cell r="J33">
            <v>706.6</v>
          </cell>
          <cell r="K33">
            <v>706.6</v>
          </cell>
          <cell r="P33">
            <v>1</v>
          </cell>
          <cell r="X33">
            <v>1</v>
          </cell>
          <cell r="AB33">
            <v>0</v>
          </cell>
          <cell r="AD33" t="str">
            <v>№ 11.2-03 от 29.07.2025</v>
          </cell>
        </row>
        <row r="34">
          <cell r="C34" t="str">
            <v>Балка 2Б4-20</v>
          </cell>
          <cell r="D34">
            <v>2</v>
          </cell>
          <cell r="E34">
            <v>718.3</v>
          </cell>
          <cell r="F34">
            <v>1436.6</v>
          </cell>
          <cell r="G34">
            <v>14.01</v>
          </cell>
          <cell r="H34">
            <v>28.02</v>
          </cell>
          <cell r="I34" t="str">
            <v>ОГЗ до R45</v>
          </cell>
          <cell r="J34">
            <v>718.3</v>
          </cell>
          <cell r="K34">
            <v>718.3</v>
          </cell>
          <cell r="P34">
            <v>1</v>
          </cell>
          <cell r="X34">
            <v>1</v>
          </cell>
          <cell r="AB34">
            <v>0</v>
          </cell>
          <cell r="AD34" t="str">
            <v>№ 11.2-03 от 29.07.2025; № 11.2-04 от 30.07.2025</v>
          </cell>
        </row>
        <row r="35">
          <cell r="C35" t="str">
            <v>Балка 2Б4-21</v>
          </cell>
          <cell r="D35">
            <v>2</v>
          </cell>
          <cell r="E35">
            <v>694.1</v>
          </cell>
          <cell r="F35">
            <v>1388.2</v>
          </cell>
          <cell r="G35">
            <v>13.31</v>
          </cell>
          <cell r="H35">
            <v>26.62</v>
          </cell>
          <cell r="I35" t="str">
            <v>RAL  7005</v>
          </cell>
          <cell r="J35">
            <v>694.1</v>
          </cell>
          <cell r="K35">
            <v>694.1</v>
          </cell>
          <cell r="P35">
            <v>1</v>
          </cell>
          <cell r="X35">
            <v>1</v>
          </cell>
          <cell r="AB35">
            <v>0</v>
          </cell>
          <cell r="AD35" t="str">
            <v>№ 11.2-03 от 29.07.2025</v>
          </cell>
        </row>
        <row r="36">
          <cell r="C36" t="str">
            <v>Балка 2Б4-22</v>
          </cell>
          <cell r="D36">
            <v>2</v>
          </cell>
          <cell r="E36">
            <v>694.1</v>
          </cell>
          <cell r="F36">
            <v>1388.2</v>
          </cell>
          <cell r="G36">
            <v>13.31</v>
          </cell>
          <cell r="H36">
            <v>26.62</v>
          </cell>
          <cell r="I36" t="str">
            <v>RAL  7005</v>
          </cell>
          <cell r="J36">
            <v>694.1</v>
          </cell>
          <cell r="K36">
            <v>694.1</v>
          </cell>
          <cell r="P36">
            <v>1</v>
          </cell>
          <cell r="X36">
            <v>1</v>
          </cell>
          <cell r="AB36">
            <v>0</v>
          </cell>
          <cell r="AD36" t="str">
            <v>№ 11.2-03 от 29.07.2025; № 11.2-04 от 30.07.2025</v>
          </cell>
        </row>
        <row r="37">
          <cell r="C37" t="str">
            <v>Балка 2Б4-23</v>
          </cell>
          <cell r="D37">
            <v>2</v>
          </cell>
          <cell r="E37">
            <v>683.2</v>
          </cell>
          <cell r="F37">
            <v>1366.4</v>
          </cell>
          <cell r="G37">
            <v>12.98</v>
          </cell>
          <cell r="H37">
            <v>25.96</v>
          </cell>
          <cell r="I37" t="str">
            <v>ОГЗ до R45</v>
          </cell>
          <cell r="J37">
            <v>683.2</v>
          </cell>
          <cell r="K37">
            <v>683.2</v>
          </cell>
          <cell r="P37">
            <v>1</v>
          </cell>
          <cell r="X37">
            <v>1</v>
          </cell>
          <cell r="AB37">
            <v>0</v>
          </cell>
          <cell r="AD37" t="str">
            <v>№ 11.2-03 от 29.07.2025; № 11.2-04 от 30.07.2025</v>
          </cell>
        </row>
        <row r="38">
          <cell r="C38" t="str">
            <v>Балка 2Б4-24</v>
          </cell>
          <cell r="D38">
            <v>2</v>
          </cell>
          <cell r="E38">
            <v>694.9</v>
          </cell>
          <cell r="F38">
            <v>1389.8</v>
          </cell>
          <cell r="G38">
            <v>13.32</v>
          </cell>
          <cell r="H38">
            <v>26.64</v>
          </cell>
          <cell r="I38" t="str">
            <v>ОГЗ до R45</v>
          </cell>
          <cell r="J38">
            <v>694.9</v>
          </cell>
          <cell r="K38">
            <v>694.9</v>
          </cell>
          <cell r="P38">
            <v>1</v>
          </cell>
          <cell r="X38">
            <v>1</v>
          </cell>
          <cell r="AB38">
            <v>0</v>
          </cell>
          <cell r="AD38" t="str">
            <v>№ 11.2-03 от 29.07.2025</v>
          </cell>
        </row>
        <row r="39">
          <cell r="C39" t="str">
            <v>Балка 2Б4-25</v>
          </cell>
          <cell r="D39">
            <v>2</v>
          </cell>
          <cell r="E39">
            <v>683.2</v>
          </cell>
          <cell r="F39">
            <v>1366.4</v>
          </cell>
          <cell r="G39">
            <v>12.98</v>
          </cell>
          <cell r="H39">
            <v>25.96</v>
          </cell>
          <cell r="I39" t="str">
            <v>ОГЗ до R45</v>
          </cell>
          <cell r="J39">
            <v>683.2</v>
          </cell>
          <cell r="K39">
            <v>683.2</v>
          </cell>
          <cell r="P39">
            <v>1</v>
          </cell>
          <cell r="X39">
            <v>1</v>
          </cell>
          <cell r="AB39">
            <v>0</v>
          </cell>
          <cell r="AD39" t="str">
            <v>№ 11.2-04 от 30.07.2025</v>
          </cell>
        </row>
        <row r="40">
          <cell r="C40" t="str">
            <v>Балка 2Б4-26</v>
          </cell>
          <cell r="D40">
            <v>2</v>
          </cell>
          <cell r="E40">
            <v>692.8</v>
          </cell>
          <cell r="F40">
            <v>1385.6</v>
          </cell>
          <cell r="G40">
            <v>13.27</v>
          </cell>
          <cell r="H40">
            <v>26.54</v>
          </cell>
          <cell r="I40" t="str">
            <v>ОГЗ до R45</v>
          </cell>
          <cell r="J40">
            <v>692.8</v>
          </cell>
          <cell r="K40">
            <v>692.8</v>
          </cell>
          <cell r="P40">
            <v>1</v>
          </cell>
          <cell r="X40">
            <v>1</v>
          </cell>
          <cell r="AB40">
            <v>0</v>
          </cell>
          <cell r="AD40" t="str">
            <v>№ 11.2-03 от 29.07.2025; № 11.2-04 от 30.07.2025</v>
          </cell>
        </row>
        <row r="41">
          <cell r="C41" t="str">
            <v>Балка 2Б5-1</v>
          </cell>
          <cell r="D41">
            <v>1</v>
          </cell>
          <cell r="E41">
            <v>658.5</v>
          </cell>
          <cell r="F41">
            <v>658.5</v>
          </cell>
          <cell r="G41">
            <v>15.92</v>
          </cell>
          <cell r="H41">
            <v>15.92</v>
          </cell>
          <cell r="I41" t="str">
            <v>RAL  7005</v>
          </cell>
          <cell r="J41">
            <v>658.5</v>
          </cell>
          <cell r="K41">
            <v>0</v>
          </cell>
          <cell r="N41">
            <v>1</v>
          </cell>
          <cell r="AB41">
            <v>0</v>
          </cell>
          <cell r="AD41" t="str">
            <v>№ 11.2-09 от 02.09.2025</v>
          </cell>
        </row>
        <row r="42">
          <cell r="C42" t="str">
            <v>Балка 2Б7-1</v>
          </cell>
          <cell r="D42">
            <v>2</v>
          </cell>
          <cell r="E42">
            <v>40.5</v>
          </cell>
          <cell r="F42">
            <v>81</v>
          </cell>
          <cell r="G42">
            <v>1.47</v>
          </cell>
          <cell r="H42">
            <v>2.94</v>
          </cell>
          <cell r="I42" t="str">
            <v>RAL  7005</v>
          </cell>
          <cell r="J42">
            <v>40.5</v>
          </cell>
          <cell r="K42">
            <v>40.5</v>
          </cell>
          <cell r="L42">
            <v>1</v>
          </cell>
          <cell r="T42">
            <v>1</v>
          </cell>
          <cell r="AB42">
            <v>0</v>
          </cell>
          <cell r="AD42" t="str">
            <v>№ 9/оч/2026 от 30.01.2026</v>
          </cell>
        </row>
        <row r="43">
          <cell r="C43" t="str">
            <v>Балка 2Б7-2</v>
          </cell>
          <cell r="D43">
            <v>14</v>
          </cell>
          <cell r="E43">
            <v>43.2</v>
          </cell>
          <cell r="F43">
            <v>604.79999999999995</v>
          </cell>
          <cell r="G43">
            <v>1.54</v>
          </cell>
          <cell r="H43">
            <v>21.56</v>
          </cell>
          <cell r="I43" t="str">
            <v>RAL  7005</v>
          </cell>
          <cell r="J43">
            <v>302.40000000000003</v>
          </cell>
          <cell r="K43">
            <v>302.40000000000003</v>
          </cell>
          <cell r="L43">
            <v>7</v>
          </cell>
          <cell r="T43">
            <v>7</v>
          </cell>
          <cell r="AB43">
            <v>0</v>
          </cell>
          <cell r="AD43" t="str">
            <v>№ 9/оч/2026 от 30.01.2026</v>
          </cell>
        </row>
        <row r="44">
          <cell r="C44" t="str">
            <v>Балка 2Б7-3</v>
          </cell>
          <cell r="D44">
            <v>176</v>
          </cell>
          <cell r="E44">
            <v>123.4</v>
          </cell>
          <cell r="F44">
            <v>21718.400000000001</v>
          </cell>
          <cell r="G44">
            <v>4.41</v>
          </cell>
          <cell r="H44">
            <v>776.16</v>
          </cell>
          <cell r="I44" t="str">
            <v>RAL  7005</v>
          </cell>
          <cell r="J44">
            <v>10612.4</v>
          </cell>
          <cell r="K44">
            <v>11106</v>
          </cell>
          <cell r="M44">
            <v>14</v>
          </cell>
          <cell r="N44">
            <v>14</v>
          </cell>
          <cell r="O44">
            <v>9</v>
          </cell>
          <cell r="P44">
            <v>7</v>
          </cell>
          <cell r="Q44">
            <v>14</v>
          </cell>
          <cell r="R44">
            <v>14</v>
          </cell>
          <cell r="S44">
            <v>14</v>
          </cell>
          <cell r="U44">
            <v>14</v>
          </cell>
          <cell r="V44">
            <v>14</v>
          </cell>
          <cell r="W44">
            <v>12</v>
          </cell>
          <cell r="X44">
            <v>8</v>
          </cell>
          <cell r="Y44">
            <v>14</v>
          </cell>
          <cell r="Z44">
            <v>14</v>
          </cell>
          <cell r="AA44">
            <v>14</v>
          </cell>
          <cell r="AB44">
            <v>0</v>
          </cell>
          <cell r="AD44" t="str">
            <v>№ 14/оч/2026 от 06.02.2026; №12/оч/2026 от 05.02.2026; №18/оч/2026 от 12.02.2026; № 6/оч/2026 от 26.01.2026; №7/оч/2026 от 28.01.2026; № 11.2-11 от 05.09.2025</v>
          </cell>
        </row>
        <row r="45">
          <cell r="C45" t="str">
            <v>Балка 2Б7-4</v>
          </cell>
          <cell r="D45">
            <v>3</v>
          </cell>
          <cell r="E45">
            <v>27.4</v>
          </cell>
          <cell r="F45">
            <v>82.2</v>
          </cell>
          <cell r="G45">
            <v>0.98</v>
          </cell>
          <cell r="H45">
            <v>2.94</v>
          </cell>
          <cell r="I45" t="str">
            <v>RAL  7005</v>
          </cell>
          <cell r="J45">
            <v>54.8</v>
          </cell>
          <cell r="K45">
            <v>27.4</v>
          </cell>
          <cell r="O45">
            <v>2</v>
          </cell>
          <cell r="W45">
            <v>1</v>
          </cell>
          <cell r="AB45">
            <v>0</v>
          </cell>
          <cell r="AD45" t="str">
            <v>№ 9/оч/2026 от 30.01.2026</v>
          </cell>
        </row>
        <row r="46">
          <cell r="C46" t="str">
            <v>Балка 2Б7-5</v>
          </cell>
          <cell r="D46">
            <v>2</v>
          </cell>
          <cell r="E46">
            <v>40.1</v>
          </cell>
          <cell r="F46">
            <v>80.2</v>
          </cell>
          <cell r="G46">
            <v>1.43</v>
          </cell>
          <cell r="H46">
            <v>2.86</v>
          </cell>
          <cell r="I46" t="str">
            <v>RAL  7005</v>
          </cell>
          <cell r="J46">
            <v>40.1</v>
          </cell>
          <cell r="K46">
            <v>40.1</v>
          </cell>
          <cell r="O46">
            <v>1</v>
          </cell>
          <cell r="W46">
            <v>1</v>
          </cell>
          <cell r="AB46">
            <v>0</v>
          </cell>
          <cell r="AD46" t="str">
            <v>№ 17/оч/2026 от 11.02.2026</v>
          </cell>
        </row>
        <row r="47">
          <cell r="C47" t="str">
            <v>Балка 2Б7-6</v>
          </cell>
          <cell r="D47">
            <v>3</v>
          </cell>
          <cell r="E47">
            <v>38.200000000000003</v>
          </cell>
          <cell r="F47">
            <v>114.6</v>
          </cell>
          <cell r="G47">
            <v>1.35</v>
          </cell>
          <cell r="H47">
            <v>4.05</v>
          </cell>
          <cell r="I47" t="str">
            <v>RAL  7005</v>
          </cell>
          <cell r="J47">
            <v>76.400000000000006</v>
          </cell>
          <cell r="K47">
            <v>38.200000000000003</v>
          </cell>
          <cell r="O47">
            <v>1</v>
          </cell>
          <cell r="P47">
            <v>1</v>
          </cell>
          <cell r="X47">
            <v>1</v>
          </cell>
          <cell r="AB47">
            <v>0</v>
          </cell>
          <cell r="AD47" t="str">
            <v>№ 9/оч/2026 от 30.01.2026</v>
          </cell>
        </row>
        <row r="48">
          <cell r="C48" t="str">
            <v>Балка 2Б7-7</v>
          </cell>
          <cell r="D48">
            <v>4</v>
          </cell>
          <cell r="E48">
            <v>46.3</v>
          </cell>
          <cell r="F48">
            <v>185.2</v>
          </cell>
          <cell r="G48">
            <v>1.63</v>
          </cell>
          <cell r="H48">
            <v>6.52</v>
          </cell>
          <cell r="I48" t="str">
            <v>RAL  7005</v>
          </cell>
          <cell r="J48">
            <v>92.6</v>
          </cell>
          <cell r="K48">
            <v>92.6</v>
          </cell>
          <cell r="O48">
            <v>1</v>
          </cell>
          <cell r="P48">
            <v>1</v>
          </cell>
          <cell r="W48">
            <v>1</v>
          </cell>
          <cell r="X48">
            <v>1</v>
          </cell>
          <cell r="AB48">
            <v>0</v>
          </cell>
          <cell r="AD48" t="str">
            <v>№ 17/оч/2026 от 11.02.2026</v>
          </cell>
        </row>
        <row r="49">
          <cell r="C49" t="str">
            <v>Балка 2Б7-8</v>
          </cell>
          <cell r="D49">
            <v>4</v>
          </cell>
          <cell r="E49">
            <v>40.5</v>
          </cell>
          <cell r="F49">
            <v>162</v>
          </cell>
          <cell r="G49">
            <v>1.43</v>
          </cell>
          <cell r="H49">
            <v>5.72</v>
          </cell>
          <cell r="I49" t="str">
            <v>RAL  7005</v>
          </cell>
          <cell r="J49">
            <v>81</v>
          </cell>
          <cell r="K49">
            <v>81</v>
          </cell>
          <cell r="O49">
            <v>1</v>
          </cell>
          <cell r="P49">
            <v>1</v>
          </cell>
          <cell r="W49">
            <v>1</v>
          </cell>
          <cell r="X49">
            <v>1</v>
          </cell>
          <cell r="AB49">
            <v>0</v>
          </cell>
          <cell r="AD49" t="str">
            <v>№ 9/оч/2026 от 30.01.2026</v>
          </cell>
        </row>
        <row r="50">
          <cell r="C50" t="str">
            <v>Балка 2Б7-9</v>
          </cell>
          <cell r="D50">
            <v>19</v>
          </cell>
          <cell r="E50">
            <v>50.3</v>
          </cell>
          <cell r="F50">
            <v>955.7</v>
          </cell>
          <cell r="G50">
            <v>1.82</v>
          </cell>
          <cell r="H50">
            <v>34.58</v>
          </cell>
          <cell r="I50" t="str">
            <v>RAL  7005</v>
          </cell>
          <cell r="J50">
            <v>503</v>
          </cell>
          <cell r="K50">
            <v>452.7</v>
          </cell>
          <cell r="O50">
            <v>5</v>
          </cell>
          <cell r="P50">
            <v>5</v>
          </cell>
          <cell r="W50">
            <v>4</v>
          </cell>
          <cell r="X50">
            <v>5</v>
          </cell>
          <cell r="AB50">
            <v>0</v>
          </cell>
          <cell r="AD50" t="str">
            <v>№ 9/оч/2026 от 30.01.2026</v>
          </cell>
        </row>
        <row r="51">
          <cell r="C51" t="str">
            <v>Балка 2Б7-10</v>
          </cell>
          <cell r="D51">
            <v>1</v>
          </cell>
          <cell r="E51">
            <v>127.1</v>
          </cell>
          <cell r="F51">
            <v>127.1</v>
          </cell>
          <cell r="G51">
            <v>4.53</v>
          </cell>
          <cell r="H51">
            <v>4.53</v>
          </cell>
          <cell r="I51" t="str">
            <v>RAL  7005</v>
          </cell>
          <cell r="J51">
            <v>127.1</v>
          </cell>
          <cell r="K51">
            <v>0</v>
          </cell>
          <cell r="O51">
            <v>1</v>
          </cell>
          <cell r="AB51">
            <v>0</v>
          </cell>
          <cell r="AD51" t="str">
            <v xml:space="preserve"> № 6/оч/2026 от 26.01.2026</v>
          </cell>
        </row>
        <row r="52">
          <cell r="C52" t="str">
            <v>Балка 2Б7-11</v>
          </cell>
          <cell r="D52">
            <v>2</v>
          </cell>
          <cell r="E52">
            <v>127.1</v>
          </cell>
          <cell r="F52">
            <v>254.2</v>
          </cell>
          <cell r="G52">
            <v>4.53</v>
          </cell>
          <cell r="H52">
            <v>9.06</v>
          </cell>
          <cell r="I52" t="str">
            <v>RAL  7005</v>
          </cell>
          <cell r="J52">
            <v>127.1</v>
          </cell>
          <cell r="K52">
            <v>127.1</v>
          </cell>
          <cell r="O52">
            <v>1</v>
          </cell>
          <cell r="W52">
            <v>1</v>
          </cell>
          <cell r="AB52">
            <v>0</v>
          </cell>
          <cell r="AD52" t="str">
            <v xml:space="preserve"> № 6/оч/2026 от 26.01.2026; №3/оч/2026 от 23.01.2026</v>
          </cell>
        </row>
        <row r="53">
          <cell r="C53" t="str">
            <v>Балка 2Б7-12</v>
          </cell>
          <cell r="D53">
            <v>3</v>
          </cell>
          <cell r="E53">
            <v>38.200000000000003</v>
          </cell>
          <cell r="F53">
            <v>114.6</v>
          </cell>
          <cell r="G53">
            <v>1.35</v>
          </cell>
          <cell r="H53">
            <v>4.05</v>
          </cell>
          <cell r="I53" t="str">
            <v>RAL  7005</v>
          </cell>
          <cell r="J53">
            <v>76.400000000000006</v>
          </cell>
          <cell r="K53">
            <v>38.200000000000003</v>
          </cell>
          <cell r="O53">
            <v>1</v>
          </cell>
          <cell r="P53">
            <v>1</v>
          </cell>
          <cell r="X53">
            <v>1</v>
          </cell>
          <cell r="AB53">
            <v>0</v>
          </cell>
          <cell r="AD53" t="str">
            <v>№ 9/оч/2026 от 30.01.2026</v>
          </cell>
        </row>
        <row r="54">
          <cell r="C54" t="str">
            <v>Балка 2Б7-13</v>
          </cell>
          <cell r="D54">
            <v>4</v>
          </cell>
          <cell r="E54">
            <v>46.3</v>
          </cell>
          <cell r="F54">
            <v>185.2</v>
          </cell>
          <cell r="G54">
            <v>1.63</v>
          </cell>
          <cell r="H54">
            <v>6.52</v>
          </cell>
          <cell r="I54" t="str">
            <v>RAL  7005</v>
          </cell>
          <cell r="J54">
            <v>92.6</v>
          </cell>
          <cell r="K54">
            <v>92.6</v>
          </cell>
          <cell r="O54">
            <v>1</v>
          </cell>
          <cell r="P54">
            <v>1</v>
          </cell>
          <cell r="W54">
            <v>1</v>
          </cell>
          <cell r="X54">
            <v>1</v>
          </cell>
          <cell r="AB54">
            <v>0</v>
          </cell>
          <cell r="AD54" t="str">
            <v>№ 17/оч/2026 от 11.02.2026</v>
          </cell>
        </row>
        <row r="55">
          <cell r="C55" t="str">
            <v>Балка 2Б7-14</v>
          </cell>
          <cell r="D55">
            <v>4</v>
          </cell>
          <cell r="E55">
            <v>40.5</v>
          </cell>
          <cell r="F55">
            <v>162</v>
          </cell>
          <cell r="G55">
            <v>1.43</v>
          </cell>
          <cell r="H55">
            <v>5.72</v>
          </cell>
          <cell r="I55" t="str">
            <v>RAL  7005</v>
          </cell>
          <cell r="J55">
            <v>81</v>
          </cell>
          <cell r="K55">
            <v>81</v>
          </cell>
          <cell r="O55">
            <v>1</v>
          </cell>
          <cell r="P55">
            <v>1</v>
          </cell>
          <cell r="W55">
            <v>1</v>
          </cell>
          <cell r="X55">
            <v>1</v>
          </cell>
          <cell r="AB55">
            <v>0</v>
          </cell>
          <cell r="AD55" t="str">
            <v>№ 17/оч/2026 от 11.02.2026; № 9/оч/2026 от 30.01.2026</v>
          </cell>
        </row>
        <row r="56">
          <cell r="C56" t="str">
            <v>Балка 2Б7-15</v>
          </cell>
          <cell r="D56">
            <v>3</v>
          </cell>
          <cell r="E56">
            <v>42.8</v>
          </cell>
          <cell r="F56">
            <v>128.4</v>
          </cell>
          <cell r="G56">
            <v>1.53</v>
          </cell>
          <cell r="H56">
            <v>4.59</v>
          </cell>
          <cell r="I56" t="str">
            <v>RAL  7005</v>
          </cell>
          <cell r="J56">
            <v>85.6</v>
          </cell>
          <cell r="K56">
            <v>42.8</v>
          </cell>
          <cell r="O56">
            <v>2</v>
          </cell>
          <cell r="W56">
            <v>1</v>
          </cell>
          <cell r="AB56">
            <v>0</v>
          </cell>
          <cell r="AD56" t="str">
            <v>№ 9/оч/2026 от 30.01.2026</v>
          </cell>
        </row>
        <row r="57">
          <cell r="C57" t="str">
            <v>Балка 2Б7-16</v>
          </cell>
          <cell r="D57">
            <v>2</v>
          </cell>
          <cell r="E57">
            <v>30.2</v>
          </cell>
          <cell r="F57">
            <v>60.4</v>
          </cell>
          <cell r="G57">
            <v>1.08</v>
          </cell>
          <cell r="H57">
            <v>2.16</v>
          </cell>
          <cell r="I57" t="str">
            <v>RAL  7005</v>
          </cell>
          <cell r="J57">
            <v>30.2</v>
          </cell>
          <cell r="K57">
            <v>30.2</v>
          </cell>
          <cell r="O57">
            <v>1</v>
          </cell>
          <cell r="W57">
            <v>1</v>
          </cell>
          <cell r="AB57">
            <v>0</v>
          </cell>
          <cell r="AD57" t="str">
            <v>№ 17/оч/2026 от 11.02.2026; № 9/оч/2026 от 30.01.2026</v>
          </cell>
        </row>
        <row r="58">
          <cell r="C58" t="str">
            <v>Балка 2Б7-17</v>
          </cell>
          <cell r="D58">
            <v>2</v>
          </cell>
          <cell r="E58">
            <v>30.2</v>
          </cell>
          <cell r="F58">
            <v>60.4</v>
          </cell>
          <cell r="G58">
            <v>1.08</v>
          </cell>
          <cell r="H58">
            <v>2.16</v>
          </cell>
          <cell r="I58" t="str">
            <v>RAL  7005</v>
          </cell>
          <cell r="J58">
            <v>30.2</v>
          </cell>
          <cell r="K58">
            <v>30.2</v>
          </cell>
          <cell r="P58">
            <v>1</v>
          </cell>
          <cell r="X58">
            <v>1</v>
          </cell>
          <cell r="AB58">
            <v>0</v>
          </cell>
          <cell r="AD58" t="str">
            <v>№ 17/оч/2026 от 11.02.2026; № 9/оч/2026 от 30.01.2026</v>
          </cell>
        </row>
        <row r="59">
          <cell r="C59" t="str">
            <v>Балка 2Б7-18</v>
          </cell>
          <cell r="D59">
            <v>4</v>
          </cell>
          <cell r="E59">
            <v>42.8</v>
          </cell>
          <cell r="F59">
            <v>171.2</v>
          </cell>
          <cell r="G59">
            <v>1.53</v>
          </cell>
          <cell r="H59">
            <v>6.12</v>
          </cell>
          <cell r="I59" t="str">
            <v>RAL  7005</v>
          </cell>
          <cell r="J59">
            <v>85.6</v>
          </cell>
          <cell r="K59">
            <v>85.6</v>
          </cell>
          <cell r="P59">
            <v>2</v>
          </cell>
          <cell r="X59">
            <v>2</v>
          </cell>
          <cell r="AB59">
            <v>0</v>
          </cell>
          <cell r="AD59" t="str">
            <v>№ 9/оч/2026 от 30.01.2026</v>
          </cell>
        </row>
        <row r="60">
          <cell r="C60" t="str">
            <v>Балка 2Б7-19</v>
          </cell>
          <cell r="D60">
            <v>2</v>
          </cell>
          <cell r="E60">
            <v>127.1</v>
          </cell>
          <cell r="F60">
            <v>254.2</v>
          </cell>
          <cell r="G60">
            <v>4.53</v>
          </cell>
          <cell r="H60">
            <v>9.06</v>
          </cell>
          <cell r="I60" t="str">
            <v>RAL  7005</v>
          </cell>
          <cell r="J60">
            <v>127.1</v>
          </cell>
          <cell r="K60">
            <v>127.1</v>
          </cell>
          <cell r="P60">
            <v>1</v>
          </cell>
          <cell r="X60">
            <v>1</v>
          </cell>
          <cell r="AB60">
            <v>0</v>
          </cell>
          <cell r="AD60" t="str">
            <v xml:space="preserve"> № 6/оч/2026 от 26.01.2026; №3/оч/2026 от 23.01.2026</v>
          </cell>
        </row>
        <row r="61">
          <cell r="C61" t="str">
            <v>Балка 2Б7-20</v>
          </cell>
          <cell r="D61">
            <v>2</v>
          </cell>
          <cell r="E61">
            <v>127.1</v>
          </cell>
          <cell r="F61">
            <v>254.2</v>
          </cell>
          <cell r="G61">
            <v>4.53</v>
          </cell>
          <cell r="H61">
            <v>9.06</v>
          </cell>
          <cell r="I61" t="str">
            <v>RAL  7005</v>
          </cell>
          <cell r="J61">
            <v>127.1</v>
          </cell>
          <cell r="K61">
            <v>127.1</v>
          </cell>
          <cell r="P61">
            <v>1</v>
          </cell>
          <cell r="X61">
            <v>1</v>
          </cell>
          <cell r="AB61">
            <v>0</v>
          </cell>
          <cell r="AD61" t="str">
            <v xml:space="preserve"> № 6/оч/2026 от 26.01.2026; №3/оч/2026 от 23.01.2026</v>
          </cell>
        </row>
        <row r="62">
          <cell r="C62" t="str">
            <v>Балка 2Б7-21</v>
          </cell>
          <cell r="D62">
            <v>2</v>
          </cell>
          <cell r="E62">
            <v>40.1</v>
          </cell>
          <cell r="F62">
            <v>80.2</v>
          </cell>
          <cell r="G62">
            <v>1.43</v>
          </cell>
          <cell r="H62">
            <v>2.86</v>
          </cell>
          <cell r="I62" t="str">
            <v>RAL  7005</v>
          </cell>
          <cell r="J62">
            <v>40.1</v>
          </cell>
          <cell r="K62">
            <v>40.1</v>
          </cell>
          <cell r="P62">
            <v>1</v>
          </cell>
          <cell r="X62">
            <v>1</v>
          </cell>
          <cell r="AB62">
            <v>0</v>
          </cell>
          <cell r="AD62" t="str">
            <v>№ 17/оч/2026 от 11.02.2026</v>
          </cell>
        </row>
        <row r="63">
          <cell r="C63" t="str">
            <v>Балка 2Б7-22</v>
          </cell>
          <cell r="D63">
            <v>4</v>
          </cell>
          <cell r="E63">
            <v>27.4</v>
          </cell>
          <cell r="F63">
            <v>109.6</v>
          </cell>
          <cell r="G63">
            <v>0.98</v>
          </cell>
          <cell r="H63">
            <v>3.92</v>
          </cell>
          <cell r="I63" t="str">
            <v>RAL  7005</v>
          </cell>
          <cell r="J63">
            <v>54.8</v>
          </cell>
          <cell r="K63">
            <v>54.8</v>
          </cell>
          <cell r="P63">
            <v>2</v>
          </cell>
          <cell r="X63">
            <v>2</v>
          </cell>
          <cell r="AB63">
            <v>0</v>
          </cell>
          <cell r="AD63" t="str">
            <v>№ 9/оч/2026 от 30.01.2026</v>
          </cell>
        </row>
        <row r="64">
          <cell r="C64" t="str">
            <v>Балка 2Б7-23</v>
          </cell>
          <cell r="D64">
            <v>2</v>
          </cell>
          <cell r="E64">
            <v>17.2</v>
          </cell>
          <cell r="F64">
            <v>34.4</v>
          </cell>
          <cell r="G64">
            <v>0.62</v>
          </cell>
          <cell r="H64">
            <v>1.24</v>
          </cell>
          <cell r="I64" t="str">
            <v>RAL  7005</v>
          </cell>
          <cell r="J64">
            <v>17.2</v>
          </cell>
          <cell r="K64">
            <v>17.2</v>
          </cell>
          <cell r="P64">
            <v>1</v>
          </cell>
          <cell r="X64">
            <v>1</v>
          </cell>
          <cell r="AB64">
            <v>0</v>
          </cell>
          <cell r="AD64" t="str">
            <v>№ 9/оч/2026 от 30.01.2026</v>
          </cell>
        </row>
        <row r="65">
          <cell r="C65" t="str">
            <v>Балка 2Б7-24</v>
          </cell>
          <cell r="D65">
            <v>2</v>
          </cell>
          <cell r="E65">
            <v>130.1</v>
          </cell>
          <cell r="F65">
            <v>260.2</v>
          </cell>
          <cell r="G65">
            <v>4.57</v>
          </cell>
          <cell r="H65">
            <v>9.14</v>
          </cell>
          <cell r="I65" t="str">
            <v>ОГЗ до R45</v>
          </cell>
          <cell r="J65">
            <v>130.1</v>
          </cell>
          <cell r="K65">
            <v>130.1</v>
          </cell>
          <cell r="P65">
            <v>1</v>
          </cell>
          <cell r="X65">
            <v>1</v>
          </cell>
          <cell r="AB65">
            <v>0</v>
          </cell>
          <cell r="AD65" t="str">
            <v>№3/оч/2026 от 23.01.2026; № 72/оч/2026 от 13.04.2026</v>
          </cell>
        </row>
        <row r="66">
          <cell r="C66" t="str">
            <v>Балка 2Б8-1</v>
          </cell>
          <cell r="D66">
            <v>2</v>
          </cell>
          <cell r="E66">
            <v>3757.4</v>
          </cell>
          <cell r="F66">
            <v>7514.8</v>
          </cell>
          <cell r="G66">
            <v>45.14</v>
          </cell>
          <cell r="H66">
            <v>90.28</v>
          </cell>
          <cell r="I66" t="str">
            <v>ОГЗ до R45</v>
          </cell>
          <cell r="J66">
            <v>3757.4</v>
          </cell>
          <cell r="K66">
            <v>3757.4</v>
          </cell>
          <cell r="L66">
            <v>1</v>
          </cell>
          <cell r="T66">
            <v>1</v>
          </cell>
          <cell r="AB66">
            <v>0</v>
          </cell>
          <cell r="AD66" t="str">
            <v>№ 35 от 18.04.2025г.; № 38 от 23.04.2025г.</v>
          </cell>
        </row>
        <row r="67">
          <cell r="C67" t="str">
            <v>Балка 2Б8-2</v>
          </cell>
          <cell r="D67">
            <v>19</v>
          </cell>
          <cell r="E67">
            <v>3763.7</v>
          </cell>
          <cell r="F67">
            <v>71510.3</v>
          </cell>
          <cell r="G67">
            <v>45.26</v>
          </cell>
          <cell r="H67">
            <v>859.94</v>
          </cell>
          <cell r="I67" t="str">
            <v>ОГЗ до R45</v>
          </cell>
          <cell r="J67">
            <v>33873.299999999996</v>
          </cell>
          <cell r="K67">
            <v>37637</v>
          </cell>
          <cell r="M67">
            <v>2</v>
          </cell>
          <cell r="N67">
            <v>1</v>
          </cell>
          <cell r="O67">
            <v>1</v>
          </cell>
          <cell r="Q67">
            <v>2</v>
          </cell>
          <cell r="R67">
            <v>2</v>
          </cell>
          <cell r="S67">
            <v>1</v>
          </cell>
          <cell r="U67">
            <v>2</v>
          </cell>
          <cell r="V67">
            <v>2</v>
          </cell>
          <cell r="W67">
            <v>1</v>
          </cell>
          <cell r="Y67">
            <v>2</v>
          </cell>
          <cell r="Z67">
            <v>2</v>
          </cell>
          <cell r="AA67">
            <v>1</v>
          </cell>
          <cell r="AB67">
            <v>0</v>
          </cell>
          <cell r="AD67" t="str">
            <v>№ 39 от 24.04.2025г.; № 72 от 26.05.2025г.; № 75 от 28.05.2025г.; № 35 от 18.04.2025г.; № 38 от 23.04.2025г.; № 40 от 24.04.2025г.; № 49 от 29.04.2025г.</v>
          </cell>
        </row>
        <row r="68">
          <cell r="C68" t="str">
            <v>Балка 2Б8-3</v>
          </cell>
          <cell r="D68">
            <v>1</v>
          </cell>
          <cell r="E68">
            <v>3772.2</v>
          </cell>
          <cell r="F68">
            <v>3772.2</v>
          </cell>
          <cell r="G68">
            <v>45.49</v>
          </cell>
          <cell r="H68">
            <v>45.49</v>
          </cell>
          <cell r="I68" t="str">
            <v>ОГЗ до R45</v>
          </cell>
          <cell r="J68">
            <v>3772.2</v>
          </cell>
          <cell r="K68">
            <v>0</v>
          </cell>
          <cell r="N68">
            <v>1</v>
          </cell>
          <cell r="AB68">
            <v>0</v>
          </cell>
          <cell r="AD68" t="str">
            <v>№ 39 от 24.04.2025г.</v>
          </cell>
        </row>
        <row r="69">
          <cell r="C69" t="str">
            <v>Балка 2Б8-4</v>
          </cell>
          <cell r="D69">
            <v>2</v>
          </cell>
          <cell r="E69">
            <v>3796.8</v>
          </cell>
          <cell r="F69">
            <v>7593.6</v>
          </cell>
          <cell r="G69">
            <v>46.04</v>
          </cell>
          <cell r="H69">
            <v>92.08</v>
          </cell>
          <cell r="I69" t="str">
            <v>ОГЗ до R45</v>
          </cell>
          <cell r="J69">
            <v>3796.8</v>
          </cell>
          <cell r="K69">
            <v>3796.8</v>
          </cell>
          <cell r="O69">
            <v>1</v>
          </cell>
          <cell r="W69">
            <v>1</v>
          </cell>
          <cell r="AB69">
            <v>0</v>
          </cell>
          <cell r="AD69" t="str">
            <v>№ 27/оч/2026 от 21.02.2026; № 28/оч/2026 от 23.02.2026</v>
          </cell>
        </row>
        <row r="70">
          <cell r="C70" t="str">
            <v>Балка 2Б8-5</v>
          </cell>
          <cell r="D70">
            <v>2</v>
          </cell>
          <cell r="E70">
            <v>3785.3</v>
          </cell>
          <cell r="F70">
            <v>7570.6</v>
          </cell>
          <cell r="G70">
            <v>45.84</v>
          </cell>
          <cell r="H70">
            <v>91.68</v>
          </cell>
          <cell r="I70" t="str">
            <v>ОГЗ до R45</v>
          </cell>
          <cell r="J70">
            <v>3785.3</v>
          </cell>
          <cell r="K70">
            <v>3785.3</v>
          </cell>
          <cell r="P70">
            <v>1</v>
          </cell>
          <cell r="X70">
            <v>1</v>
          </cell>
          <cell r="AB70">
            <v>0</v>
          </cell>
          <cell r="AD70" t="str">
            <v>№ 28/оч/2026 от 23.02.2026; № 29/оч/2026 от 24.02.2026</v>
          </cell>
        </row>
        <row r="71">
          <cell r="C71" t="str">
            <v>Балка 2Б8-6</v>
          </cell>
          <cell r="D71">
            <v>2</v>
          </cell>
          <cell r="E71">
            <v>3796.8</v>
          </cell>
          <cell r="F71">
            <v>7593.6</v>
          </cell>
          <cell r="G71">
            <v>46.04</v>
          </cell>
          <cell r="H71">
            <v>92.08</v>
          </cell>
          <cell r="I71" t="str">
            <v>ОГЗ до R45</v>
          </cell>
          <cell r="J71">
            <v>3796.8</v>
          </cell>
          <cell r="K71">
            <v>3796.8</v>
          </cell>
          <cell r="P71">
            <v>1</v>
          </cell>
          <cell r="X71">
            <v>1</v>
          </cell>
          <cell r="AB71">
            <v>0</v>
          </cell>
          <cell r="AD71" t="str">
            <v>№ 30/оч/2026 от 25.02.2026</v>
          </cell>
        </row>
        <row r="72">
          <cell r="C72" t="str">
            <v>Балка 2Б8-7</v>
          </cell>
          <cell r="D72">
            <v>2</v>
          </cell>
          <cell r="E72">
            <v>3757.4</v>
          </cell>
          <cell r="F72">
            <v>7514.8</v>
          </cell>
          <cell r="G72">
            <v>45.14</v>
          </cell>
          <cell r="H72">
            <v>90.28</v>
          </cell>
          <cell r="I72" t="str">
            <v>ОГЗ до R45</v>
          </cell>
          <cell r="J72">
            <v>3757.4</v>
          </cell>
          <cell r="K72">
            <v>3757.4</v>
          </cell>
          <cell r="S72">
            <v>1</v>
          </cell>
          <cell r="AA72">
            <v>1</v>
          </cell>
          <cell r="AB72">
            <v>0</v>
          </cell>
          <cell r="AD72" t="str">
            <v>№ 34/оч/2026 от 28.02.2026; № 29/оч/2026 от 24.02.2026</v>
          </cell>
        </row>
        <row r="73">
          <cell r="C73" t="str">
            <v>Балка 2Б11-1</v>
          </cell>
          <cell r="D73">
            <v>1</v>
          </cell>
          <cell r="E73">
            <v>820.2</v>
          </cell>
          <cell r="F73">
            <v>820.2</v>
          </cell>
          <cell r="G73">
            <v>17.829999999999998</v>
          </cell>
          <cell r="H73">
            <v>17.829999999999998</v>
          </cell>
          <cell r="I73" t="str">
            <v>RAL  7005</v>
          </cell>
          <cell r="J73">
            <v>820.2</v>
          </cell>
          <cell r="K73">
            <v>0</v>
          </cell>
          <cell r="P73">
            <v>1</v>
          </cell>
          <cell r="AB73">
            <v>0</v>
          </cell>
          <cell r="AD73" t="str">
            <v>№ 11.2-12 от 09.09.2025</v>
          </cell>
        </row>
        <row r="74">
          <cell r="C74" t="str">
            <v>Балка 2Б11-2</v>
          </cell>
          <cell r="D74">
            <v>1</v>
          </cell>
          <cell r="E74">
            <v>819.9</v>
          </cell>
          <cell r="F74">
            <v>819.9</v>
          </cell>
          <cell r="G74">
            <v>17.82</v>
          </cell>
          <cell r="H74">
            <v>17.82</v>
          </cell>
          <cell r="I74" t="str">
            <v>RAL  7005</v>
          </cell>
          <cell r="J74">
            <v>0</v>
          </cell>
          <cell r="K74">
            <v>819.9</v>
          </cell>
          <cell r="X74">
            <v>1</v>
          </cell>
          <cell r="AB74">
            <v>0</v>
          </cell>
          <cell r="AD74" t="str">
            <v>№ 11.2-12 от 09.09.2025</v>
          </cell>
        </row>
        <row r="75">
          <cell r="C75" t="str">
            <v>Балка 2Б13-1</v>
          </cell>
          <cell r="D75">
            <v>3</v>
          </cell>
          <cell r="E75">
            <v>39</v>
          </cell>
          <cell r="F75">
            <v>117</v>
          </cell>
          <cell r="G75">
            <v>1.48</v>
          </cell>
          <cell r="H75">
            <v>4.4400000000000004</v>
          </cell>
          <cell r="I75" t="str">
            <v>RAL  7005</v>
          </cell>
          <cell r="J75">
            <v>117</v>
          </cell>
          <cell r="K75">
            <v>0</v>
          </cell>
          <cell r="N75">
            <v>3</v>
          </cell>
          <cell r="AB75">
            <v>0</v>
          </cell>
          <cell r="AD75" t="str">
            <v>№ 9/оч/2026 от 30.01.2026</v>
          </cell>
        </row>
        <row r="76">
          <cell r="C76" t="str">
            <v>Балка 2Б13-2</v>
          </cell>
          <cell r="D76">
            <v>2</v>
          </cell>
          <cell r="E76">
            <v>64.7</v>
          </cell>
          <cell r="F76">
            <v>129.4</v>
          </cell>
          <cell r="G76">
            <v>2.39</v>
          </cell>
          <cell r="H76">
            <v>4.78</v>
          </cell>
          <cell r="I76" t="str">
            <v>RAL  7005</v>
          </cell>
          <cell r="J76">
            <v>129.4</v>
          </cell>
          <cell r="K76">
            <v>0</v>
          </cell>
          <cell r="N76">
            <v>2</v>
          </cell>
          <cell r="AB76">
            <v>0</v>
          </cell>
          <cell r="AD76" t="str">
            <v>№20/оч/2026 от 13.02.2026</v>
          </cell>
        </row>
        <row r="77">
          <cell r="C77" t="str">
            <v>Балка 2Б13-3</v>
          </cell>
          <cell r="D77">
            <v>3</v>
          </cell>
          <cell r="E77">
            <v>41.5</v>
          </cell>
          <cell r="F77">
            <v>124.5</v>
          </cell>
          <cell r="G77">
            <v>1.57</v>
          </cell>
          <cell r="H77">
            <v>4.71</v>
          </cell>
          <cell r="I77" t="str">
            <v>RAL  7005</v>
          </cell>
          <cell r="J77">
            <v>124.5</v>
          </cell>
          <cell r="K77">
            <v>0</v>
          </cell>
          <cell r="P77">
            <v>3</v>
          </cell>
          <cell r="AB77">
            <v>0</v>
          </cell>
          <cell r="AD77" t="str">
            <v>№ 9/оч/2026 от 30.01.2026</v>
          </cell>
        </row>
        <row r="78">
          <cell r="C78" t="str">
            <v>Балка 2Б13-4</v>
          </cell>
          <cell r="D78">
            <v>3</v>
          </cell>
          <cell r="E78">
            <v>38.200000000000003</v>
          </cell>
          <cell r="F78">
            <v>114.6</v>
          </cell>
          <cell r="G78">
            <v>1.45</v>
          </cell>
          <cell r="H78">
            <v>4.3499999999999996</v>
          </cell>
          <cell r="I78" t="str">
            <v>RAL  7005</v>
          </cell>
          <cell r="J78">
            <v>114.60000000000001</v>
          </cell>
          <cell r="K78">
            <v>0</v>
          </cell>
          <cell r="P78">
            <v>3</v>
          </cell>
          <cell r="AB78">
            <v>0</v>
          </cell>
          <cell r="AD78" t="str">
            <v>№ 9/оч/2026 от 30.01.2026</v>
          </cell>
        </row>
        <row r="79">
          <cell r="C79" t="str">
            <v>Балка 2Б13-5</v>
          </cell>
          <cell r="D79">
            <v>1</v>
          </cell>
          <cell r="E79">
            <v>59.4</v>
          </cell>
          <cell r="F79">
            <v>59.4</v>
          </cell>
          <cell r="G79">
            <v>2.2200000000000002</v>
          </cell>
          <cell r="H79">
            <v>2.2200000000000002</v>
          </cell>
          <cell r="I79" t="str">
            <v>RAL  7005</v>
          </cell>
          <cell r="J79">
            <v>59.4</v>
          </cell>
          <cell r="K79">
            <v>0</v>
          </cell>
          <cell r="N79">
            <v>1</v>
          </cell>
          <cell r="AB79">
            <v>0</v>
          </cell>
          <cell r="AD79" t="str">
            <v>№20/оч/2026 от 13.02.2026</v>
          </cell>
        </row>
        <row r="80">
          <cell r="C80" t="str">
            <v>Балка 2Б13-6</v>
          </cell>
          <cell r="D80">
            <v>1</v>
          </cell>
          <cell r="E80">
            <v>60.3</v>
          </cell>
          <cell r="F80">
            <v>60.3</v>
          </cell>
          <cell r="G80">
            <v>2.25</v>
          </cell>
          <cell r="H80">
            <v>2.25</v>
          </cell>
          <cell r="I80" t="str">
            <v>RAL  7005</v>
          </cell>
          <cell r="J80">
            <v>60.3</v>
          </cell>
          <cell r="K80">
            <v>0</v>
          </cell>
          <cell r="N80">
            <v>1</v>
          </cell>
          <cell r="AB80">
            <v>0</v>
          </cell>
          <cell r="AD80" t="str">
            <v>№20/оч/2026 от 13.02.2026</v>
          </cell>
        </row>
        <row r="81">
          <cell r="C81" t="str">
            <v>Балка 2Б13-7</v>
          </cell>
          <cell r="D81">
            <v>1</v>
          </cell>
          <cell r="E81">
            <v>39</v>
          </cell>
          <cell r="F81">
            <v>39</v>
          </cell>
          <cell r="G81">
            <v>1.48</v>
          </cell>
          <cell r="H81">
            <v>1.48</v>
          </cell>
          <cell r="I81" t="str">
            <v>RAL  7005</v>
          </cell>
          <cell r="J81">
            <v>39</v>
          </cell>
          <cell r="K81">
            <v>0</v>
          </cell>
          <cell r="N81">
            <v>1</v>
          </cell>
          <cell r="AB81">
            <v>0</v>
          </cell>
          <cell r="AD81" t="str">
            <v>№ 9/оч/2026 от 30.01.2026</v>
          </cell>
        </row>
        <row r="82">
          <cell r="C82" t="str">
            <v>Балка 2Б13-8</v>
          </cell>
          <cell r="D82">
            <v>1</v>
          </cell>
          <cell r="E82">
            <v>12.5</v>
          </cell>
          <cell r="F82">
            <v>12.5</v>
          </cell>
          <cell r="G82">
            <v>0.48</v>
          </cell>
          <cell r="H82">
            <v>0.48</v>
          </cell>
          <cell r="I82" t="str">
            <v>RAL  7005</v>
          </cell>
          <cell r="J82">
            <v>12.5</v>
          </cell>
          <cell r="K82">
            <v>0</v>
          </cell>
          <cell r="N82">
            <v>1</v>
          </cell>
          <cell r="AB82">
            <v>0</v>
          </cell>
          <cell r="AD82" t="str">
            <v>№ 40/оч/2026 от 06.03.2026</v>
          </cell>
        </row>
        <row r="83">
          <cell r="C83" t="str">
            <v>Балка 2Б13-9</v>
          </cell>
          <cell r="D83">
            <v>30</v>
          </cell>
          <cell r="E83">
            <v>15.8</v>
          </cell>
          <cell r="F83">
            <v>474</v>
          </cell>
          <cell r="G83">
            <v>0.55000000000000004</v>
          </cell>
          <cell r="H83">
            <v>16.5</v>
          </cell>
          <cell r="I83" t="str">
            <v>RAL  7005</v>
          </cell>
          <cell r="J83">
            <v>252.8</v>
          </cell>
          <cell r="K83">
            <v>221.20000000000002</v>
          </cell>
          <cell r="P83">
            <v>16</v>
          </cell>
          <cell r="W83">
            <v>6</v>
          </cell>
          <cell r="X83">
            <v>8</v>
          </cell>
          <cell r="AB83">
            <v>0</v>
          </cell>
          <cell r="AD83" t="str">
            <v>№ 14/оч/2026 от 06.02.2026; №19/оч/2026 от 13.02.2026</v>
          </cell>
        </row>
        <row r="84">
          <cell r="C84" t="str">
            <v>Балка 2Б13-10</v>
          </cell>
          <cell r="D84">
            <v>4</v>
          </cell>
          <cell r="E84">
            <v>18</v>
          </cell>
          <cell r="F84">
            <v>72</v>
          </cell>
          <cell r="G84">
            <v>0.64</v>
          </cell>
          <cell r="H84">
            <v>2.56</v>
          </cell>
          <cell r="I84" t="str">
            <v>RAL  7005</v>
          </cell>
          <cell r="J84">
            <v>18</v>
          </cell>
          <cell r="K84">
            <v>54</v>
          </cell>
          <cell r="O84">
            <v>1</v>
          </cell>
          <cell r="W84">
            <v>2</v>
          </cell>
          <cell r="X84">
            <v>1</v>
          </cell>
          <cell r="AB84">
            <v>0</v>
          </cell>
          <cell r="AD84" t="str">
            <v>№19/оч/2026 от 13.02.2026</v>
          </cell>
        </row>
        <row r="85">
          <cell r="C85" t="str">
            <v>Балка 2Б13-11</v>
          </cell>
          <cell r="D85">
            <v>2</v>
          </cell>
          <cell r="E85">
            <v>18.5</v>
          </cell>
          <cell r="F85">
            <v>37</v>
          </cell>
          <cell r="G85">
            <v>0.7</v>
          </cell>
          <cell r="H85">
            <v>1.4</v>
          </cell>
          <cell r="I85" t="str">
            <v>RAL  7005</v>
          </cell>
          <cell r="J85">
            <v>18.5</v>
          </cell>
          <cell r="K85">
            <v>18.5</v>
          </cell>
          <cell r="O85">
            <v>1</v>
          </cell>
          <cell r="W85">
            <v>1</v>
          </cell>
          <cell r="AB85">
            <v>0</v>
          </cell>
          <cell r="AD85" t="str">
            <v>№ 14/оч/2026 от 06.02.2026</v>
          </cell>
        </row>
        <row r="86">
          <cell r="C86" t="str">
            <v>Балка 2Б13-12</v>
          </cell>
          <cell r="D86">
            <v>2</v>
          </cell>
          <cell r="E86">
            <v>12.1</v>
          </cell>
          <cell r="F86">
            <v>24.2</v>
          </cell>
          <cell r="G86">
            <v>0.42</v>
          </cell>
          <cell r="H86">
            <v>0.84</v>
          </cell>
          <cell r="I86" t="str">
            <v>RAL  7005</v>
          </cell>
          <cell r="J86">
            <v>12.1</v>
          </cell>
          <cell r="K86">
            <v>12.1</v>
          </cell>
          <cell r="O86">
            <v>1</v>
          </cell>
          <cell r="W86">
            <v>1</v>
          </cell>
          <cell r="AB86">
            <v>0</v>
          </cell>
          <cell r="AD86" t="str">
            <v>№19/оч/2026 от 13.02.2026</v>
          </cell>
        </row>
        <row r="87">
          <cell r="C87" t="str">
            <v>Балка 2Б13-13</v>
          </cell>
          <cell r="D87">
            <v>1</v>
          </cell>
          <cell r="E87">
            <v>16.5</v>
          </cell>
          <cell r="F87">
            <v>16.5</v>
          </cell>
          <cell r="G87">
            <v>0.52</v>
          </cell>
          <cell r="H87">
            <v>0.52</v>
          </cell>
          <cell r="I87" t="str">
            <v>RAL  7005</v>
          </cell>
          <cell r="J87">
            <v>16.5</v>
          </cell>
          <cell r="K87">
            <v>0</v>
          </cell>
          <cell r="P87">
            <v>1</v>
          </cell>
          <cell r="AB87">
            <v>0</v>
          </cell>
          <cell r="AD87" t="str">
            <v>№19/оч/2026 от 13.02.2026</v>
          </cell>
        </row>
        <row r="88">
          <cell r="C88" t="str">
            <v>Балка 2Б13-14</v>
          </cell>
          <cell r="D88">
            <v>6</v>
          </cell>
          <cell r="E88">
            <v>49</v>
          </cell>
          <cell r="F88">
            <v>294</v>
          </cell>
          <cell r="G88">
            <v>1.85</v>
          </cell>
          <cell r="H88">
            <v>11.1</v>
          </cell>
          <cell r="I88" t="str">
            <v>RAL  7005</v>
          </cell>
          <cell r="J88">
            <v>147</v>
          </cell>
          <cell r="K88">
            <v>147</v>
          </cell>
          <cell r="O88">
            <v>1</v>
          </cell>
          <cell r="P88">
            <v>2</v>
          </cell>
          <cell r="W88">
            <v>1</v>
          </cell>
          <cell r="X88">
            <v>2</v>
          </cell>
          <cell r="AB88">
            <v>0</v>
          </cell>
          <cell r="AD88" t="str">
            <v>№ 9/оч/2026 от 30.01.2026</v>
          </cell>
        </row>
        <row r="89">
          <cell r="C89" t="str">
            <v>Балка 2Б13-15</v>
          </cell>
          <cell r="D89">
            <v>6</v>
          </cell>
          <cell r="E89">
            <v>45.6</v>
          </cell>
          <cell r="F89">
            <v>273.60000000000002</v>
          </cell>
          <cell r="G89">
            <v>1.72</v>
          </cell>
          <cell r="H89">
            <v>10.32</v>
          </cell>
          <cell r="I89" t="str">
            <v>RAL  7005</v>
          </cell>
          <cell r="J89">
            <v>136.80000000000001</v>
          </cell>
          <cell r="K89">
            <v>136.80000000000001</v>
          </cell>
          <cell r="P89">
            <v>3</v>
          </cell>
          <cell r="W89">
            <v>3</v>
          </cell>
          <cell r="AB89">
            <v>0</v>
          </cell>
          <cell r="AD89" t="str">
            <v>№20/оч/2026 от 13.02.2026; № 72/оч/2026 от 13.04.2026</v>
          </cell>
        </row>
        <row r="90">
          <cell r="C90" t="str">
            <v>Балка 2Б13-16</v>
          </cell>
          <cell r="D90">
            <v>1</v>
          </cell>
          <cell r="E90">
            <v>15.4</v>
          </cell>
          <cell r="F90">
            <v>15.4</v>
          </cell>
          <cell r="G90">
            <v>0.5</v>
          </cell>
          <cell r="H90">
            <v>0.5</v>
          </cell>
          <cell r="I90" t="str">
            <v>RAL  7005</v>
          </cell>
          <cell r="J90">
            <v>0</v>
          </cell>
          <cell r="K90">
            <v>15.4</v>
          </cell>
          <cell r="W90">
            <v>1</v>
          </cell>
          <cell r="AB90">
            <v>0</v>
          </cell>
          <cell r="AD90" t="str">
            <v>№19/оч/2026 от 13.02.2026</v>
          </cell>
        </row>
        <row r="91">
          <cell r="C91" t="str">
            <v>Балка 2Б14-1</v>
          </cell>
          <cell r="D91">
            <v>1</v>
          </cell>
          <cell r="E91">
            <v>352.1</v>
          </cell>
          <cell r="F91">
            <v>352.1</v>
          </cell>
          <cell r="G91">
            <v>11.12</v>
          </cell>
          <cell r="H91">
            <v>11.12</v>
          </cell>
          <cell r="I91" t="str">
            <v>RAL  7005</v>
          </cell>
          <cell r="J91">
            <v>352.1</v>
          </cell>
          <cell r="K91">
            <v>0</v>
          </cell>
          <cell r="P91">
            <v>1</v>
          </cell>
          <cell r="AB91">
            <v>0</v>
          </cell>
          <cell r="AD91" t="str">
            <v>№ 17/оч/2026 от 11.02.2026</v>
          </cell>
        </row>
        <row r="92">
          <cell r="C92" t="str">
            <v>Балка 2Б14-2</v>
          </cell>
          <cell r="D92">
            <v>2</v>
          </cell>
          <cell r="E92">
            <v>341.6</v>
          </cell>
          <cell r="F92">
            <v>683.2</v>
          </cell>
          <cell r="G92">
            <v>10.7</v>
          </cell>
          <cell r="H92">
            <v>21.4</v>
          </cell>
          <cell r="I92" t="str">
            <v>RAL  7005</v>
          </cell>
          <cell r="J92">
            <v>341.6</v>
          </cell>
          <cell r="K92">
            <v>341.6</v>
          </cell>
          <cell r="O92">
            <v>1</v>
          </cell>
          <cell r="W92">
            <v>1</v>
          </cell>
          <cell r="AB92">
            <v>0</v>
          </cell>
          <cell r="AD92" t="str">
            <v>№ 17/оч/2026 от 11.02.2026</v>
          </cell>
        </row>
        <row r="93">
          <cell r="C93" t="str">
            <v>Балка 2Б14-3</v>
          </cell>
          <cell r="D93">
            <v>2</v>
          </cell>
          <cell r="E93">
            <v>50.9</v>
          </cell>
          <cell r="F93">
            <v>101.8</v>
          </cell>
          <cell r="G93">
            <v>1.6</v>
          </cell>
          <cell r="H93">
            <v>3.2</v>
          </cell>
          <cell r="I93" t="str">
            <v>RAL  7005</v>
          </cell>
          <cell r="J93">
            <v>50.9</v>
          </cell>
          <cell r="K93">
            <v>50.9</v>
          </cell>
          <cell r="O93">
            <v>1</v>
          </cell>
          <cell r="W93">
            <v>1</v>
          </cell>
          <cell r="AB93">
            <v>0</v>
          </cell>
          <cell r="AD93" t="str">
            <v>№ 9/оч/2026 от 30.01.2026</v>
          </cell>
        </row>
        <row r="94">
          <cell r="C94" t="str">
            <v>Балка 2Б14-4</v>
          </cell>
          <cell r="D94">
            <v>2</v>
          </cell>
          <cell r="E94">
            <v>344.3</v>
          </cell>
          <cell r="F94">
            <v>688.6</v>
          </cell>
          <cell r="G94">
            <v>10.77</v>
          </cell>
          <cell r="H94">
            <v>21.54</v>
          </cell>
          <cell r="I94" t="str">
            <v>RAL  7005</v>
          </cell>
          <cell r="J94">
            <v>344.3</v>
          </cell>
          <cell r="K94">
            <v>344.3</v>
          </cell>
          <cell r="O94">
            <v>1</v>
          </cell>
          <cell r="W94">
            <v>1</v>
          </cell>
          <cell r="AB94">
            <v>0</v>
          </cell>
          <cell r="AD94" t="str">
            <v>№ 17/оч/2026 от 11.02.2026</v>
          </cell>
        </row>
        <row r="95">
          <cell r="C95" t="str">
            <v>Балка 2Б14-5</v>
          </cell>
          <cell r="D95">
            <v>1</v>
          </cell>
          <cell r="E95">
            <v>355.2</v>
          </cell>
          <cell r="F95">
            <v>355.2</v>
          </cell>
          <cell r="G95">
            <v>11.21</v>
          </cell>
          <cell r="H95">
            <v>11.21</v>
          </cell>
          <cell r="I95" t="str">
            <v>RAL  7005</v>
          </cell>
          <cell r="J95">
            <v>355.2</v>
          </cell>
          <cell r="K95">
            <v>0</v>
          </cell>
          <cell r="P95">
            <v>1</v>
          </cell>
          <cell r="AB95">
            <v>0</v>
          </cell>
          <cell r="AD95" t="str">
            <v>№ 17/оч/2026 от 11.02.2026</v>
          </cell>
        </row>
        <row r="96">
          <cell r="C96" t="str">
            <v>Балка 2Б14-6</v>
          </cell>
          <cell r="D96">
            <v>1</v>
          </cell>
          <cell r="E96">
            <v>351.7</v>
          </cell>
          <cell r="F96">
            <v>351.7</v>
          </cell>
          <cell r="G96">
            <v>11.14</v>
          </cell>
          <cell r="H96">
            <v>11.14</v>
          </cell>
          <cell r="I96" t="str">
            <v>RAL  7005</v>
          </cell>
          <cell r="J96">
            <v>0</v>
          </cell>
          <cell r="K96">
            <v>351.7</v>
          </cell>
          <cell r="W96">
            <v>1</v>
          </cell>
          <cell r="AB96">
            <v>0</v>
          </cell>
          <cell r="AD96" t="str">
            <v>№ 17/оч/2026 от 11.02.2026</v>
          </cell>
        </row>
        <row r="97">
          <cell r="C97" t="str">
            <v>Балка 2Б14-7</v>
          </cell>
          <cell r="D97">
            <v>1</v>
          </cell>
          <cell r="E97">
            <v>357.2</v>
          </cell>
          <cell r="F97">
            <v>357.2</v>
          </cell>
          <cell r="G97">
            <v>11.3</v>
          </cell>
          <cell r="H97">
            <v>11.3</v>
          </cell>
          <cell r="I97" t="str">
            <v>RAL  7005</v>
          </cell>
          <cell r="J97">
            <v>0</v>
          </cell>
          <cell r="K97">
            <v>357.2</v>
          </cell>
          <cell r="X97">
            <v>1</v>
          </cell>
          <cell r="AB97">
            <v>0</v>
          </cell>
          <cell r="AD97" t="str">
            <v>№ 17/оч/2026 от 11.02.2026</v>
          </cell>
        </row>
        <row r="98">
          <cell r="C98" t="str">
            <v>Ригель фахверка 2В-1</v>
          </cell>
          <cell r="D98">
            <v>1</v>
          </cell>
          <cell r="E98">
            <v>29.2</v>
          </cell>
          <cell r="F98">
            <v>29.2</v>
          </cell>
          <cell r="G98">
            <v>0.96</v>
          </cell>
          <cell r="H98">
            <v>0.96</v>
          </cell>
          <cell r="I98" t="str">
            <v>RAL  7005</v>
          </cell>
          <cell r="J98">
            <v>29.2</v>
          </cell>
          <cell r="K98">
            <v>0</v>
          </cell>
          <cell r="O98">
            <v>1</v>
          </cell>
          <cell r="AB98">
            <v>0</v>
          </cell>
          <cell r="AD98" t="str">
            <v>№ 11.2-16 от 26.09.2025</v>
          </cell>
        </row>
        <row r="99">
          <cell r="C99" t="str">
            <v>Ригель фахверка 2В-2</v>
          </cell>
          <cell r="D99">
            <v>1</v>
          </cell>
          <cell r="E99">
            <v>39.799999999999997</v>
          </cell>
          <cell r="F99">
            <v>39.799999999999997</v>
          </cell>
          <cell r="G99">
            <v>1.31</v>
          </cell>
          <cell r="H99">
            <v>1.31</v>
          </cell>
          <cell r="I99" t="str">
            <v>RAL  7005</v>
          </cell>
          <cell r="J99">
            <v>39.799999999999997</v>
          </cell>
          <cell r="K99">
            <v>0</v>
          </cell>
          <cell r="O99">
            <v>1</v>
          </cell>
          <cell r="AB99">
            <v>0</v>
          </cell>
          <cell r="AD99" t="str">
            <v>№ 11.2-16 от 26.09.2025</v>
          </cell>
        </row>
        <row r="100">
          <cell r="C100" t="str">
            <v>Ригель фахверка 2В-3</v>
          </cell>
          <cell r="D100">
            <v>3</v>
          </cell>
          <cell r="E100">
            <v>9.1999999999999993</v>
          </cell>
          <cell r="F100">
            <v>27.6</v>
          </cell>
          <cell r="G100">
            <v>0.31</v>
          </cell>
          <cell r="H100">
            <v>0.93</v>
          </cell>
          <cell r="I100" t="str">
            <v>RAL  7005</v>
          </cell>
          <cell r="J100">
            <v>18.399999999999999</v>
          </cell>
          <cell r="K100">
            <v>9.1999999999999993</v>
          </cell>
          <cell r="O100">
            <v>1</v>
          </cell>
          <cell r="P100">
            <v>1</v>
          </cell>
          <cell r="X100">
            <v>1</v>
          </cell>
          <cell r="AB100">
            <v>0</v>
          </cell>
          <cell r="AD100" t="str">
            <v>№ 11.2-16 от 26.09.2025</v>
          </cell>
        </row>
        <row r="101">
          <cell r="C101" t="str">
            <v>Ригель фахверка 2В-4</v>
          </cell>
          <cell r="D101">
            <v>3</v>
          </cell>
          <cell r="E101">
            <v>5.6</v>
          </cell>
          <cell r="F101">
            <v>16.8</v>
          </cell>
          <cell r="G101">
            <v>0.19</v>
          </cell>
          <cell r="H101">
            <v>0.56999999999999995</v>
          </cell>
          <cell r="I101" t="str">
            <v>RAL  7005</v>
          </cell>
          <cell r="J101">
            <v>11.2</v>
          </cell>
          <cell r="K101">
            <v>5.6</v>
          </cell>
          <cell r="O101">
            <v>1</v>
          </cell>
          <cell r="P101">
            <v>1</v>
          </cell>
          <cell r="W101">
            <v>1</v>
          </cell>
          <cell r="AB101">
            <v>0</v>
          </cell>
          <cell r="AD101" t="str">
            <v>№ 11.2-16 от 26.09.2025</v>
          </cell>
        </row>
        <row r="102">
          <cell r="C102" t="str">
            <v>Ригель фахверка 2В-5</v>
          </cell>
          <cell r="D102">
            <v>1</v>
          </cell>
          <cell r="E102">
            <v>25</v>
          </cell>
          <cell r="F102">
            <v>25</v>
          </cell>
          <cell r="G102">
            <v>0.83</v>
          </cell>
          <cell r="H102">
            <v>0.83</v>
          </cell>
          <cell r="I102" t="str">
            <v>RAL  7005</v>
          </cell>
          <cell r="J102">
            <v>25</v>
          </cell>
          <cell r="K102">
            <v>0</v>
          </cell>
          <cell r="O102">
            <v>1</v>
          </cell>
          <cell r="AB102">
            <v>0</v>
          </cell>
          <cell r="AD102" t="str">
            <v>№ 11.2-16 от 26.09.2025</v>
          </cell>
        </row>
        <row r="103">
          <cell r="C103" t="str">
            <v>Ригель фахверка 2В-6</v>
          </cell>
          <cell r="D103">
            <v>2</v>
          </cell>
          <cell r="E103">
            <v>39.799999999999997</v>
          </cell>
          <cell r="F103">
            <v>79.599999999999994</v>
          </cell>
          <cell r="G103">
            <v>1.31</v>
          </cell>
          <cell r="H103">
            <v>2.62</v>
          </cell>
          <cell r="I103" t="str">
            <v>RAL  7005</v>
          </cell>
          <cell r="J103">
            <v>39.799999999999997</v>
          </cell>
          <cell r="K103">
            <v>39.799999999999997</v>
          </cell>
          <cell r="P103">
            <v>1</v>
          </cell>
          <cell r="X103">
            <v>1</v>
          </cell>
          <cell r="AB103">
            <v>0</v>
          </cell>
          <cell r="AD103" t="str">
            <v>№ 11.2-16 от 26.09.2025</v>
          </cell>
        </row>
        <row r="104">
          <cell r="C104" t="str">
            <v>Ригель фахверка 2В-7</v>
          </cell>
          <cell r="D104">
            <v>2</v>
          </cell>
          <cell r="E104">
            <v>29.2</v>
          </cell>
          <cell r="F104">
            <v>58.4</v>
          </cell>
          <cell r="G104">
            <v>0.96</v>
          </cell>
          <cell r="H104">
            <v>1.92</v>
          </cell>
          <cell r="I104" t="str">
            <v>RAL  7005</v>
          </cell>
          <cell r="J104">
            <v>29.2</v>
          </cell>
          <cell r="K104">
            <v>29.2</v>
          </cell>
          <cell r="P104">
            <v>1</v>
          </cell>
          <cell r="X104">
            <v>1</v>
          </cell>
          <cell r="AB104">
            <v>0</v>
          </cell>
          <cell r="AD104" t="str">
            <v>№ 11.2-16 от 26.09.2025</v>
          </cell>
        </row>
        <row r="105">
          <cell r="C105" t="str">
            <v>Ригель фахверка 2В-8</v>
          </cell>
          <cell r="D105">
            <v>1</v>
          </cell>
          <cell r="E105">
            <v>3.9</v>
          </cell>
          <cell r="F105">
            <v>3.9</v>
          </cell>
          <cell r="G105">
            <v>0.13</v>
          </cell>
          <cell r="H105">
            <v>0.13</v>
          </cell>
          <cell r="I105" t="str">
            <v>RAL  7005</v>
          </cell>
          <cell r="J105">
            <v>0</v>
          </cell>
          <cell r="K105">
            <v>3.9</v>
          </cell>
          <cell r="W105">
            <v>1</v>
          </cell>
          <cell r="AB105">
            <v>0</v>
          </cell>
          <cell r="AD105" t="str">
            <v>№ 11.2-16 от 26.09.2025</v>
          </cell>
        </row>
        <row r="106">
          <cell r="C106" t="str">
            <v>Ригель фахверка 2В-9</v>
          </cell>
          <cell r="D106">
            <v>1</v>
          </cell>
          <cell r="E106">
            <v>16.5</v>
          </cell>
          <cell r="F106">
            <v>16.5</v>
          </cell>
          <cell r="G106">
            <v>0.53</v>
          </cell>
          <cell r="H106">
            <v>0.53</v>
          </cell>
          <cell r="I106" t="str">
            <v>RAL  7005</v>
          </cell>
          <cell r="J106">
            <v>0</v>
          </cell>
          <cell r="K106">
            <v>16.5</v>
          </cell>
          <cell r="W106">
            <v>1</v>
          </cell>
          <cell r="AB106">
            <v>0</v>
          </cell>
          <cell r="AD106" t="str">
            <v>№ 11.2-16 от 26.09.2025</v>
          </cell>
        </row>
        <row r="107">
          <cell r="C107" t="str">
            <v>Ригель фахверка 2В-10</v>
          </cell>
          <cell r="D107">
            <v>1</v>
          </cell>
          <cell r="E107">
            <v>1.5</v>
          </cell>
          <cell r="F107">
            <v>1.5</v>
          </cell>
          <cell r="G107">
            <v>0.05</v>
          </cell>
          <cell r="H107">
            <v>0.05</v>
          </cell>
          <cell r="I107" t="str">
            <v>RAL  7005</v>
          </cell>
          <cell r="J107">
            <v>0</v>
          </cell>
          <cell r="K107">
            <v>1.5</v>
          </cell>
          <cell r="W107">
            <v>1</v>
          </cell>
          <cell r="AB107">
            <v>0</v>
          </cell>
          <cell r="AD107" t="str">
            <v>№ 11.2-16 от 26.09.2025</v>
          </cell>
        </row>
        <row r="108">
          <cell r="C108" t="str">
            <v>Ригель фахверка 2В-11</v>
          </cell>
          <cell r="D108">
            <v>1</v>
          </cell>
          <cell r="E108">
            <v>6.7</v>
          </cell>
          <cell r="F108">
            <v>6.7</v>
          </cell>
          <cell r="G108">
            <v>0.22</v>
          </cell>
          <cell r="H108">
            <v>0.22</v>
          </cell>
          <cell r="I108" t="str">
            <v>RAL  7005</v>
          </cell>
          <cell r="J108">
            <v>0</v>
          </cell>
          <cell r="K108">
            <v>6.7</v>
          </cell>
          <cell r="W108">
            <v>1</v>
          </cell>
          <cell r="AB108">
            <v>0</v>
          </cell>
          <cell r="AD108" t="str">
            <v>№ 11.2-16 от 26.09.2025</v>
          </cell>
        </row>
        <row r="109">
          <cell r="C109" t="str">
            <v>Ригель фахверка 2В-12</v>
          </cell>
          <cell r="D109">
            <v>1</v>
          </cell>
          <cell r="E109">
            <v>3.1</v>
          </cell>
          <cell r="F109">
            <v>3.1</v>
          </cell>
          <cell r="G109">
            <v>0.1</v>
          </cell>
          <cell r="H109">
            <v>0.1</v>
          </cell>
          <cell r="I109" t="str">
            <v>RAL  7005</v>
          </cell>
          <cell r="J109">
            <v>0</v>
          </cell>
          <cell r="K109">
            <v>3.1</v>
          </cell>
          <cell r="W109">
            <v>1</v>
          </cell>
          <cell r="AB109">
            <v>0</v>
          </cell>
          <cell r="AD109" t="str">
            <v>№ 11.2-16 от 26.09.2025</v>
          </cell>
        </row>
        <row r="110">
          <cell r="C110" t="str">
            <v>Ригель фахверка 2В-13</v>
          </cell>
          <cell r="D110">
            <v>1</v>
          </cell>
          <cell r="E110">
            <v>11.1</v>
          </cell>
          <cell r="F110">
            <v>11.1</v>
          </cell>
          <cell r="G110">
            <v>0.37</v>
          </cell>
          <cell r="H110">
            <v>0.37</v>
          </cell>
          <cell r="I110" t="str">
            <v>RAL  7005</v>
          </cell>
          <cell r="J110">
            <v>0</v>
          </cell>
          <cell r="K110">
            <v>11.1</v>
          </cell>
          <cell r="X110">
            <v>1</v>
          </cell>
          <cell r="AB110">
            <v>0</v>
          </cell>
          <cell r="AD110" t="str">
            <v>№ 11.2-16 от 26.09.2025</v>
          </cell>
        </row>
        <row r="111">
          <cell r="C111" t="str">
            <v>Закладная деталь 2ЗД1-1</v>
          </cell>
          <cell r="D111">
            <v>204</v>
          </cell>
          <cell r="E111">
            <v>8.4</v>
          </cell>
          <cell r="F111">
            <v>1713.6</v>
          </cell>
          <cell r="G111">
            <v>0.13</v>
          </cell>
          <cell r="H111">
            <v>26.52</v>
          </cell>
          <cell r="I111" t="str">
            <v>RAL  7005</v>
          </cell>
          <cell r="J111">
            <v>856.80000000000007</v>
          </cell>
          <cell r="K111">
            <v>856.80000000000007</v>
          </cell>
          <cell r="L111">
            <v>8</v>
          </cell>
          <cell r="M111">
            <v>14</v>
          </cell>
          <cell r="N111">
            <v>14</v>
          </cell>
          <cell r="O111">
            <v>12</v>
          </cell>
          <cell r="P111">
            <v>14</v>
          </cell>
          <cell r="Q111">
            <v>14</v>
          </cell>
          <cell r="R111">
            <v>12</v>
          </cell>
          <cell r="S111">
            <v>14</v>
          </cell>
          <cell r="T111">
            <v>8</v>
          </cell>
          <cell r="U111">
            <v>14</v>
          </cell>
          <cell r="V111">
            <v>14</v>
          </cell>
          <cell r="W111">
            <v>12</v>
          </cell>
          <cell r="X111">
            <v>14</v>
          </cell>
          <cell r="Y111">
            <v>14</v>
          </cell>
          <cell r="Z111">
            <v>12</v>
          </cell>
          <cell r="AA111">
            <v>14</v>
          </cell>
          <cell r="AB111">
            <v>0</v>
          </cell>
          <cell r="AD111" t="str">
            <v>№ 32/оч/2026 от 27.02.2026; № 35/оч/2026 от 02.03.2026; № 24/оч/2026 от 19.02.2026</v>
          </cell>
        </row>
        <row r="112">
          <cell r="C112" t="str">
            <v>Закладная деталь 2ЗД1-2</v>
          </cell>
          <cell r="D112">
            <v>204</v>
          </cell>
          <cell r="E112">
            <v>2.2000000000000002</v>
          </cell>
          <cell r="F112">
            <v>448.8</v>
          </cell>
          <cell r="G112">
            <v>0.12</v>
          </cell>
          <cell r="H112">
            <v>24.48</v>
          </cell>
          <cell r="I112" t="str">
            <v>RAL  7005</v>
          </cell>
          <cell r="J112">
            <v>224.4</v>
          </cell>
          <cell r="K112">
            <v>224.4</v>
          </cell>
          <cell r="L112">
            <v>8</v>
          </cell>
          <cell r="M112">
            <v>14</v>
          </cell>
          <cell r="N112">
            <v>14</v>
          </cell>
          <cell r="O112">
            <v>12</v>
          </cell>
          <cell r="P112">
            <v>14</v>
          </cell>
          <cell r="Q112">
            <v>14</v>
          </cell>
          <cell r="R112">
            <v>12</v>
          </cell>
          <cell r="S112">
            <v>14</v>
          </cell>
          <cell r="T112">
            <v>8</v>
          </cell>
          <cell r="U112">
            <v>14</v>
          </cell>
          <cell r="V112">
            <v>14</v>
          </cell>
          <cell r="W112">
            <v>12</v>
          </cell>
          <cell r="X112">
            <v>14</v>
          </cell>
          <cell r="Y112">
            <v>14</v>
          </cell>
          <cell r="Z112">
            <v>12</v>
          </cell>
          <cell r="AA112">
            <v>14</v>
          </cell>
          <cell r="AB112">
            <v>0</v>
          </cell>
          <cell r="AD112" t="str">
            <v xml:space="preserve">№ 11.2-15 от 17.09.2025; № 35/оч/2026 от 02.03.2026; </v>
          </cell>
        </row>
        <row r="113">
          <cell r="C113" t="str">
            <v>Колонна 2К1-1</v>
          </cell>
          <cell r="D113">
            <v>4</v>
          </cell>
          <cell r="E113">
            <v>1183.5999999999999</v>
          </cell>
          <cell r="F113">
            <v>4734.3999999999996</v>
          </cell>
          <cell r="G113">
            <v>25.1</v>
          </cell>
          <cell r="H113">
            <v>100.4</v>
          </cell>
          <cell r="I113" t="str">
            <v>ОГЗ до R45</v>
          </cell>
          <cell r="J113">
            <v>2367.1999999999998</v>
          </cell>
          <cell r="K113">
            <v>2367.1999999999998</v>
          </cell>
          <cell r="L113">
            <v>1</v>
          </cell>
          <cell r="S113">
            <v>1</v>
          </cell>
          <cell r="T113">
            <v>1</v>
          </cell>
          <cell r="AA113">
            <v>1</v>
          </cell>
          <cell r="AB113">
            <v>0</v>
          </cell>
          <cell r="AD113" t="str">
            <v>№ 11.2-06 от 27.08.2025; № 11.2-07 от 29.08.2025</v>
          </cell>
        </row>
        <row r="114">
          <cell r="C114" t="str">
            <v>Колонна 2К1-2</v>
          </cell>
          <cell r="D114">
            <v>4</v>
          </cell>
          <cell r="E114">
            <v>225.6</v>
          </cell>
          <cell r="F114">
            <v>902.4</v>
          </cell>
          <cell r="G114">
            <v>4.42</v>
          </cell>
          <cell r="H114">
            <v>17.68</v>
          </cell>
          <cell r="I114" t="str">
            <v>ОГЗ до R45</v>
          </cell>
          <cell r="J114">
            <v>451.2</v>
          </cell>
          <cell r="K114">
            <v>451.2</v>
          </cell>
          <cell r="L114">
            <v>1</v>
          </cell>
          <cell r="S114">
            <v>1</v>
          </cell>
          <cell r="T114">
            <v>1</v>
          </cell>
          <cell r="AA114">
            <v>1</v>
          </cell>
          <cell r="AB114">
            <v>0</v>
          </cell>
          <cell r="AD114" t="str">
            <v>№ 15/оч/2026 от 09.02.2026; № 11.2-09 от 02.09.2025; № 11.2-10 от 05.09.2025</v>
          </cell>
        </row>
        <row r="115">
          <cell r="C115" t="str">
            <v>Колонна 2К1-3</v>
          </cell>
          <cell r="D115">
            <v>4</v>
          </cell>
          <cell r="E115">
            <v>1183.5999999999999</v>
          </cell>
          <cell r="F115">
            <v>4734.3999999999996</v>
          </cell>
          <cell r="G115">
            <v>25.1</v>
          </cell>
          <cell r="H115">
            <v>100.4</v>
          </cell>
          <cell r="I115" t="str">
            <v>ОГЗ до R45</v>
          </cell>
          <cell r="J115">
            <v>2367.1999999999998</v>
          </cell>
          <cell r="K115">
            <v>2367.1999999999998</v>
          </cell>
          <cell r="L115">
            <v>1</v>
          </cell>
          <cell r="S115">
            <v>1</v>
          </cell>
          <cell r="T115">
            <v>1</v>
          </cell>
          <cell r="AA115">
            <v>1</v>
          </cell>
          <cell r="AB115">
            <v>0</v>
          </cell>
          <cell r="AD115" t="str">
            <v>№ 11.2-06 от 27.08.2025; № 11.2-07 от 29.08.2025</v>
          </cell>
        </row>
        <row r="116">
          <cell r="C116" t="str">
            <v>Колонна 2К1-4</v>
          </cell>
          <cell r="D116">
            <v>6</v>
          </cell>
          <cell r="E116">
            <v>225.6</v>
          </cell>
          <cell r="F116">
            <v>1353.6</v>
          </cell>
          <cell r="G116">
            <v>4.42</v>
          </cell>
          <cell r="H116">
            <v>26.52</v>
          </cell>
          <cell r="I116" t="str">
            <v>ОГЗ до R45</v>
          </cell>
          <cell r="J116">
            <v>676.8</v>
          </cell>
          <cell r="K116">
            <v>676.8</v>
          </cell>
          <cell r="L116">
            <v>1</v>
          </cell>
          <cell r="P116">
            <v>1</v>
          </cell>
          <cell r="S116">
            <v>1</v>
          </cell>
          <cell r="T116">
            <v>1</v>
          </cell>
          <cell r="X116">
            <v>1</v>
          </cell>
          <cell r="AA116">
            <v>1</v>
          </cell>
          <cell r="AB116">
            <v>0</v>
          </cell>
          <cell r="AD116" t="str">
            <v>№ 11.2-10 от 05.09.2025</v>
          </cell>
        </row>
        <row r="117">
          <cell r="C117" t="str">
            <v>Колонна 2К1-5</v>
          </cell>
          <cell r="D117">
            <v>1</v>
          </cell>
          <cell r="E117">
            <v>1192.7</v>
          </cell>
          <cell r="F117">
            <v>1192.7</v>
          </cell>
          <cell r="G117">
            <v>25.37</v>
          </cell>
          <cell r="H117">
            <v>25.37</v>
          </cell>
          <cell r="I117" t="str">
            <v>ОГЗ до R45</v>
          </cell>
          <cell r="J117">
            <v>1192.7</v>
          </cell>
          <cell r="K117">
            <v>0</v>
          </cell>
          <cell r="M117">
            <v>1</v>
          </cell>
          <cell r="AB117">
            <v>0</v>
          </cell>
          <cell r="AD117" t="str">
            <v>№ 11.2-06 от 27.08.2025</v>
          </cell>
        </row>
        <row r="118">
          <cell r="C118" t="str">
            <v>Колонна 2К1-6</v>
          </cell>
          <cell r="D118">
            <v>16</v>
          </cell>
          <cell r="E118">
            <v>247</v>
          </cell>
          <cell r="F118">
            <v>3952</v>
          </cell>
          <cell r="G118">
            <v>4.5999999999999996</v>
          </cell>
          <cell r="H118">
            <v>73.599999999999994</v>
          </cell>
          <cell r="I118" t="str">
            <v>ОГЗ до R45</v>
          </cell>
          <cell r="J118">
            <v>1976</v>
          </cell>
          <cell r="K118">
            <v>1976</v>
          </cell>
          <cell r="M118">
            <v>2</v>
          </cell>
          <cell r="N118">
            <v>2</v>
          </cell>
          <cell r="Q118">
            <v>2</v>
          </cell>
          <cell r="R118">
            <v>2</v>
          </cell>
          <cell r="U118">
            <v>2</v>
          </cell>
          <cell r="V118">
            <v>2</v>
          </cell>
          <cell r="Y118">
            <v>2</v>
          </cell>
          <cell r="Z118">
            <v>2</v>
          </cell>
          <cell r="AB118">
            <v>0</v>
          </cell>
          <cell r="AD118" t="str">
            <v>№ 11.2-09 от 02.09.2025; № 11.2-10 от 05.09.2025; № 11.2-12 от 09.09.2025</v>
          </cell>
        </row>
        <row r="119">
          <cell r="C119" t="str">
            <v>Колонна 2К1-7</v>
          </cell>
          <cell r="D119">
            <v>14</v>
          </cell>
          <cell r="E119">
            <v>1190.4000000000001</v>
          </cell>
          <cell r="F119">
            <v>16665.599999999999</v>
          </cell>
          <cell r="G119">
            <v>25.3</v>
          </cell>
          <cell r="H119">
            <v>354.2</v>
          </cell>
          <cell r="I119" t="str">
            <v>ОГЗ до R45</v>
          </cell>
          <cell r="J119">
            <v>7142.4000000000005</v>
          </cell>
          <cell r="K119">
            <v>9523.2000000000007</v>
          </cell>
          <cell r="M119">
            <v>1</v>
          </cell>
          <cell r="N119">
            <v>1</v>
          </cell>
          <cell r="Q119">
            <v>2</v>
          </cell>
          <cell r="R119">
            <v>2</v>
          </cell>
          <cell r="U119">
            <v>2</v>
          </cell>
          <cell r="V119">
            <v>2</v>
          </cell>
          <cell r="Y119">
            <v>2</v>
          </cell>
          <cell r="Z119">
            <v>2</v>
          </cell>
          <cell r="AB119">
            <v>0</v>
          </cell>
          <cell r="AC119">
            <v>16665.600000000002</v>
          </cell>
          <cell r="AD119" t="str">
            <v>№ 11.2-06 от 27.08.2025; № 11.2-07 от 29.08.2025</v>
          </cell>
        </row>
        <row r="120">
          <cell r="C120" t="str">
            <v>Колонна 2К1-8</v>
          </cell>
          <cell r="D120">
            <v>1</v>
          </cell>
          <cell r="E120">
            <v>1192.7</v>
          </cell>
          <cell r="F120">
            <v>1192.7</v>
          </cell>
          <cell r="G120">
            <v>25.37</v>
          </cell>
          <cell r="H120">
            <v>25.37</v>
          </cell>
          <cell r="I120" t="str">
            <v>ОГЗ до R45</v>
          </cell>
          <cell r="J120">
            <v>1192.7</v>
          </cell>
          <cell r="K120">
            <v>0</v>
          </cell>
          <cell r="N120">
            <v>1</v>
          </cell>
          <cell r="AB120">
            <v>0</v>
          </cell>
          <cell r="AD120" t="str">
            <v>№ 11.2-07 от 29.08.2025</v>
          </cell>
        </row>
        <row r="121">
          <cell r="C121" t="str">
            <v>Колонна 2К1-9</v>
          </cell>
          <cell r="D121">
            <v>2</v>
          </cell>
          <cell r="E121">
            <v>1215</v>
          </cell>
          <cell r="F121">
            <v>2430</v>
          </cell>
          <cell r="G121">
            <v>25.87</v>
          </cell>
          <cell r="H121">
            <v>51.74</v>
          </cell>
          <cell r="I121" t="str">
            <v>ОГЗ до R45</v>
          </cell>
          <cell r="J121">
            <v>1215</v>
          </cell>
          <cell r="K121">
            <v>1215</v>
          </cell>
          <cell r="O121">
            <v>1</v>
          </cell>
          <cell r="W121">
            <v>1</v>
          </cell>
          <cell r="AB121">
            <v>0</v>
          </cell>
          <cell r="AD121" t="str">
            <v>№ 11.2-07 от 29.08.2025</v>
          </cell>
        </row>
        <row r="122">
          <cell r="C122" t="str">
            <v>Колонна 2К1-10</v>
          </cell>
          <cell r="D122">
            <v>2</v>
          </cell>
          <cell r="E122">
            <v>258.10000000000002</v>
          </cell>
          <cell r="F122">
            <v>516.20000000000005</v>
          </cell>
          <cell r="G122">
            <v>4.8499999999999996</v>
          </cell>
          <cell r="H122">
            <v>9.6999999999999993</v>
          </cell>
          <cell r="I122" t="str">
            <v>ОГЗ до R45</v>
          </cell>
          <cell r="J122">
            <v>258.10000000000002</v>
          </cell>
          <cell r="K122">
            <v>258.10000000000002</v>
          </cell>
          <cell r="O122">
            <v>1</v>
          </cell>
          <cell r="W122">
            <v>1</v>
          </cell>
          <cell r="AB122">
            <v>0</v>
          </cell>
          <cell r="AD122" t="str">
            <v>№ 11.2-12 от 09.09.2025</v>
          </cell>
        </row>
        <row r="123">
          <cell r="C123" t="str">
            <v>Колонна 2К1-11</v>
          </cell>
          <cell r="D123">
            <v>2</v>
          </cell>
          <cell r="E123">
            <v>1219.4000000000001</v>
          </cell>
          <cell r="F123">
            <v>2438.8000000000002</v>
          </cell>
          <cell r="G123">
            <v>25.73</v>
          </cell>
          <cell r="H123">
            <v>51.46</v>
          </cell>
          <cell r="I123" t="str">
            <v>ОГЗ до R45</v>
          </cell>
          <cell r="J123">
            <v>1219.4000000000001</v>
          </cell>
          <cell r="K123">
            <v>1219.4000000000001</v>
          </cell>
          <cell r="O123">
            <v>1</v>
          </cell>
          <cell r="W123">
            <v>1</v>
          </cell>
          <cell r="AB123">
            <v>0</v>
          </cell>
          <cell r="AD123" t="str">
            <v>№ 11.2-07 от 29.08.2025</v>
          </cell>
        </row>
        <row r="124">
          <cell r="C124" t="str">
            <v>Колонна 2К1-12</v>
          </cell>
          <cell r="D124">
            <v>2</v>
          </cell>
          <cell r="E124">
            <v>319.3</v>
          </cell>
          <cell r="F124">
            <v>638.6</v>
          </cell>
          <cell r="G124">
            <v>6.38</v>
          </cell>
          <cell r="H124">
            <v>12.76</v>
          </cell>
          <cell r="I124" t="str">
            <v>ОГЗ до R45</v>
          </cell>
          <cell r="J124">
            <v>319.3</v>
          </cell>
          <cell r="K124">
            <v>319.3</v>
          </cell>
          <cell r="O124">
            <v>1</v>
          </cell>
          <cell r="W124">
            <v>1</v>
          </cell>
          <cell r="AB124">
            <v>0</v>
          </cell>
          <cell r="AD124" t="str">
            <v>№ 11.2-12 от 09.09.2025</v>
          </cell>
        </row>
        <row r="125">
          <cell r="C125" t="str">
            <v>Колонна 2К1-13</v>
          </cell>
          <cell r="D125">
            <v>2</v>
          </cell>
          <cell r="E125">
            <v>1198.7</v>
          </cell>
          <cell r="F125">
            <v>2397.4</v>
          </cell>
          <cell r="G125">
            <v>25.46</v>
          </cell>
          <cell r="H125">
            <v>50.92</v>
          </cell>
          <cell r="I125" t="str">
            <v>ОГЗ до R45</v>
          </cell>
          <cell r="J125">
            <v>1198.7</v>
          </cell>
          <cell r="K125">
            <v>1198.7</v>
          </cell>
          <cell r="P125">
            <v>1</v>
          </cell>
          <cell r="X125">
            <v>1</v>
          </cell>
          <cell r="AB125">
            <v>0</v>
          </cell>
          <cell r="AD125" t="str">
            <v>№ 11.2-06 от 27.08.2025</v>
          </cell>
        </row>
        <row r="126">
          <cell r="C126" t="str">
            <v>Колонна 2К1-14</v>
          </cell>
          <cell r="D126">
            <v>2</v>
          </cell>
          <cell r="E126">
            <v>258.10000000000002</v>
          </cell>
          <cell r="F126">
            <v>516.20000000000005</v>
          </cell>
          <cell r="G126">
            <v>4.8499999999999996</v>
          </cell>
          <cell r="H126">
            <v>9.6999999999999993</v>
          </cell>
          <cell r="I126" t="str">
            <v>ОГЗ до R45</v>
          </cell>
          <cell r="J126">
            <v>258.10000000000002</v>
          </cell>
          <cell r="K126">
            <v>258.10000000000002</v>
          </cell>
          <cell r="P126">
            <v>1</v>
          </cell>
          <cell r="X126">
            <v>1</v>
          </cell>
          <cell r="AB126">
            <v>0</v>
          </cell>
          <cell r="AD126" t="str">
            <v>№ 11.2-12 от 09.09.2025</v>
          </cell>
        </row>
        <row r="127">
          <cell r="C127" t="str">
            <v>Колонна 2К1-15</v>
          </cell>
          <cell r="D127">
            <v>2</v>
          </cell>
          <cell r="E127">
            <v>1234.3</v>
          </cell>
          <cell r="F127">
            <v>2468.6</v>
          </cell>
          <cell r="G127">
            <v>26</v>
          </cell>
          <cell r="H127">
            <v>52</v>
          </cell>
          <cell r="I127" t="str">
            <v>ОГЗ до R45</v>
          </cell>
          <cell r="J127">
            <v>1234.3</v>
          </cell>
          <cell r="K127">
            <v>1234.3</v>
          </cell>
          <cell r="P127">
            <v>1</v>
          </cell>
          <cell r="X127">
            <v>1</v>
          </cell>
          <cell r="AB127">
            <v>0</v>
          </cell>
          <cell r="AD127" t="str">
            <v>№ 11.2-06 от 27.08.2025; № 11.2-07 от 29.08.2025</v>
          </cell>
        </row>
        <row r="128">
          <cell r="C128" t="str">
            <v>Колонна 2К2-1</v>
          </cell>
          <cell r="D128">
            <v>2</v>
          </cell>
          <cell r="E128">
            <v>1753.2</v>
          </cell>
          <cell r="F128">
            <v>3506.4</v>
          </cell>
          <cell r="G128">
            <v>21.53</v>
          </cell>
          <cell r="H128">
            <v>43.06</v>
          </cell>
          <cell r="I128" t="str">
            <v>ОГЗ до R45</v>
          </cell>
          <cell r="J128">
            <v>1753.2</v>
          </cell>
          <cell r="K128">
            <v>1753.2</v>
          </cell>
          <cell r="L128">
            <v>1</v>
          </cell>
          <cell r="T128">
            <v>1</v>
          </cell>
          <cell r="AB128">
            <v>0</v>
          </cell>
          <cell r="AD128" t="str">
            <v>№ 66 от 20.05.2025г.</v>
          </cell>
        </row>
        <row r="129">
          <cell r="C129" t="str">
            <v>Колонна 2К2-2</v>
          </cell>
          <cell r="D129">
            <v>20</v>
          </cell>
          <cell r="E129">
            <v>1764.7</v>
          </cell>
          <cell r="F129">
            <v>35294</v>
          </cell>
          <cell r="G129">
            <v>21.81</v>
          </cell>
          <cell r="H129">
            <v>436.2</v>
          </cell>
          <cell r="I129" t="str">
            <v>ОГЗ до R45</v>
          </cell>
          <cell r="J129">
            <v>17647</v>
          </cell>
          <cell r="K129">
            <v>17647</v>
          </cell>
          <cell r="M129">
            <v>2</v>
          </cell>
          <cell r="O129">
            <v>2</v>
          </cell>
          <cell r="P129">
            <v>1</v>
          </cell>
          <cell r="Q129">
            <v>1</v>
          </cell>
          <cell r="R129">
            <v>2</v>
          </cell>
          <cell r="S129">
            <v>2</v>
          </cell>
          <cell r="U129">
            <v>2</v>
          </cell>
          <cell r="W129">
            <v>2</v>
          </cell>
          <cell r="X129">
            <v>1</v>
          </cell>
          <cell r="Y129">
            <v>2</v>
          </cell>
          <cell r="Z129">
            <v>2</v>
          </cell>
          <cell r="AA129">
            <v>1</v>
          </cell>
          <cell r="AB129">
            <v>0</v>
          </cell>
          <cell r="AD129" t="str">
            <v>№ 03 от 13.01.2025г.; № 33 от 18.04.2025г.; № 66 от 20.05.2025г.; № 50 от 29.04.2025г.; № 28/оч/2026 от 23.02.2026; № 29/оч/2026 от 24.02.2026; № 30/оч/2026 от 25.02.2026</v>
          </cell>
        </row>
        <row r="130">
          <cell r="C130" t="str">
            <v>Колонна 2К2-3</v>
          </cell>
          <cell r="D130">
            <v>1</v>
          </cell>
          <cell r="E130">
            <v>1772.8</v>
          </cell>
          <cell r="F130">
            <v>1772.8</v>
          </cell>
          <cell r="G130">
            <v>22.08</v>
          </cell>
          <cell r="H130">
            <v>22.08</v>
          </cell>
          <cell r="I130" t="str">
            <v>ОГЗ до R45</v>
          </cell>
          <cell r="J130">
            <v>1772.8</v>
          </cell>
          <cell r="K130">
            <v>0</v>
          </cell>
          <cell r="N130">
            <v>1</v>
          </cell>
          <cell r="AB130">
            <v>0</v>
          </cell>
          <cell r="AD130" t="str">
            <v>№ 159 от 11.09.2025г.</v>
          </cell>
        </row>
        <row r="131">
          <cell r="C131" t="str">
            <v>Колонна 2К2-4</v>
          </cell>
          <cell r="D131">
            <v>1</v>
          </cell>
          <cell r="E131">
            <v>1772.8</v>
          </cell>
          <cell r="F131">
            <v>1772.8</v>
          </cell>
          <cell r="G131">
            <v>22.08</v>
          </cell>
          <cell r="H131">
            <v>22.08</v>
          </cell>
          <cell r="I131" t="str">
            <v>ОГЗ до R45</v>
          </cell>
          <cell r="J131">
            <v>1772.8</v>
          </cell>
          <cell r="K131">
            <v>0</v>
          </cell>
          <cell r="N131">
            <v>1</v>
          </cell>
          <cell r="AB131">
            <v>0</v>
          </cell>
          <cell r="AD131" t="str">
            <v>№ 120 от 31.07.2025г.</v>
          </cell>
        </row>
        <row r="132">
          <cell r="C132" t="str">
            <v>Колонна 2К2-5</v>
          </cell>
          <cell r="D132">
            <v>2</v>
          </cell>
          <cell r="E132">
            <v>1786.1</v>
          </cell>
          <cell r="F132">
            <v>3572.2</v>
          </cell>
          <cell r="G132">
            <v>22.29</v>
          </cell>
          <cell r="H132">
            <v>44.58</v>
          </cell>
          <cell r="I132" t="str">
            <v>ОГЗ до R45</v>
          </cell>
          <cell r="J132">
            <v>1786.1</v>
          </cell>
          <cell r="K132">
            <v>1786.1</v>
          </cell>
          <cell r="P132">
            <v>1</v>
          </cell>
          <cell r="X132">
            <v>1</v>
          </cell>
          <cell r="AB132">
            <v>0</v>
          </cell>
          <cell r="AD132" t="str">
            <v>№ 120 от 31.07.2025г.; № 160 от 11.09.2025г.; № 28/оч/2026 от 23.02.2026</v>
          </cell>
        </row>
        <row r="133">
          <cell r="C133" t="str">
            <v>Колонна 2К2-6</v>
          </cell>
          <cell r="D133">
            <v>2</v>
          </cell>
          <cell r="E133">
            <v>1753.2</v>
          </cell>
          <cell r="F133">
            <v>3506.4</v>
          </cell>
          <cell r="G133">
            <v>21.53</v>
          </cell>
          <cell r="H133">
            <v>43.06</v>
          </cell>
          <cell r="I133" t="str">
            <v>ОГЗ до R45</v>
          </cell>
          <cell r="J133">
            <v>1753.2</v>
          </cell>
          <cell r="K133">
            <v>1753.2</v>
          </cell>
          <cell r="S133">
            <v>1</v>
          </cell>
          <cell r="AA133">
            <v>1</v>
          </cell>
          <cell r="AB133">
            <v>0</v>
          </cell>
          <cell r="AD133" t="str">
            <v>№ 120 от 31.07.2025г.; № 159 от 11.09.2025г.</v>
          </cell>
        </row>
        <row r="134">
          <cell r="C134" t="str">
            <v>Колонна 2К2-7</v>
          </cell>
          <cell r="D134">
            <v>1</v>
          </cell>
          <cell r="E134">
            <v>1764.7</v>
          </cell>
          <cell r="F134">
            <v>1764.7</v>
          </cell>
          <cell r="G134">
            <v>21.81</v>
          </cell>
          <cell r="H134">
            <v>21.81</v>
          </cell>
          <cell r="I134" t="str">
            <v>ОГЗ до R45</v>
          </cell>
          <cell r="J134">
            <v>0</v>
          </cell>
          <cell r="K134">
            <v>1764.7</v>
          </cell>
          <cell r="V134">
            <v>1</v>
          </cell>
          <cell r="AB134">
            <v>0</v>
          </cell>
          <cell r="AD134" t="str">
            <v>№ 120 от 31.07.2025г.</v>
          </cell>
        </row>
        <row r="135">
          <cell r="C135" t="str">
            <v>Колонна 2К2-8</v>
          </cell>
          <cell r="D135">
            <v>1</v>
          </cell>
          <cell r="E135">
            <v>1764.7</v>
          </cell>
          <cell r="F135">
            <v>1764.7</v>
          </cell>
          <cell r="G135">
            <v>21.81</v>
          </cell>
          <cell r="H135">
            <v>21.81</v>
          </cell>
          <cell r="I135" t="str">
            <v>ОГЗ до R45</v>
          </cell>
          <cell r="J135">
            <v>0</v>
          </cell>
          <cell r="K135">
            <v>1764.7</v>
          </cell>
          <cell r="V135">
            <v>1</v>
          </cell>
          <cell r="AB135">
            <v>0</v>
          </cell>
          <cell r="AD135" t="str">
            <v>№ 120 от 31.07.2025г.</v>
          </cell>
        </row>
        <row r="136">
          <cell r="C136" t="str">
            <v>Колонна 2К4-1</v>
          </cell>
          <cell r="D136">
            <v>4</v>
          </cell>
          <cell r="E136">
            <v>205.9</v>
          </cell>
          <cell r="F136">
            <v>823.6</v>
          </cell>
          <cell r="G136">
            <v>4.83</v>
          </cell>
          <cell r="H136">
            <v>19.32</v>
          </cell>
          <cell r="I136" t="str">
            <v>ОГЗ до R45</v>
          </cell>
          <cell r="J136">
            <v>411.8</v>
          </cell>
          <cell r="K136">
            <v>411.8</v>
          </cell>
          <cell r="L136">
            <v>1</v>
          </cell>
          <cell r="S136">
            <v>1</v>
          </cell>
          <cell r="T136">
            <v>1</v>
          </cell>
          <cell r="AA136">
            <v>1</v>
          </cell>
          <cell r="AB136">
            <v>0</v>
          </cell>
          <cell r="AD136" t="str">
            <v>№ 11.2-10 от 05.09.2025</v>
          </cell>
        </row>
        <row r="137">
          <cell r="C137" t="str">
            <v>Колонна 2К4-2</v>
          </cell>
          <cell r="D137">
            <v>2</v>
          </cell>
          <cell r="E137">
            <v>324.7</v>
          </cell>
          <cell r="F137">
            <v>649.4</v>
          </cell>
          <cell r="G137">
            <v>8.2799999999999994</v>
          </cell>
          <cell r="H137">
            <v>16.559999999999999</v>
          </cell>
          <cell r="I137" t="str">
            <v>ОГЗ до R45</v>
          </cell>
          <cell r="J137">
            <v>324.7</v>
          </cell>
          <cell r="K137">
            <v>324.7</v>
          </cell>
          <cell r="L137">
            <v>1</v>
          </cell>
          <cell r="T137">
            <v>1</v>
          </cell>
          <cell r="AB137">
            <v>0</v>
          </cell>
          <cell r="AD137" t="str">
            <v>№ 11.2-13 от 10.09.2025; № 11.2-15 от 17.09.2025</v>
          </cell>
        </row>
        <row r="138">
          <cell r="C138" t="str">
            <v>Колонна 2К4-3</v>
          </cell>
          <cell r="D138">
            <v>20</v>
          </cell>
          <cell r="E138">
            <v>222.3</v>
          </cell>
          <cell r="F138">
            <v>4446</v>
          </cell>
          <cell r="G138">
            <v>5.14</v>
          </cell>
          <cell r="H138">
            <v>102.8</v>
          </cell>
          <cell r="I138" t="str">
            <v>ОГЗ до R45</v>
          </cell>
          <cell r="J138">
            <v>2223</v>
          </cell>
          <cell r="K138">
            <v>2223</v>
          </cell>
          <cell r="M138">
            <v>2</v>
          </cell>
          <cell r="N138">
            <v>2</v>
          </cell>
          <cell r="O138">
            <v>1</v>
          </cell>
          <cell r="Q138">
            <v>2</v>
          </cell>
          <cell r="R138">
            <v>2</v>
          </cell>
          <cell r="S138">
            <v>1</v>
          </cell>
          <cell r="U138">
            <v>2</v>
          </cell>
          <cell r="V138">
            <v>2</v>
          </cell>
          <cell r="W138">
            <v>1</v>
          </cell>
          <cell r="Y138">
            <v>2</v>
          </cell>
          <cell r="Z138">
            <v>2</v>
          </cell>
          <cell r="AA138">
            <v>1</v>
          </cell>
          <cell r="AB138">
            <v>0</v>
          </cell>
          <cell r="AD138" t="str">
            <v>№ 11.2-10 от 05.09.2025</v>
          </cell>
        </row>
        <row r="139">
          <cell r="C139" t="str">
            <v>Колонна 2К4-4</v>
          </cell>
          <cell r="D139">
            <v>20</v>
          </cell>
          <cell r="E139">
            <v>222.9</v>
          </cell>
          <cell r="F139">
            <v>4458</v>
          </cell>
          <cell r="G139">
            <v>5.47</v>
          </cell>
          <cell r="H139">
            <v>109.4</v>
          </cell>
          <cell r="I139" t="str">
            <v>ОГЗ до R45</v>
          </cell>
          <cell r="J139">
            <v>2229</v>
          </cell>
          <cell r="K139">
            <v>2229</v>
          </cell>
          <cell r="M139">
            <v>2</v>
          </cell>
          <cell r="N139">
            <v>2</v>
          </cell>
          <cell r="O139">
            <v>1</v>
          </cell>
          <cell r="Q139">
            <v>2</v>
          </cell>
          <cell r="R139">
            <v>2</v>
          </cell>
          <cell r="S139">
            <v>1</v>
          </cell>
          <cell r="U139">
            <v>2</v>
          </cell>
          <cell r="V139">
            <v>2</v>
          </cell>
          <cell r="W139">
            <v>1</v>
          </cell>
          <cell r="Y139">
            <v>2</v>
          </cell>
          <cell r="Z139">
            <v>2</v>
          </cell>
          <cell r="AA139">
            <v>1</v>
          </cell>
          <cell r="AB139">
            <v>0</v>
          </cell>
          <cell r="AD139" t="str">
            <v>№ 11.2-10 от 05.09.2025</v>
          </cell>
        </row>
        <row r="140">
          <cell r="C140" t="str">
            <v>Колонна 2К4-5</v>
          </cell>
          <cell r="D140">
            <v>2</v>
          </cell>
          <cell r="E140">
            <v>231.3</v>
          </cell>
          <cell r="F140">
            <v>462.6</v>
          </cell>
          <cell r="G140">
            <v>5.45</v>
          </cell>
          <cell r="H140">
            <v>10.9</v>
          </cell>
          <cell r="I140" t="str">
            <v>ОГЗ до R45</v>
          </cell>
          <cell r="J140">
            <v>231.3</v>
          </cell>
          <cell r="K140">
            <v>231.3</v>
          </cell>
          <cell r="O140">
            <v>1</v>
          </cell>
          <cell r="W140">
            <v>1</v>
          </cell>
          <cell r="AB140">
            <v>0</v>
          </cell>
          <cell r="AD140" t="str">
            <v>№ 11.2-10 от 05.09.2025</v>
          </cell>
        </row>
        <row r="141">
          <cell r="C141" t="str">
            <v>Колонна 2К4-6</v>
          </cell>
          <cell r="D141">
            <v>2</v>
          </cell>
          <cell r="E141">
            <v>231.8</v>
          </cell>
          <cell r="F141">
            <v>463.6</v>
          </cell>
          <cell r="G141">
            <v>5.74</v>
          </cell>
          <cell r="H141">
            <v>11.48</v>
          </cell>
          <cell r="I141" t="str">
            <v>ОГЗ до R45</v>
          </cell>
          <cell r="J141">
            <v>231.8</v>
          </cell>
          <cell r="K141">
            <v>231.8</v>
          </cell>
          <cell r="O141">
            <v>1</v>
          </cell>
          <cell r="W141">
            <v>1</v>
          </cell>
          <cell r="AB141">
            <v>0</v>
          </cell>
          <cell r="AD141" t="str">
            <v>№ 11.2-12 от 09.09.2025</v>
          </cell>
        </row>
        <row r="142">
          <cell r="C142" t="str">
            <v>Колонна 2К4-7</v>
          </cell>
          <cell r="D142">
            <v>2</v>
          </cell>
          <cell r="E142">
            <v>232.6</v>
          </cell>
          <cell r="F142">
            <v>465.2</v>
          </cell>
          <cell r="G142">
            <v>5.46</v>
          </cell>
          <cell r="H142">
            <v>10.92</v>
          </cell>
          <cell r="I142" t="str">
            <v>ОГЗ до R45</v>
          </cell>
          <cell r="J142">
            <v>232.6</v>
          </cell>
          <cell r="K142">
            <v>232.6</v>
          </cell>
          <cell r="P142">
            <v>1</v>
          </cell>
          <cell r="X142">
            <v>1</v>
          </cell>
          <cell r="AB142">
            <v>0</v>
          </cell>
          <cell r="AD142" t="str">
            <v>№ 11.2-10 от 05.09.2025</v>
          </cell>
        </row>
        <row r="143">
          <cell r="C143" t="str">
            <v>Колонна 2К4-8</v>
          </cell>
          <cell r="D143">
            <v>2</v>
          </cell>
          <cell r="E143">
            <v>242.3</v>
          </cell>
          <cell r="F143">
            <v>484.6</v>
          </cell>
          <cell r="G143">
            <v>6.11</v>
          </cell>
          <cell r="H143">
            <v>12.22</v>
          </cell>
          <cell r="I143" t="str">
            <v>ОГЗ до R45</v>
          </cell>
          <cell r="J143">
            <v>242.3</v>
          </cell>
          <cell r="K143">
            <v>242.3</v>
          </cell>
          <cell r="P143">
            <v>1</v>
          </cell>
          <cell r="X143">
            <v>1</v>
          </cell>
          <cell r="AB143">
            <v>0</v>
          </cell>
          <cell r="AD143" t="str">
            <v>№ 11.2-12 от 09.09.2025</v>
          </cell>
        </row>
        <row r="144">
          <cell r="C144" t="str">
            <v>Колонна 2К4-9</v>
          </cell>
          <cell r="D144">
            <v>2</v>
          </cell>
          <cell r="E144">
            <v>231.3</v>
          </cell>
          <cell r="F144">
            <v>462.6</v>
          </cell>
          <cell r="G144">
            <v>5.45</v>
          </cell>
          <cell r="H144">
            <v>10.9</v>
          </cell>
          <cell r="I144" t="str">
            <v>ОГЗ до R45</v>
          </cell>
          <cell r="J144">
            <v>231.3</v>
          </cell>
          <cell r="K144">
            <v>231.3</v>
          </cell>
          <cell r="P144">
            <v>1</v>
          </cell>
          <cell r="X144">
            <v>1</v>
          </cell>
          <cell r="AB144">
            <v>0</v>
          </cell>
          <cell r="AD144" t="str">
            <v>№ 11.2-10 от 05.09.2025</v>
          </cell>
        </row>
        <row r="145">
          <cell r="C145" t="str">
            <v>Колонна 2К4-10</v>
          </cell>
          <cell r="D145">
            <v>2</v>
          </cell>
          <cell r="E145">
            <v>231.8</v>
          </cell>
          <cell r="F145">
            <v>463.6</v>
          </cell>
          <cell r="G145">
            <v>5.74</v>
          </cell>
          <cell r="H145">
            <v>11.48</v>
          </cell>
          <cell r="I145" t="str">
            <v>ОГЗ до R45</v>
          </cell>
          <cell r="J145">
            <v>231.8</v>
          </cell>
          <cell r="K145">
            <v>231.8</v>
          </cell>
          <cell r="P145">
            <v>1</v>
          </cell>
          <cell r="X145">
            <v>1</v>
          </cell>
          <cell r="AB145">
            <v>0</v>
          </cell>
          <cell r="AD145" t="str">
            <v>№ 11.2-10 от 05.09.2025; № 11.2-12 от 09.09.2025</v>
          </cell>
        </row>
        <row r="146">
          <cell r="C146" t="str">
            <v>Колонна 2К4-11</v>
          </cell>
          <cell r="D146">
            <v>2</v>
          </cell>
          <cell r="E146">
            <v>324.7</v>
          </cell>
          <cell r="F146">
            <v>649.4</v>
          </cell>
          <cell r="G146">
            <v>8.2799999999999994</v>
          </cell>
          <cell r="H146">
            <v>16.559999999999999</v>
          </cell>
          <cell r="I146" t="str">
            <v>ОГЗ до R45</v>
          </cell>
          <cell r="J146">
            <v>324.7</v>
          </cell>
          <cell r="K146">
            <v>324.7</v>
          </cell>
          <cell r="S146">
            <v>1</v>
          </cell>
          <cell r="AA146">
            <v>1</v>
          </cell>
          <cell r="AB146">
            <v>0</v>
          </cell>
          <cell r="AD146" t="str">
            <v>№ 11.2-13 от 10.09.2025</v>
          </cell>
        </row>
        <row r="147">
          <cell r="C147" t="str">
            <v>Кронштейн 2КР1-1</v>
          </cell>
          <cell r="D147">
            <v>1</v>
          </cell>
          <cell r="E147">
            <v>21.3</v>
          </cell>
          <cell r="F147">
            <v>21.3</v>
          </cell>
          <cell r="G147">
            <v>0.62</v>
          </cell>
          <cell r="H147">
            <v>0.62</v>
          </cell>
          <cell r="I147" t="str">
            <v>RAL  7005</v>
          </cell>
          <cell r="J147">
            <v>21.3</v>
          </cell>
          <cell r="K147">
            <v>0</v>
          </cell>
          <cell r="N147">
            <v>1</v>
          </cell>
          <cell r="AB147">
            <v>0</v>
          </cell>
          <cell r="AD147" t="str">
            <v>№ 11.2-16 от 26.09.2025</v>
          </cell>
        </row>
        <row r="148">
          <cell r="C148" t="str">
            <v>Кронштейн 2КР1-2</v>
          </cell>
          <cell r="D148">
            <v>1</v>
          </cell>
          <cell r="E148">
            <v>71.400000000000006</v>
          </cell>
          <cell r="F148">
            <v>71.400000000000006</v>
          </cell>
          <cell r="G148">
            <v>1.71</v>
          </cell>
          <cell r="H148">
            <v>1.71</v>
          </cell>
          <cell r="I148" t="str">
            <v>RAL  7005</v>
          </cell>
          <cell r="J148">
            <v>71.400000000000006</v>
          </cell>
          <cell r="K148">
            <v>0</v>
          </cell>
          <cell r="N148">
            <v>1</v>
          </cell>
          <cell r="AB148">
            <v>0</v>
          </cell>
          <cell r="AD148" t="str">
            <v>№ 11.2-12 от 09.09.2025</v>
          </cell>
        </row>
        <row r="149">
          <cell r="C149" t="str">
            <v>Кронштейн 2КР1-3</v>
          </cell>
          <cell r="D149">
            <v>8</v>
          </cell>
          <cell r="E149">
            <v>66.900000000000006</v>
          </cell>
          <cell r="F149">
            <v>535.20000000000005</v>
          </cell>
          <cell r="G149">
            <v>1.6</v>
          </cell>
          <cell r="H149">
            <v>12.8</v>
          </cell>
          <cell r="I149" t="str">
            <v>RAL  7005</v>
          </cell>
          <cell r="J149">
            <v>267.60000000000002</v>
          </cell>
          <cell r="K149">
            <v>267.60000000000002</v>
          </cell>
          <cell r="O149">
            <v>2</v>
          </cell>
          <cell r="P149">
            <v>2</v>
          </cell>
          <cell r="W149">
            <v>2</v>
          </cell>
          <cell r="X149">
            <v>2</v>
          </cell>
          <cell r="AB149">
            <v>0</v>
          </cell>
          <cell r="AD149" t="str">
            <v>№ 11.2-12 от 09.09.2025</v>
          </cell>
        </row>
        <row r="150">
          <cell r="C150" t="str">
            <v>Кронштейн 2КР1-4</v>
          </cell>
          <cell r="D150">
            <v>8</v>
          </cell>
          <cell r="E150">
            <v>17.5</v>
          </cell>
          <cell r="F150">
            <v>140</v>
          </cell>
          <cell r="G150">
            <v>0.52</v>
          </cell>
          <cell r="H150">
            <v>4.16</v>
          </cell>
          <cell r="I150" t="str">
            <v>RAL  7005</v>
          </cell>
          <cell r="J150">
            <v>70</v>
          </cell>
          <cell r="K150">
            <v>70</v>
          </cell>
          <cell r="O150">
            <v>2</v>
          </cell>
          <cell r="P150">
            <v>2</v>
          </cell>
          <cell r="W150">
            <v>2</v>
          </cell>
          <cell r="X150">
            <v>2</v>
          </cell>
          <cell r="AB150">
            <v>0</v>
          </cell>
          <cell r="AD150" t="str">
            <v>№ 11.2-16 от 26.09.2025</v>
          </cell>
        </row>
        <row r="151">
          <cell r="C151" t="str">
            <v>Лестница 2Л1-1</v>
          </cell>
          <cell r="D151">
            <v>2</v>
          </cell>
          <cell r="E151">
            <v>347.1</v>
          </cell>
          <cell r="F151">
            <v>694.2</v>
          </cell>
          <cell r="G151">
            <v>17.809999999999999</v>
          </cell>
          <cell r="H151">
            <v>35.619999999999997</v>
          </cell>
          <cell r="I151" t="str">
            <v>RAL  7005</v>
          </cell>
          <cell r="J151">
            <v>694.2</v>
          </cell>
          <cell r="K151">
            <v>0</v>
          </cell>
          <cell r="N151">
            <v>2</v>
          </cell>
          <cell r="AB151">
            <v>0</v>
          </cell>
          <cell r="AD151" t="str">
            <v>№ 15/оч/2026 от 09.02.2026</v>
          </cell>
        </row>
        <row r="152">
          <cell r="C152" t="str">
            <v>Лестница 2Л1-2</v>
          </cell>
          <cell r="D152">
            <v>1</v>
          </cell>
          <cell r="E152">
            <v>383.4</v>
          </cell>
          <cell r="F152">
            <v>383.4</v>
          </cell>
          <cell r="G152">
            <v>17.760000000000002</v>
          </cell>
          <cell r="H152">
            <v>17.760000000000002</v>
          </cell>
          <cell r="I152" t="str">
            <v>RAL  7005</v>
          </cell>
          <cell r="J152">
            <v>383.4</v>
          </cell>
          <cell r="K152">
            <v>0</v>
          </cell>
          <cell r="N152">
            <v>1</v>
          </cell>
          <cell r="AB152">
            <v>0</v>
          </cell>
          <cell r="AD152" t="str">
            <v>№20/оч/2026 от 13.02.2026</v>
          </cell>
        </row>
        <row r="153">
          <cell r="C153" t="str">
            <v>Лестница 2Л1-3</v>
          </cell>
          <cell r="D153">
            <v>1</v>
          </cell>
          <cell r="E153">
            <v>176</v>
          </cell>
          <cell r="F153">
            <v>176</v>
          </cell>
          <cell r="G153">
            <v>8.68</v>
          </cell>
          <cell r="H153">
            <v>8.68</v>
          </cell>
          <cell r="I153" t="str">
            <v>RAL  7005</v>
          </cell>
          <cell r="J153">
            <v>176</v>
          </cell>
          <cell r="K153">
            <v>0</v>
          </cell>
          <cell r="N153">
            <v>1</v>
          </cell>
          <cell r="AB153">
            <v>0</v>
          </cell>
          <cell r="AD153" t="str">
            <v>№ 56/оч/2026 от 24.03.2026</v>
          </cell>
        </row>
        <row r="154">
          <cell r="C154" t="str">
            <v>Лестница 2Л1-4</v>
          </cell>
          <cell r="D154">
            <v>4</v>
          </cell>
          <cell r="E154">
            <v>278.8</v>
          </cell>
          <cell r="F154">
            <v>1115.2</v>
          </cell>
          <cell r="G154">
            <v>15.24</v>
          </cell>
          <cell r="H154">
            <v>60.96</v>
          </cell>
          <cell r="I154" t="str">
            <v>RAL  7005</v>
          </cell>
          <cell r="J154">
            <v>557.6</v>
          </cell>
          <cell r="K154">
            <v>557.6</v>
          </cell>
          <cell r="O154">
            <v>1</v>
          </cell>
          <cell r="P154">
            <v>1</v>
          </cell>
          <cell r="W154">
            <v>1</v>
          </cell>
          <cell r="X154">
            <v>1</v>
          </cell>
          <cell r="AB154">
            <v>0</v>
          </cell>
          <cell r="AD154" t="str">
            <v>№49/оч/2026 от 16.03.26; № 53/оч/2026 от 20.03.2026</v>
          </cell>
        </row>
        <row r="155">
          <cell r="C155" t="str">
            <v>Лестница 2Л1-5</v>
          </cell>
          <cell r="D155">
            <v>2</v>
          </cell>
          <cell r="E155">
            <v>261.2</v>
          </cell>
          <cell r="F155">
            <v>522.4</v>
          </cell>
          <cell r="G155">
            <v>13.45</v>
          </cell>
          <cell r="H155">
            <v>26.9</v>
          </cell>
          <cell r="I155" t="str">
            <v>RAL  7005</v>
          </cell>
          <cell r="J155">
            <v>261.2</v>
          </cell>
          <cell r="K155">
            <v>261.2</v>
          </cell>
          <cell r="O155">
            <v>1</v>
          </cell>
          <cell r="W155">
            <v>1</v>
          </cell>
          <cell r="AB155">
            <v>0</v>
          </cell>
          <cell r="AD155" t="str">
            <v>№49/оч/2026 от 16.03.26; № 53/оч/2026 от 20.03.2026</v>
          </cell>
        </row>
        <row r="156">
          <cell r="C156" t="str">
            <v>Лестница 2Л1-6</v>
          </cell>
          <cell r="D156">
            <v>2</v>
          </cell>
          <cell r="E156">
            <v>259.60000000000002</v>
          </cell>
          <cell r="F156">
            <v>519.20000000000005</v>
          </cell>
          <cell r="G156">
            <v>13.38</v>
          </cell>
          <cell r="H156">
            <v>26.76</v>
          </cell>
          <cell r="I156" t="str">
            <v>RAL  7005</v>
          </cell>
          <cell r="J156">
            <v>259.60000000000002</v>
          </cell>
          <cell r="K156">
            <v>259.60000000000002</v>
          </cell>
          <cell r="P156">
            <v>1</v>
          </cell>
          <cell r="X156">
            <v>1</v>
          </cell>
          <cell r="AB156">
            <v>0</v>
          </cell>
          <cell r="AD156" t="str">
            <v>№49/оч/2026 от 16.03.26</v>
          </cell>
        </row>
        <row r="157">
          <cell r="C157" t="str">
            <v>Лестница 2Л2-1</v>
          </cell>
          <cell r="D157">
            <v>2</v>
          </cell>
          <cell r="E157">
            <v>61.6</v>
          </cell>
          <cell r="F157">
            <v>123.2</v>
          </cell>
          <cell r="G157">
            <v>2.8</v>
          </cell>
          <cell r="H157">
            <v>5.6</v>
          </cell>
          <cell r="I157" t="str">
            <v>RAL  7005</v>
          </cell>
          <cell r="J157">
            <v>61.6</v>
          </cell>
          <cell r="K157">
            <v>61.6</v>
          </cell>
          <cell r="P157">
            <v>1</v>
          </cell>
          <cell r="X157">
            <v>1</v>
          </cell>
          <cell r="AB157">
            <v>0</v>
          </cell>
          <cell r="AD157" t="str">
            <v>№ 72/оч/2026 от 13.04.2026</v>
          </cell>
        </row>
        <row r="158">
          <cell r="C158" t="str">
            <v>Лестница 2Л2-2</v>
          </cell>
          <cell r="D158">
            <v>4</v>
          </cell>
          <cell r="E158">
            <v>370.8</v>
          </cell>
          <cell r="F158">
            <v>1483.2</v>
          </cell>
          <cell r="G158">
            <v>19.89</v>
          </cell>
          <cell r="H158">
            <v>79.56</v>
          </cell>
          <cell r="I158" t="str">
            <v>RAL  7005</v>
          </cell>
          <cell r="J158">
            <v>741.6</v>
          </cell>
          <cell r="K158">
            <v>741.6</v>
          </cell>
          <cell r="P158">
            <v>2</v>
          </cell>
          <cell r="X158">
            <v>2</v>
          </cell>
          <cell r="AB158">
            <v>0</v>
          </cell>
          <cell r="AD158" t="str">
            <v>№ 53/оч/2026 от 20.03.2026</v>
          </cell>
        </row>
        <row r="159">
          <cell r="C159" t="str">
            <v>Лестница 2Л2-3</v>
          </cell>
          <cell r="D159">
            <v>2</v>
          </cell>
          <cell r="E159">
            <v>276.39999999999998</v>
          </cell>
          <cell r="F159">
            <v>552.79999999999995</v>
          </cell>
          <cell r="G159">
            <v>14.96</v>
          </cell>
          <cell r="H159">
            <v>29.92</v>
          </cell>
          <cell r="I159" t="str">
            <v>RAL  7005</v>
          </cell>
          <cell r="J159">
            <v>276.39999999999998</v>
          </cell>
          <cell r="K159">
            <v>276.39999999999998</v>
          </cell>
          <cell r="P159">
            <v>1</v>
          </cell>
          <cell r="X159">
            <v>1</v>
          </cell>
          <cell r="AB159">
            <v>0</v>
          </cell>
          <cell r="AD159" t="str">
            <v>№ 32/оч/2026 от 27.02.2026</v>
          </cell>
        </row>
        <row r="160">
          <cell r="C160" t="str">
            <v>Лестница 2Л2-4</v>
          </cell>
          <cell r="D160">
            <v>2</v>
          </cell>
          <cell r="E160">
            <v>309.60000000000002</v>
          </cell>
          <cell r="F160">
            <v>619.20000000000005</v>
          </cell>
          <cell r="G160">
            <v>16.39</v>
          </cell>
          <cell r="H160">
            <v>32.78</v>
          </cell>
          <cell r="I160" t="str">
            <v>RAL  7005</v>
          </cell>
          <cell r="J160">
            <v>309.60000000000002</v>
          </cell>
          <cell r="K160">
            <v>309.60000000000002</v>
          </cell>
          <cell r="P160">
            <v>1</v>
          </cell>
          <cell r="X160">
            <v>1</v>
          </cell>
          <cell r="AB160">
            <v>0</v>
          </cell>
          <cell r="AD160" t="str">
            <v>№ 25/оч/2026 от 19.02.2026</v>
          </cell>
        </row>
        <row r="161">
          <cell r="C161" t="str">
            <v>Лестница 2Л3-1</v>
          </cell>
          <cell r="D161">
            <v>2</v>
          </cell>
          <cell r="E161">
            <v>254.8</v>
          </cell>
          <cell r="F161">
            <v>509.6</v>
          </cell>
          <cell r="G161">
            <v>11.27</v>
          </cell>
          <cell r="H161">
            <v>22.54</v>
          </cell>
          <cell r="I161" t="str">
            <v>RAL  7005</v>
          </cell>
          <cell r="J161">
            <v>509.6</v>
          </cell>
          <cell r="K161">
            <v>0</v>
          </cell>
          <cell r="N161">
            <v>2</v>
          </cell>
          <cell r="AB161">
            <v>0</v>
          </cell>
          <cell r="AD161" t="str">
            <v>№49/оч/2026 от 16.03.26</v>
          </cell>
        </row>
        <row r="162">
          <cell r="C162" t="str">
            <v>Лестница 2Л3-2</v>
          </cell>
          <cell r="D162">
            <v>1</v>
          </cell>
          <cell r="E162">
            <v>293.89999999999998</v>
          </cell>
          <cell r="F162">
            <v>293.89999999999998</v>
          </cell>
          <cell r="G162">
            <v>12.83</v>
          </cell>
          <cell r="H162">
            <v>12.83</v>
          </cell>
          <cell r="I162" t="str">
            <v>RAL  7005</v>
          </cell>
          <cell r="J162">
            <v>293.89999999999998</v>
          </cell>
          <cell r="K162">
            <v>0</v>
          </cell>
          <cell r="N162">
            <v>1</v>
          </cell>
          <cell r="AB162">
            <v>0</v>
          </cell>
          <cell r="AD162" t="str">
            <v>№49/оч/2026 от 16.03.26</v>
          </cell>
        </row>
        <row r="163">
          <cell r="C163" t="str">
            <v>Лестница 2Л3-3</v>
          </cell>
          <cell r="D163">
            <v>1</v>
          </cell>
          <cell r="E163">
            <v>257.39999999999998</v>
          </cell>
          <cell r="F163">
            <v>257.39999999999998</v>
          </cell>
          <cell r="G163">
            <v>11.35</v>
          </cell>
          <cell r="H163">
            <v>11.35</v>
          </cell>
          <cell r="I163" t="str">
            <v>RAL  7005</v>
          </cell>
          <cell r="J163">
            <v>257.39999999999998</v>
          </cell>
          <cell r="K163">
            <v>0</v>
          </cell>
          <cell r="N163">
            <v>1</v>
          </cell>
          <cell r="AB163">
            <v>0</v>
          </cell>
          <cell r="AD163" t="str">
            <v>№49/оч/2026 от 16.03.26</v>
          </cell>
        </row>
        <row r="164">
          <cell r="C164" t="str">
            <v>Лестница 2Л3-4</v>
          </cell>
          <cell r="D164">
            <v>1</v>
          </cell>
          <cell r="E164">
            <v>362.1</v>
          </cell>
          <cell r="F164">
            <v>362.1</v>
          </cell>
          <cell r="G164">
            <v>17.739999999999998</v>
          </cell>
          <cell r="H164">
            <v>17.739999999999998</v>
          </cell>
          <cell r="I164" t="str">
            <v>RAL  7005</v>
          </cell>
          <cell r="J164">
            <v>362.1</v>
          </cell>
          <cell r="K164">
            <v>0</v>
          </cell>
          <cell r="N164">
            <v>1</v>
          </cell>
          <cell r="AB164">
            <v>0</v>
          </cell>
          <cell r="AD164" t="str">
            <v>№ 25/оч/2026 от 19.02.2026</v>
          </cell>
        </row>
        <row r="165">
          <cell r="C165" t="str">
            <v>Лестница 2Л6-1</v>
          </cell>
          <cell r="D165">
            <v>3</v>
          </cell>
          <cell r="E165">
            <v>449.9</v>
          </cell>
          <cell r="F165">
            <v>1349.7</v>
          </cell>
          <cell r="G165">
            <v>20.170000000000002</v>
          </cell>
          <cell r="H165">
            <v>60.51</v>
          </cell>
          <cell r="I165" t="str">
            <v>RAL  7005</v>
          </cell>
          <cell r="J165">
            <v>899.8</v>
          </cell>
          <cell r="K165">
            <v>449.9</v>
          </cell>
          <cell r="O165">
            <v>1</v>
          </cell>
          <cell r="P165">
            <v>1</v>
          </cell>
          <cell r="X165">
            <v>1</v>
          </cell>
          <cell r="AB165">
            <v>0</v>
          </cell>
          <cell r="AD165" t="str">
            <v>№ 70/оч/2026 от 03.04.2026</v>
          </cell>
        </row>
        <row r="166">
          <cell r="C166" t="str">
            <v>Монтажный элемент 2М-1</v>
          </cell>
          <cell r="D166">
            <v>80</v>
          </cell>
          <cell r="E166">
            <v>1.5</v>
          </cell>
          <cell r="F166">
            <v>120</v>
          </cell>
          <cell r="G166">
            <v>0.04</v>
          </cell>
          <cell r="H166">
            <v>3.2</v>
          </cell>
          <cell r="I166" t="str">
            <v>RAL  7005</v>
          </cell>
          <cell r="J166">
            <v>60</v>
          </cell>
          <cell r="K166">
            <v>60</v>
          </cell>
          <cell r="L166">
            <v>5</v>
          </cell>
          <cell r="M166">
            <v>5</v>
          </cell>
          <cell r="N166">
            <v>5</v>
          </cell>
          <cell r="O166">
            <v>5</v>
          </cell>
          <cell r="P166">
            <v>5</v>
          </cell>
          <cell r="Q166">
            <v>5</v>
          </cell>
          <cell r="R166">
            <v>5</v>
          </cell>
          <cell r="S166">
            <v>5</v>
          </cell>
          <cell r="T166">
            <v>5</v>
          </cell>
          <cell r="U166">
            <v>5</v>
          </cell>
          <cell r="V166">
            <v>5</v>
          </cell>
          <cell r="W166">
            <v>5</v>
          </cell>
          <cell r="X166">
            <v>5</v>
          </cell>
          <cell r="Y166">
            <v>5</v>
          </cell>
          <cell r="Z166">
            <v>5</v>
          </cell>
          <cell r="AA166">
            <v>5</v>
          </cell>
          <cell r="AB166">
            <v>0</v>
          </cell>
          <cell r="AD166" t="str">
            <v>№ 11.2-16 от 26.09.2025</v>
          </cell>
        </row>
        <row r="167">
          <cell r="C167" t="str">
            <v>Монтажный элемент 2М-2</v>
          </cell>
          <cell r="D167">
            <v>48</v>
          </cell>
          <cell r="E167">
            <v>0.3</v>
          </cell>
          <cell r="F167">
            <v>14.4</v>
          </cell>
          <cell r="G167">
            <v>0.02</v>
          </cell>
          <cell r="H167">
            <v>0.96</v>
          </cell>
          <cell r="I167" t="str">
            <v>RAL  7005</v>
          </cell>
          <cell r="J167">
            <v>7.1999999999999993</v>
          </cell>
          <cell r="K167">
            <v>7.1999999999999993</v>
          </cell>
          <cell r="O167">
            <v>12</v>
          </cell>
          <cell r="P167">
            <v>12</v>
          </cell>
          <cell r="W167">
            <v>12</v>
          </cell>
          <cell r="X167">
            <v>12</v>
          </cell>
          <cell r="AB167">
            <v>0</v>
          </cell>
          <cell r="AD167" t="str">
            <v>№ 33/оч/2026 от 27.02.2026</v>
          </cell>
        </row>
        <row r="168">
          <cell r="C168" t="str">
            <v>Монтажный элемент 2М-3</v>
          </cell>
          <cell r="D168">
            <v>16</v>
          </cell>
          <cell r="E168">
            <v>11.2</v>
          </cell>
          <cell r="F168">
            <v>179.2</v>
          </cell>
          <cell r="G168">
            <v>0.25</v>
          </cell>
          <cell r="H168">
            <v>4</v>
          </cell>
          <cell r="I168" t="str">
            <v>ОГЗ до R45</v>
          </cell>
          <cell r="J168">
            <v>89.6</v>
          </cell>
          <cell r="K168">
            <v>89.6</v>
          </cell>
          <cell r="P168">
            <v>8</v>
          </cell>
          <cell r="W168">
            <v>2</v>
          </cell>
          <cell r="X168">
            <v>6</v>
          </cell>
          <cell r="AB168">
            <v>0</v>
          </cell>
          <cell r="AD168" t="str">
            <v>№ 11.2-16 от 26.09.2025</v>
          </cell>
        </row>
        <row r="169">
          <cell r="C169" t="str">
            <v>Настил 2Н1-1</v>
          </cell>
          <cell r="D169">
            <v>2</v>
          </cell>
          <cell r="E169">
            <v>83.9</v>
          </cell>
          <cell r="F169">
            <v>167.8</v>
          </cell>
          <cell r="G169">
            <v>4.07</v>
          </cell>
          <cell r="H169">
            <v>8.14</v>
          </cell>
          <cell r="I169" t="str">
            <v>RAL  7005</v>
          </cell>
          <cell r="J169">
            <v>83.9</v>
          </cell>
          <cell r="K169">
            <v>83.9</v>
          </cell>
          <cell r="L169">
            <v>1</v>
          </cell>
          <cell r="T169">
            <v>1</v>
          </cell>
          <cell r="AB169">
            <v>0</v>
          </cell>
          <cell r="AD169" t="str">
            <v>№19/оч/2026 от 13.02.2026</v>
          </cell>
        </row>
        <row r="170">
          <cell r="C170" t="str">
            <v>Настил 2Н1-2</v>
          </cell>
          <cell r="D170">
            <v>2</v>
          </cell>
          <cell r="E170">
            <v>79.2</v>
          </cell>
          <cell r="F170">
            <v>158.4</v>
          </cell>
          <cell r="G170">
            <v>3.84</v>
          </cell>
          <cell r="H170">
            <v>7.68</v>
          </cell>
          <cell r="I170" t="str">
            <v>RAL  7005</v>
          </cell>
          <cell r="J170">
            <v>79.2</v>
          </cell>
          <cell r="K170">
            <v>79.2</v>
          </cell>
          <cell r="L170">
            <v>1</v>
          </cell>
          <cell r="T170">
            <v>1</v>
          </cell>
          <cell r="AB170">
            <v>0</v>
          </cell>
          <cell r="AD170" t="str">
            <v>№19/оч/2026 от 13.02.2026</v>
          </cell>
        </row>
        <row r="171">
          <cell r="C171" t="str">
            <v>Настил 2Н1-3</v>
          </cell>
          <cell r="D171">
            <v>2</v>
          </cell>
          <cell r="E171">
            <v>64.5</v>
          </cell>
          <cell r="F171">
            <v>129</v>
          </cell>
          <cell r="G171">
            <v>3.14</v>
          </cell>
          <cell r="H171">
            <v>6.28</v>
          </cell>
          <cell r="I171" t="str">
            <v>RAL  7005</v>
          </cell>
          <cell r="J171">
            <v>64.5</v>
          </cell>
          <cell r="K171">
            <v>64.5</v>
          </cell>
          <cell r="L171">
            <v>1</v>
          </cell>
          <cell r="T171">
            <v>1</v>
          </cell>
          <cell r="AB171">
            <v>0</v>
          </cell>
          <cell r="AD171" t="str">
            <v>№5/оч/2026 от 26.01.2026</v>
          </cell>
        </row>
        <row r="172">
          <cell r="C172" t="str">
            <v>Настил 2Н1-4</v>
          </cell>
          <cell r="D172">
            <v>2</v>
          </cell>
          <cell r="E172">
            <v>107.8</v>
          </cell>
          <cell r="F172">
            <v>215.6</v>
          </cell>
          <cell r="G172">
            <v>5.22</v>
          </cell>
          <cell r="H172">
            <v>10.44</v>
          </cell>
          <cell r="I172" t="str">
            <v>RAL  7005</v>
          </cell>
          <cell r="J172">
            <v>107.8</v>
          </cell>
          <cell r="K172">
            <v>107.8</v>
          </cell>
          <cell r="L172">
            <v>1</v>
          </cell>
          <cell r="T172">
            <v>1</v>
          </cell>
          <cell r="AB172">
            <v>0</v>
          </cell>
          <cell r="AD172" t="str">
            <v>№5/оч/2026 от 26.01.2026</v>
          </cell>
        </row>
        <row r="173">
          <cell r="C173" t="str">
            <v>Настил 2Н1-5</v>
          </cell>
          <cell r="D173">
            <v>2</v>
          </cell>
          <cell r="E173">
            <v>100</v>
          </cell>
          <cell r="F173">
            <v>200</v>
          </cell>
          <cell r="G173">
            <v>4.8499999999999996</v>
          </cell>
          <cell r="H173">
            <v>9.6999999999999993</v>
          </cell>
          <cell r="I173" t="str">
            <v>RAL  7005</v>
          </cell>
          <cell r="J173">
            <v>100</v>
          </cell>
          <cell r="K173">
            <v>100</v>
          </cell>
          <cell r="L173">
            <v>1</v>
          </cell>
          <cell r="T173">
            <v>1</v>
          </cell>
          <cell r="AB173">
            <v>0</v>
          </cell>
          <cell r="AD173" t="str">
            <v>№5/оч/2026 от 26.01.2026</v>
          </cell>
        </row>
        <row r="174">
          <cell r="C174" t="str">
            <v>Настил 2Н1-6</v>
          </cell>
          <cell r="D174">
            <v>2</v>
          </cell>
          <cell r="E174">
            <v>88.6</v>
          </cell>
          <cell r="F174">
            <v>177.2</v>
          </cell>
          <cell r="G174">
            <v>4.29</v>
          </cell>
          <cell r="H174">
            <v>8.58</v>
          </cell>
          <cell r="I174" t="str">
            <v>RAL  7005</v>
          </cell>
          <cell r="J174">
            <v>88.6</v>
          </cell>
          <cell r="K174">
            <v>88.6</v>
          </cell>
          <cell r="L174">
            <v>1</v>
          </cell>
          <cell r="T174">
            <v>1</v>
          </cell>
          <cell r="AB174">
            <v>0</v>
          </cell>
          <cell r="AD174" t="str">
            <v>№5/оч/2026 от 26.01.2026</v>
          </cell>
        </row>
        <row r="175">
          <cell r="C175" t="str">
            <v>Настил 2Н1-7</v>
          </cell>
          <cell r="D175">
            <v>2</v>
          </cell>
          <cell r="E175">
            <v>81.099999999999994</v>
          </cell>
          <cell r="F175">
            <v>162.19999999999999</v>
          </cell>
          <cell r="G175">
            <v>3.93</v>
          </cell>
          <cell r="H175">
            <v>7.86</v>
          </cell>
          <cell r="I175" t="str">
            <v>RAL  7005</v>
          </cell>
          <cell r="J175">
            <v>81.099999999999994</v>
          </cell>
          <cell r="K175">
            <v>81.099999999999994</v>
          </cell>
          <cell r="L175">
            <v>1</v>
          </cell>
          <cell r="T175">
            <v>1</v>
          </cell>
          <cell r="AB175">
            <v>0</v>
          </cell>
          <cell r="AD175" t="str">
            <v>№5/оч/2026 от 26.01.2026</v>
          </cell>
        </row>
        <row r="176">
          <cell r="C176" t="str">
            <v>Настил 2Н1-8</v>
          </cell>
          <cell r="D176">
            <v>2</v>
          </cell>
          <cell r="E176">
            <v>108.1</v>
          </cell>
          <cell r="F176">
            <v>216.2</v>
          </cell>
          <cell r="G176">
            <v>5.23</v>
          </cell>
          <cell r="H176">
            <v>10.46</v>
          </cell>
          <cell r="I176" t="str">
            <v>RAL  7005</v>
          </cell>
          <cell r="J176">
            <v>108.1</v>
          </cell>
          <cell r="K176">
            <v>108.1</v>
          </cell>
          <cell r="L176">
            <v>1</v>
          </cell>
          <cell r="T176">
            <v>1</v>
          </cell>
          <cell r="AB176">
            <v>0</v>
          </cell>
          <cell r="AD176" t="str">
            <v>№5/оч/2026 от 26.01.2026</v>
          </cell>
        </row>
        <row r="177">
          <cell r="C177" t="str">
            <v>Настил 2Н1-9</v>
          </cell>
          <cell r="D177">
            <v>2</v>
          </cell>
          <cell r="E177">
            <v>100.3</v>
          </cell>
          <cell r="F177">
            <v>200.6</v>
          </cell>
          <cell r="G177">
            <v>4.8600000000000003</v>
          </cell>
          <cell r="H177">
            <v>9.7200000000000006</v>
          </cell>
          <cell r="I177" t="str">
            <v>RAL  7005</v>
          </cell>
          <cell r="J177">
            <v>100.3</v>
          </cell>
          <cell r="K177">
            <v>100.3</v>
          </cell>
          <cell r="L177">
            <v>1</v>
          </cell>
          <cell r="T177">
            <v>1</v>
          </cell>
          <cell r="AB177">
            <v>0</v>
          </cell>
          <cell r="AD177" t="str">
            <v>№19/оч/2026 от 13.02.2026</v>
          </cell>
        </row>
        <row r="178">
          <cell r="C178" t="str">
            <v>Настил 2Н1-10</v>
          </cell>
          <cell r="D178">
            <v>2</v>
          </cell>
          <cell r="E178">
            <v>75.3</v>
          </cell>
          <cell r="F178">
            <v>150.6</v>
          </cell>
          <cell r="G178">
            <v>3.66</v>
          </cell>
          <cell r="H178">
            <v>7.32</v>
          </cell>
          <cell r="I178" t="str">
            <v>RAL  7005</v>
          </cell>
          <cell r="J178">
            <v>75.3</v>
          </cell>
          <cell r="K178">
            <v>75.3</v>
          </cell>
          <cell r="L178">
            <v>1</v>
          </cell>
          <cell r="T178">
            <v>1</v>
          </cell>
          <cell r="AB178">
            <v>0</v>
          </cell>
          <cell r="AD178" t="str">
            <v>№19/оч/2026 от 13.02.2026</v>
          </cell>
        </row>
        <row r="179">
          <cell r="C179" t="str">
            <v>Настил 2Н1-11</v>
          </cell>
          <cell r="D179">
            <v>2</v>
          </cell>
          <cell r="E179">
            <v>78.5</v>
          </cell>
          <cell r="F179">
            <v>157</v>
          </cell>
          <cell r="G179">
            <v>3.8</v>
          </cell>
          <cell r="H179">
            <v>7.6</v>
          </cell>
          <cell r="I179" t="str">
            <v>RAL  7005</v>
          </cell>
          <cell r="J179">
            <v>78.5</v>
          </cell>
          <cell r="K179">
            <v>78.5</v>
          </cell>
          <cell r="L179">
            <v>1</v>
          </cell>
          <cell r="T179">
            <v>1</v>
          </cell>
          <cell r="AB179">
            <v>0</v>
          </cell>
          <cell r="AD179" t="str">
            <v>№19/оч/2026 от 13.02.2026</v>
          </cell>
        </row>
        <row r="180">
          <cell r="C180" t="str">
            <v>Настил 2Н1-12</v>
          </cell>
          <cell r="D180">
            <v>25</v>
          </cell>
          <cell r="E180">
            <v>228.8</v>
          </cell>
          <cell r="F180">
            <v>5720</v>
          </cell>
          <cell r="G180">
            <v>11.13</v>
          </cell>
          <cell r="H180">
            <v>278.25</v>
          </cell>
          <cell r="I180" t="str">
            <v>RAL  7005</v>
          </cell>
          <cell r="J180">
            <v>2745.6000000000004</v>
          </cell>
          <cell r="K180">
            <v>2974.4</v>
          </cell>
          <cell r="M180">
            <v>2</v>
          </cell>
          <cell r="N180">
            <v>2</v>
          </cell>
          <cell r="O180">
            <v>1</v>
          </cell>
          <cell r="P180">
            <v>1</v>
          </cell>
          <cell r="Q180">
            <v>2</v>
          </cell>
          <cell r="R180">
            <v>2</v>
          </cell>
          <cell r="S180">
            <v>2</v>
          </cell>
          <cell r="U180">
            <v>2</v>
          </cell>
          <cell r="V180">
            <v>2</v>
          </cell>
          <cell r="W180">
            <v>2</v>
          </cell>
          <cell r="X180">
            <v>1</v>
          </cell>
          <cell r="Y180">
            <v>2</v>
          </cell>
          <cell r="Z180">
            <v>2</v>
          </cell>
          <cell r="AA180">
            <v>2</v>
          </cell>
          <cell r="AB180">
            <v>0</v>
          </cell>
          <cell r="AD180" t="str">
            <v xml:space="preserve">№ 57/оч/2026 от 25.03.2026; № 66/оч/2026 от 31.03.2026; </v>
          </cell>
        </row>
        <row r="181">
          <cell r="C181" t="str">
            <v>Настил 2Н1-13</v>
          </cell>
          <cell r="D181">
            <v>25</v>
          </cell>
          <cell r="E181">
            <v>210</v>
          </cell>
          <cell r="F181">
            <v>5250</v>
          </cell>
          <cell r="G181">
            <v>10.199999999999999</v>
          </cell>
          <cell r="H181">
            <v>255</v>
          </cell>
          <cell r="I181" t="str">
            <v>RAL  7005</v>
          </cell>
          <cell r="J181">
            <v>2520</v>
          </cell>
          <cell r="K181">
            <v>2730</v>
          </cell>
          <cell r="M181">
            <v>2</v>
          </cell>
          <cell r="N181">
            <v>2</v>
          </cell>
          <cell r="O181">
            <v>1</v>
          </cell>
          <cell r="P181">
            <v>1</v>
          </cell>
          <cell r="Q181">
            <v>2</v>
          </cell>
          <cell r="R181">
            <v>2</v>
          </cell>
          <cell r="S181">
            <v>2</v>
          </cell>
          <cell r="U181">
            <v>2</v>
          </cell>
          <cell r="V181">
            <v>2</v>
          </cell>
          <cell r="W181">
            <v>2</v>
          </cell>
          <cell r="X181">
            <v>1</v>
          </cell>
          <cell r="Y181">
            <v>2</v>
          </cell>
          <cell r="Z181">
            <v>2</v>
          </cell>
          <cell r="AA181">
            <v>2</v>
          </cell>
          <cell r="AB181">
            <v>0</v>
          </cell>
          <cell r="AD181" t="str">
            <v>№ 13/оч/2026 от 06.02.2026; №18/оч/2026 от 12.02.2026; № 25/оч/2026 от 19.02.2026</v>
          </cell>
        </row>
        <row r="182">
          <cell r="C182" t="str">
            <v>Настил 2Н1-14</v>
          </cell>
          <cell r="D182">
            <v>8</v>
          </cell>
          <cell r="E182">
            <v>172.6</v>
          </cell>
          <cell r="F182">
            <v>1380.8</v>
          </cell>
          <cell r="G182">
            <v>8.4</v>
          </cell>
          <cell r="H182">
            <v>67.2</v>
          </cell>
          <cell r="I182" t="str">
            <v>RAL  7005</v>
          </cell>
          <cell r="J182">
            <v>690.4</v>
          </cell>
          <cell r="K182">
            <v>690.4</v>
          </cell>
          <cell r="M182">
            <v>1</v>
          </cell>
          <cell r="N182">
            <v>1</v>
          </cell>
          <cell r="Q182">
            <v>1</v>
          </cell>
          <cell r="S182">
            <v>1</v>
          </cell>
          <cell r="U182">
            <v>1</v>
          </cell>
          <cell r="V182">
            <v>1</v>
          </cell>
          <cell r="Y182">
            <v>1</v>
          </cell>
          <cell r="AA182">
            <v>1</v>
          </cell>
          <cell r="AB182">
            <v>0</v>
          </cell>
          <cell r="AD182" t="str">
            <v>№ 25/оч/2026 от 19.02.2026</v>
          </cell>
        </row>
        <row r="183">
          <cell r="C183" t="str">
            <v>Настил 2Н1-15</v>
          </cell>
          <cell r="D183">
            <v>10</v>
          </cell>
          <cell r="E183">
            <v>287.3</v>
          </cell>
          <cell r="F183">
            <v>2873</v>
          </cell>
          <cell r="G183">
            <v>13.95</v>
          </cell>
          <cell r="H183">
            <v>139.5</v>
          </cell>
          <cell r="I183" t="str">
            <v>RAL  7005</v>
          </cell>
          <cell r="J183">
            <v>1436.5</v>
          </cell>
          <cell r="K183">
            <v>1436.5</v>
          </cell>
          <cell r="M183">
            <v>1</v>
          </cell>
          <cell r="N183">
            <v>1</v>
          </cell>
          <cell r="P183">
            <v>1</v>
          </cell>
          <cell r="Q183">
            <v>1</v>
          </cell>
          <cell r="S183">
            <v>1</v>
          </cell>
          <cell r="U183">
            <v>1</v>
          </cell>
          <cell r="V183">
            <v>1</v>
          </cell>
          <cell r="X183">
            <v>1</v>
          </cell>
          <cell r="Y183">
            <v>1</v>
          </cell>
          <cell r="AA183">
            <v>1</v>
          </cell>
          <cell r="AB183">
            <v>0</v>
          </cell>
          <cell r="AD183" t="str">
            <v>№ 28/оч/2026 от 23.02.2026; № 35/оч/2026 от 02.03.2026;  № 26/оч/2026 от 20.02.2026; № 22/оч/2026 от 17.02.2026</v>
          </cell>
        </row>
        <row r="184">
          <cell r="C184" t="str">
            <v>Настил 2Н1-16</v>
          </cell>
          <cell r="D184">
            <v>10</v>
          </cell>
          <cell r="E184">
            <v>266.7</v>
          </cell>
          <cell r="F184">
            <v>2667</v>
          </cell>
          <cell r="G184">
            <v>12.96</v>
          </cell>
          <cell r="H184">
            <v>129.6</v>
          </cell>
          <cell r="I184" t="str">
            <v>RAL  7005</v>
          </cell>
          <cell r="J184">
            <v>1333.5</v>
          </cell>
          <cell r="K184">
            <v>1333.5</v>
          </cell>
          <cell r="M184">
            <v>1</v>
          </cell>
          <cell r="N184">
            <v>1</v>
          </cell>
          <cell r="P184">
            <v>1</v>
          </cell>
          <cell r="Q184">
            <v>1</v>
          </cell>
          <cell r="S184">
            <v>1</v>
          </cell>
          <cell r="U184">
            <v>1</v>
          </cell>
          <cell r="V184">
            <v>1</v>
          </cell>
          <cell r="X184">
            <v>1</v>
          </cell>
          <cell r="Y184">
            <v>1</v>
          </cell>
          <cell r="AA184">
            <v>1</v>
          </cell>
          <cell r="AB184">
            <v>0</v>
          </cell>
          <cell r="AD184" t="str">
            <v>№ 46/оч/2026 от 13.03.2026; № 53/оч/2026 от 20.03.2026; № 56/оч/2026 от 24.03.2026; № 58/оч/2026 от 25.03.2026; № 70/оч/2026 от 03.04.2026; № 71/оч/2026 от 07.04.2026</v>
          </cell>
        </row>
        <row r="185">
          <cell r="C185" t="str">
            <v>Настил 2Н1-17</v>
          </cell>
          <cell r="D185">
            <v>8</v>
          </cell>
          <cell r="E185">
            <v>236.3</v>
          </cell>
          <cell r="F185">
            <v>1890.4</v>
          </cell>
          <cell r="G185">
            <v>11.49</v>
          </cell>
          <cell r="H185">
            <v>91.92</v>
          </cell>
          <cell r="I185" t="str">
            <v>RAL  7005</v>
          </cell>
          <cell r="J185">
            <v>945.2</v>
          </cell>
          <cell r="K185">
            <v>945.2</v>
          </cell>
          <cell r="M185">
            <v>1</v>
          </cell>
          <cell r="N185">
            <v>1</v>
          </cell>
          <cell r="Q185">
            <v>1</v>
          </cell>
          <cell r="S185">
            <v>1</v>
          </cell>
          <cell r="U185">
            <v>1</v>
          </cell>
          <cell r="V185">
            <v>1</v>
          </cell>
          <cell r="Y185">
            <v>1</v>
          </cell>
          <cell r="AA185">
            <v>1</v>
          </cell>
          <cell r="AB185">
            <v>0</v>
          </cell>
          <cell r="AD185" t="str">
            <v>№ 22/оч/2026 от 17.02.2026; № 66/оч/2026 от 31.03.2026</v>
          </cell>
        </row>
        <row r="186">
          <cell r="C186" t="str">
            <v>Настил 2Н1-18</v>
          </cell>
          <cell r="D186">
            <v>8</v>
          </cell>
          <cell r="E186">
            <v>216.4</v>
          </cell>
          <cell r="F186">
            <v>1731.2</v>
          </cell>
          <cell r="G186">
            <v>10.54</v>
          </cell>
          <cell r="H186">
            <v>84.32</v>
          </cell>
          <cell r="I186" t="str">
            <v>RAL  7005</v>
          </cell>
          <cell r="J186">
            <v>865.6</v>
          </cell>
          <cell r="K186">
            <v>865.6</v>
          </cell>
          <cell r="M186">
            <v>1</v>
          </cell>
          <cell r="N186">
            <v>1</v>
          </cell>
          <cell r="Q186">
            <v>1</v>
          </cell>
          <cell r="S186">
            <v>1</v>
          </cell>
          <cell r="U186">
            <v>1</v>
          </cell>
          <cell r="V186">
            <v>1</v>
          </cell>
          <cell r="Y186">
            <v>1</v>
          </cell>
          <cell r="AA186">
            <v>1</v>
          </cell>
          <cell r="AB186">
            <v>0</v>
          </cell>
          <cell r="AD186" t="str">
            <v>№49/оч/2026 от 16.03.26</v>
          </cell>
        </row>
        <row r="187">
          <cell r="C187" t="str">
            <v>Настил 2Н1-19</v>
          </cell>
          <cell r="D187">
            <v>10</v>
          </cell>
          <cell r="E187">
            <v>288.3</v>
          </cell>
          <cell r="F187">
            <v>2883</v>
          </cell>
          <cell r="G187">
            <v>13.99</v>
          </cell>
          <cell r="H187">
            <v>139.9</v>
          </cell>
          <cell r="I187" t="str">
            <v>RAL  7005</v>
          </cell>
          <cell r="J187">
            <v>1441.5</v>
          </cell>
          <cell r="K187">
            <v>1441.5</v>
          </cell>
          <cell r="M187">
            <v>1</v>
          </cell>
          <cell r="N187">
            <v>1</v>
          </cell>
          <cell r="P187">
            <v>1</v>
          </cell>
          <cell r="Q187">
            <v>1</v>
          </cell>
          <cell r="S187">
            <v>1</v>
          </cell>
          <cell r="U187">
            <v>1</v>
          </cell>
          <cell r="V187">
            <v>1</v>
          </cell>
          <cell r="X187">
            <v>1</v>
          </cell>
          <cell r="Y187">
            <v>1</v>
          </cell>
          <cell r="AA187">
            <v>1</v>
          </cell>
          <cell r="AB187">
            <v>0</v>
          </cell>
          <cell r="AD187" t="str">
            <v>№ 13/оч/2026 от 06.02.2026;№49/оч/2026 от 16.03.26</v>
          </cell>
        </row>
        <row r="188">
          <cell r="C188" t="str">
            <v>Настил 2Н1-20</v>
          </cell>
          <cell r="D188">
            <v>10</v>
          </cell>
          <cell r="E188">
            <v>267.5</v>
          </cell>
          <cell r="F188">
            <v>2675</v>
          </cell>
          <cell r="G188">
            <v>13</v>
          </cell>
          <cell r="H188">
            <v>130</v>
          </cell>
          <cell r="I188" t="str">
            <v>RAL  7005</v>
          </cell>
          <cell r="J188">
            <v>1337.5</v>
          </cell>
          <cell r="K188">
            <v>1337.5</v>
          </cell>
          <cell r="M188">
            <v>1</v>
          </cell>
          <cell r="N188">
            <v>1</v>
          </cell>
          <cell r="P188">
            <v>1</v>
          </cell>
          <cell r="Q188">
            <v>1</v>
          </cell>
          <cell r="S188">
            <v>1</v>
          </cell>
          <cell r="U188">
            <v>1</v>
          </cell>
          <cell r="V188">
            <v>1</v>
          </cell>
          <cell r="X188">
            <v>1</v>
          </cell>
          <cell r="Y188">
            <v>1</v>
          </cell>
          <cell r="AA188">
            <v>1</v>
          </cell>
          <cell r="AB188">
            <v>0</v>
          </cell>
          <cell r="AD188" t="str">
            <v>№49/оч/2026 от 16.03.26</v>
          </cell>
        </row>
        <row r="189">
          <cell r="C189" t="str">
            <v>Настил 2Н1-21</v>
          </cell>
          <cell r="D189">
            <v>8</v>
          </cell>
          <cell r="E189">
            <v>201.3</v>
          </cell>
          <cell r="F189">
            <v>1610.4</v>
          </cell>
          <cell r="G189">
            <v>9.8000000000000007</v>
          </cell>
          <cell r="H189">
            <v>78.400000000000006</v>
          </cell>
          <cell r="I189" t="str">
            <v>RAL  7005</v>
          </cell>
          <cell r="J189">
            <v>805.2</v>
          </cell>
          <cell r="K189">
            <v>805.2</v>
          </cell>
          <cell r="M189">
            <v>1</v>
          </cell>
          <cell r="N189">
            <v>1</v>
          </cell>
          <cell r="Q189">
            <v>1</v>
          </cell>
          <cell r="S189">
            <v>1</v>
          </cell>
          <cell r="U189">
            <v>1</v>
          </cell>
          <cell r="V189">
            <v>1</v>
          </cell>
          <cell r="Y189">
            <v>1</v>
          </cell>
          <cell r="AA189">
            <v>1</v>
          </cell>
          <cell r="AB189">
            <v>0</v>
          </cell>
          <cell r="AD189" t="str">
            <v>№49/оч/2026 от 16.03.26</v>
          </cell>
        </row>
        <row r="190">
          <cell r="C190" t="str">
            <v>Настил 2Н1-22</v>
          </cell>
          <cell r="D190">
            <v>24</v>
          </cell>
          <cell r="E190">
            <v>209.7</v>
          </cell>
          <cell r="F190">
            <v>5032.8</v>
          </cell>
          <cell r="G190">
            <v>10.19</v>
          </cell>
          <cell r="H190">
            <v>244.56</v>
          </cell>
          <cell r="I190" t="str">
            <v>RAL  7005</v>
          </cell>
          <cell r="J190">
            <v>2516.3999999999996</v>
          </cell>
          <cell r="K190">
            <v>2516.3999999999996</v>
          </cell>
          <cell r="M190">
            <v>2</v>
          </cell>
          <cell r="N190">
            <v>2</v>
          </cell>
          <cell r="O190">
            <v>1</v>
          </cell>
          <cell r="P190">
            <v>1</v>
          </cell>
          <cell r="Q190">
            <v>2</v>
          </cell>
          <cell r="R190">
            <v>2</v>
          </cell>
          <cell r="S190">
            <v>2</v>
          </cell>
          <cell r="U190">
            <v>2</v>
          </cell>
          <cell r="V190">
            <v>2</v>
          </cell>
          <cell r="W190">
            <v>1</v>
          </cell>
          <cell r="X190">
            <v>1</v>
          </cell>
          <cell r="Y190">
            <v>2</v>
          </cell>
          <cell r="Z190">
            <v>2</v>
          </cell>
          <cell r="AA190">
            <v>2</v>
          </cell>
          <cell r="AB190">
            <v>0</v>
          </cell>
          <cell r="AD190" t="str">
            <v>№ 35/оч/2026 от 02.03.2026; № 41/оч/2026 от 09.03.2026; № 42/оч/2026 от 11.03.2026; № 57/оч/2026 от 25.03.2026; № 66/оч/2026 от 31.03.2026</v>
          </cell>
        </row>
        <row r="191">
          <cell r="C191" t="str">
            <v>Настил 2Н1-23</v>
          </cell>
          <cell r="D191">
            <v>10</v>
          </cell>
          <cell r="E191">
            <v>173.4</v>
          </cell>
          <cell r="F191">
            <v>1734</v>
          </cell>
          <cell r="G191">
            <v>8.44</v>
          </cell>
          <cell r="H191">
            <v>84.4</v>
          </cell>
          <cell r="I191" t="str">
            <v>RAL  7005</v>
          </cell>
          <cell r="J191">
            <v>867</v>
          </cell>
          <cell r="K191">
            <v>867</v>
          </cell>
          <cell r="M191">
            <v>1</v>
          </cell>
          <cell r="O191">
            <v>1</v>
          </cell>
          <cell r="P191">
            <v>1</v>
          </cell>
          <cell r="R191">
            <v>1</v>
          </cell>
          <cell r="S191">
            <v>1</v>
          </cell>
          <cell r="U191">
            <v>1</v>
          </cell>
          <cell r="W191">
            <v>1</v>
          </cell>
          <cell r="X191">
            <v>1</v>
          </cell>
          <cell r="Z191">
            <v>1</v>
          </cell>
          <cell r="AA191">
            <v>1</v>
          </cell>
          <cell r="AB191">
            <v>0</v>
          </cell>
          <cell r="AD191" t="str">
            <v>№ 35/оч/2026 от 02.03.2026; № 46/оч/2026 от 13.03.2026; № 41/оч/2026 от 09.03.2026; № 42/оч/2026 от 11.03.2026</v>
          </cell>
        </row>
        <row r="192">
          <cell r="C192" t="str">
            <v>Настил 2Н1-24</v>
          </cell>
          <cell r="D192">
            <v>10</v>
          </cell>
          <cell r="E192">
            <v>288.3</v>
          </cell>
          <cell r="F192">
            <v>2883</v>
          </cell>
          <cell r="G192">
            <v>13.99</v>
          </cell>
          <cell r="H192">
            <v>139.9</v>
          </cell>
          <cell r="I192" t="str">
            <v>RAL  7005</v>
          </cell>
          <cell r="J192">
            <v>1441.5</v>
          </cell>
          <cell r="K192">
            <v>1441.5</v>
          </cell>
          <cell r="M192">
            <v>1</v>
          </cell>
          <cell r="O192">
            <v>1</v>
          </cell>
          <cell r="P192">
            <v>1</v>
          </cell>
          <cell r="R192">
            <v>1</v>
          </cell>
          <cell r="S192">
            <v>1</v>
          </cell>
          <cell r="U192">
            <v>1</v>
          </cell>
          <cell r="W192">
            <v>1</v>
          </cell>
          <cell r="X192">
            <v>1</v>
          </cell>
          <cell r="Z192">
            <v>1</v>
          </cell>
          <cell r="AA192">
            <v>1</v>
          </cell>
          <cell r="AB192">
            <v>0</v>
          </cell>
          <cell r="AD192" t="str">
            <v>№ 28/оч/2026 от 23.02.2026; № 35/оч/2026 от 02.03.2026; № 34/оч/2026 от 28.02.2026; № 41/оч/2026 от 09.03.2026; № 72/оч/2026 от 13.04.2026</v>
          </cell>
        </row>
        <row r="193">
          <cell r="C193" t="str">
            <v>Настил 2Н1-25</v>
          </cell>
          <cell r="D193">
            <v>10</v>
          </cell>
          <cell r="E193">
            <v>267.5</v>
          </cell>
          <cell r="F193">
            <v>2675</v>
          </cell>
          <cell r="G193">
            <v>13</v>
          </cell>
          <cell r="H193">
            <v>130</v>
          </cell>
          <cell r="I193" t="str">
            <v>RAL  7005</v>
          </cell>
          <cell r="J193">
            <v>1337.5</v>
          </cell>
          <cell r="K193">
            <v>1337.5</v>
          </cell>
          <cell r="M193">
            <v>1</v>
          </cell>
          <cell r="O193">
            <v>1</v>
          </cell>
          <cell r="P193">
            <v>1</v>
          </cell>
          <cell r="R193">
            <v>1</v>
          </cell>
          <cell r="S193">
            <v>1</v>
          </cell>
          <cell r="U193">
            <v>1</v>
          </cell>
          <cell r="W193">
            <v>1</v>
          </cell>
          <cell r="X193">
            <v>1</v>
          </cell>
          <cell r="Z193">
            <v>1</v>
          </cell>
          <cell r="AA193">
            <v>1</v>
          </cell>
          <cell r="AB193">
            <v>0</v>
          </cell>
          <cell r="AD193" t="str">
            <v>№ 34/оч/2026 от 28.02.2026; №49/оч/2026 от 16.03.26; № 57/оч/2026 от 25.03.2026</v>
          </cell>
        </row>
        <row r="194">
          <cell r="C194" t="str">
            <v>Настил 2Н1-26</v>
          </cell>
          <cell r="D194">
            <v>10</v>
          </cell>
          <cell r="E194">
            <v>237.1</v>
          </cell>
          <cell r="F194">
            <v>2371</v>
          </cell>
          <cell r="G194">
            <v>11.53</v>
          </cell>
          <cell r="H194">
            <v>115.3</v>
          </cell>
          <cell r="I194" t="str">
            <v>RAL  7005</v>
          </cell>
          <cell r="J194">
            <v>1185.5</v>
          </cell>
          <cell r="K194">
            <v>1185.5</v>
          </cell>
          <cell r="M194">
            <v>1</v>
          </cell>
          <cell r="O194">
            <v>1</v>
          </cell>
          <cell r="P194">
            <v>1</v>
          </cell>
          <cell r="R194">
            <v>1</v>
          </cell>
          <cell r="S194">
            <v>1</v>
          </cell>
          <cell r="U194">
            <v>1</v>
          </cell>
          <cell r="W194">
            <v>1</v>
          </cell>
          <cell r="X194">
            <v>1</v>
          </cell>
          <cell r="Z194">
            <v>1</v>
          </cell>
          <cell r="AA194">
            <v>1</v>
          </cell>
          <cell r="AB194">
            <v>0</v>
          </cell>
          <cell r="AD194" t="str">
            <v>№ 57/оч/2026 от 25.03.2026; № 66/оч/2026 от 31.03.2026</v>
          </cell>
        </row>
        <row r="195">
          <cell r="C195" t="str">
            <v>Настил 2Н1-27</v>
          </cell>
          <cell r="D195">
            <v>10</v>
          </cell>
          <cell r="E195">
            <v>216.4</v>
          </cell>
          <cell r="F195">
            <v>2164</v>
          </cell>
          <cell r="G195">
            <v>10.54</v>
          </cell>
          <cell r="H195">
            <v>105.4</v>
          </cell>
          <cell r="I195" t="str">
            <v>RAL  7005</v>
          </cell>
          <cell r="J195">
            <v>1082</v>
          </cell>
          <cell r="K195">
            <v>1082</v>
          </cell>
          <cell r="M195">
            <v>1</v>
          </cell>
          <cell r="O195">
            <v>1</v>
          </cell>
          <cell r="P195">
            <v>1</v>
          </cell>
          <cell r="R195">
            <v>1</v>
          </cell>
          <cell r="S195">
            <v>1</v>
          </cell>
          <cell r="U195">
            <v>1</v>
          </cell>
          <cell r="W195">
            <v>1</v>
          </cell>
          <cell r="X195">
            <v>1</v>
          </cell>
          <cell r="Z195">
            <v>1</v>
          </cell>
          <cell r="AA195">
            <v>1</v>
          </cell>
          <cell r="AB195">
            <v>0</v>
          </cell>
          <cell r="AD195" t="str">
            <v>№49/оч/2026 от 16.03.26</v>
          </cell>
        </row>
        <row r="196">
          <cell r="C196" t="str">
            <v>Настил 2Н1-28</v>
          </cell>
          <cell r="D196">
            <v>10</v>
          </cell>
          <cell r="E196">
            <v>288.3</v>
          </cell>
          <cell r="F196">
            <v>2883</v>
          </cell>
          <cell r="G196">
            <v>13.99</v>
          </cell>
          <cell r="H196">
            <v>139.9</v>
          </cell>
          <cell r="I196" t="str">
            <v>RAL  7005</v>
          </cell>
          <cell r="J196">
            <v>1441.5</v>
          </cell>
          <cell r="K196">
            <v>1441.5</v>
          </cell>
          <cell r="M196">
            <v>1</v>
          </cell>
          <cell r="O196">
            <v>1</v>
          </cell>
          <cell r="P196">
            <v>1</v>
          </cell>
          <cell r="R196">
            <v>1</v>
          </cell>
          <cell r="S196">
            <v>1</v>
          </cell>
          <cell r="U196">
            <v>1</v>
          </cell>
          <cell r="W196">
            <v>1</v>
          </cell>
          <cell r="X196">
            <v>1</v>
          </cell>
          <cell r="Z196">
            <v>1</v>
          </cell>
          <cell r="AA196">
            <v>1</v>
          </cell>
          <cell r="AB196">
            <v>0</v>
          </cell>
          <cell r="AD196" t="str">
            <v>№ 35/оч/2026 от 02.03.2026; № 34/оч/2026 от 28.02.2026; № 46/оч/2026 от 13.03.2026; № 53/оч/2026 от 20.03.2026; № 58/оч/2026 от 25.03.2026</v>
          </cell>
        </row>
        <row r="197">
          <cell r="C197" t="str">
            <v>Настил 2Н1-29</v>
          </cell>
          <cell r="D197">
            <v>10</v>
          </cell>
          <cell r="E197">
            <v>267.5</v>
          </cell>
          <cell r="F197">
            <v>2675</v>
          </cell>
          <cell r="G197">
            <v>13</v>
          </cell>
          <cell r="H197">
            <v>130</v>
          </cell>
          <cell r="I197" t="str">
            <v>RAL  7005</v>
          </cell>
          <cell r="J197">
            <v>1337.5</v>
          </cell>
          <cell r="K197">
            <v>1337.5</v>
          </cell>
          <cell r="M197">
            <v>1</v>
          </cell>
          <cell r="O197">
            <v>1</v>
          </cell>
          <cell r="P197">
            <v>1</v>
          </cell>
          <cell r="R197">
            <v>1</v>
          </cell>
          <cell r="S197">
            <v>1</v>
          </cell>
          <cell r="U197">
            <v>1</v>
          </cell>
          <cell r="W197">
            <v>1</v>
          </cell>
          <cell r="X197">
            <v>1</v>
          </cell>
          <cell r="Z197">
            <v>1</v>
          </cell>
          <cell r="AA197">
            <v>1</v>
          </cell>
          <cell r="AB197">
            <v>0</v>
          </cell>
          <cell r="AD197" t="str">
            <v>№ 28/оч/2026 от 23.02.2026; № 35/оч/2026 от 02.03.2026;  № 26/оч/2026 от 20.02.2026; № 22/оч/2026 от 17.02.2026</v>
          </cell>
        </row>
        <row r="198">
          <cell r="C198" t="str">
            <v>Настил 2Н1-30</v>
          </cell>
          <cell r="D198">
            <v>10</v>
          </cell>
          <cell r="E198">
            <v>201.3</v>
          </cell>
          <cell r="F198">
            <v>2013</v>
          </cell>
          <cell r="G198">
            <v>9.8000000000000007</v>
          </cell>
          <cell r="H198">
            <v>98</v>
          </cell>
          <cell r="I198" t="str">
            <v>RAL  7005</v>
          </cell>
          <cell r="J198">
            <v>1006.5</v>
          </cell>
          <cell r="K198">
            <v>1006.5</v>
          </cell>
          <cell r="M198">
            <v>1</v>
          </cell>
          <cell r="O198">
            <v>1</v>
          </cell>
          <cell r="P198">
            <v>1</v>
          </cell>
          <cell r="R198">
            <v>1</v>
          </cell>
          <cell r="S198">
            <v>1</v>
          </cell>
          <cell r="U198">
            <v>1</v>
          </cell>
          <cell r="W198">
            <v>1</v>
          </cell>
          <cell r="X198">
            <v>1</v>
          </cell>
          <cell r="Z198">
            <v>1</v>
          </cell>
          <cell r="AA198">
            <v>1</v>
          </cell>
          <cell r="AB198">
            <v>0</v>
          </cell>
          <cell r="AD198" t="str">
            <v>№ 22/оч/2026 от 17.02.2026</v>
          </cell>
        </row>
        <row r="199">
          <cell r="C199" t="str">
            <v>Настил 2Н1-31</v>
          </cell>
          <cell r="D199">
            <v>7</v>
          </cell>
          <cell r="E199">
            <v>173</v>
          </cell>
          <cell r="F199">
            <v>1211</v>
          </cell>
          <cell r="G199">
            <v>8.42</v>
          </cell>
          <cell r="H199">
            <v>58.94</v>
          </cell>
          <cell r="I199" t="str">
            <v>RAL  7005</v>
          </cell>
          <cell r="J199">
            <v>519</v>
          </cell>
          <cell r="K199">
            <v>692</v>
          </cell>
          <cell r="N199">
            <v>1</v>
          </cell>
          <cell r="Q199">
            <v>1</v>
          </cell>
          <cell r="R199">
            <v>1</v>
          </cell>
          <cell r="V199">
            <v>1</v>
          </cell>
          <cell r="W199">
            <v>1</v>
          </cell>
          <cell r="Y199">
            <v>1</v>
          </cell>
          <cell r="Z199">
            <v>1</v>
          </cell>
          <cell r="AB199">
            <v>0</v>
          </cell>
          <cell r="AD199" t="str">
            <v>№ 41/оч/2026 от 09.03.2026</v>
          </cell>
        </row>
        <row r="200">
          <cell r="C200" t="str">
            <v>Настил 2Н1-32</v>
          </cell>
          <cell r="D200">
            <v>8</v>
          </cell>
          <cell r="E200">
            <v>287.7</v>
          </cell>
          <cell r="F200">
            <v>2301.6</v>
          </cell>
          <cell r="G200">
            <v>13.97</v>
          </cell>
          <cell r="H200">
            <v>111.76</v>
          </cell>
          <cell r="I200" t="str">
            <v>RAL  7005</v>
          </cell>
          <cell r="J200">
            <v>1150.8</v>
          </cell>
          <cell r="K200">
            <v>1150.8</v>
          </cell>
          <cell r="N200">
            <v>1</v>
          </cell>
          <cell r="O200">
            <v>1</v>
          </cell>
          <cell r="Q200">
            <v>1</v>
          </cell>
          <cell r="R200">
            <v>1</v>
          </cell>
          <cell r="V200">
            <v>1</v>
          </cell>
          <cell r="W200">
            <v>1</v>
          </cell>
          <cell r="Y200">
            <v>1</v>
          </cell>
          <cell r="Z200">
            <v>1</v>
          </cell>
          <cell r="AB200">
            <v>0</v>
          </cell>
          <cell r="AD200" t="str">
            <v>№ 35/оч/2026 от 02.03.2026;  № 26/оч/2026 от 20.02.2026; № 22/оч/2026 от 17.02.2026</v>
          </cell>
        </row>
        <row r="201">
          <cell r="C201" t="str">
            <v>Настил 2Н1-33</v>
          </cell>
          <cell r="D201">
            <v>8</v>
          </cell>
          <cell r="E201">
            <v>267.10000000000002</v>
          </cell>
          <cell r="F201">
            <v>2136.8000000000002</v>
          </cell>
          <cell r="G201">
            <v>12.99</v>
          </cell>
          <cell r="H201">
            <v>103.92</v>
          </cell>
          <cell r="I201" t="str">
            <v>RAL  7005</v>
          </cell>
          <cell r="J201">
            <v>1068.4000000000001</v>
          </cell>
          <cell r="K201">
            <v>1068.4000000000001</v>
          </cell>
          <cell r="N201">
            <v>1</v>
          </cell>
          <cell r="O201">
            <v>1</v>
          </cell>
          <cell r="Q201">
            <v>1</v>
          </cell>
          <cell r="R201">
            <v>1</v>
          </cell>
          <cell r="V201">
            <v>1</v>
          </cell>
          <cell r="W201">
            <v>1</v>
          </cell>
          <cell r="Y201">
            <v>1</v>
          </cell>
          <cell r="Z201">
            <v>1</v>
          </cell>
          <cell r="AB201">
            <v>0</v>
          </cell>
          <cell r="AD201" t="str">
            <v>№ 13/оч/2026 от 06.02.2026</v>
          </cell>
        </row>
        <row r="202">
          <cell r="C202" t="str">
            <v>Настил 2Н1-34</v>
          </cell>
          <cell r="D202">
            <v>6</v>
          </cell>
          <cell r="E202">
            <v>236.8</v>
          </cell>
          <cell r="F202">
            <v>1420.8</v>
          </cell>
          <cell r="G202">
            <v>11.51</v>
          </cell>
          <cell r="H202">
            <v>69.06</v>
          </cell>
          <cell r="I202" t="str">
            <v>RAL  7005</v>
          </cell>
          <cell r="J202">
            <v>710.40000000000009</v>
          </cell>
          <cell r="K202">
            <v>710.40000000000009</v>
          </cell>
          <cell r="N202">
            <v>1</v>
          </cell>
          <cell r="Q202">
            <v>1</v>
          </cell>
          <cell r="R202">
            <v>1</v>
          </cell>
          <cell r="V202">
            <v>1</v>
          </cell>
          <cell r="Y202">
            <v>1</v>
          </cell>
          <cell r="Z202">
            <v>1</v>
          </cell>
          <cell r="AB202">
            <v>0</v>
          </cell>
          <cell r="AD202" t="str">
            <v>№ 13/оч/2026 от 06.02.2026</v>
          </cell>
        </row>
        <row r="203">
          <cell r="C203" t="str">
            <v>Настил 2Н1-35</v>
          </cell>
          <cell r="D203">
            <v>6</v>
          </cell>
          <cell r="E203">
            <v>215.8</v>
          </cell>
          <cell r="F203">
            <v>1294.8</v>
          </cell>
          <cell r="G203">
            <v>10.51</v>
          </cell>
          <cell r="H203">
            <v>63.06</v>
          </cell>
          <cell r="I203" t="str">
            <v>RAL  7005</v>
          </cell>
          <cell r="J203">
            <v>647.40000000000009</v>
          </cell>
          <cell r="K203">
            <v>647.40000000000009</v>
          </cell>
          <cell r="N203">
            <v>1</v>
          </cell>
          <cell r="Q203">
            <v>1</v>
          </cell>
          <cell r="R203">
            <v>1</v>
          </cell>
          <cell r="V203">
            <v>1</v>
          </cell>
          <cell r="Y203">
            <v>1</v>
          </cell>
          <cell r="Z203">
            <v>1</v>
          </cell>
          <cell r="AB203">
            <v>0</v>
          </cell>
          <cell r="AD203" t="str">
            <v>№ 22/оч/2026 от 17.02.2026; №49/оч/2026 от 16.03.26</v>
          </cell>
        </row>
        <row r="204">
          <cell r="C204" t="str">
            <v>Настил 2Н1-36</v>
          </cell>
          <cell r="D204">
            <v>8</v>
          </cell>
          <cell r="E204">
            <v>287.5</v>
          </cell>
          <cell r="F204">
            <v>2300</v>
          </cell>
          <cell r="G204">
            <v>13.96</v>
          </cell>
          <cell r="H204">
            <v>111.68</v>
          </cell>
          <cell r="I204" t="str">
            <v>RAL  7005</v>
          </cell>
          <cell r="J204">
            <v>1150</v>
          </cell>
          <cell r="K204">
            <v>1150</v>
          </cell>
          <cell r="N204">
            <v>1</v>
          </cell>
          <cell r="O204">
            <v>1</v>
          </cell>
          <cell r="Q204">
            <v>1</v>
          </cell>
          <cell r="R204">
            <v>1</v>
          </cell>
          <cell r="V204">
            <v>1</v>
          </cell>
          <cell r="W204">
            <v>1</v>
          </cell>
          <cell r="Y204">
            <v>1</v>
          </cell>
          <cell r="Z204">
            <v>1</v>
          </cell>
          <cell r="AB204">
            <v>0</v>
          </cell>
          <cell r="AD204" t="str">
            <v>№49/оч/2026 от 16.03.26</v>
          </cell>
        </row>
        <row r="205">
          <cell r="C205" t="str">
            <v>Настил 2Н1-37</v>
          </cell>
          <cell r="D205">
            <v>8</v>
          </cell>
          <cell r="E205">
            <v>266.8</v>
          </cell>
          <cell r="F205">
            <v>2134.4</v>
          </cell>
          <cell r="G205">
            <v>12.97</v>
          </cell>
          <cell r="H205">
            <v>103.76</v>
          </cell>
          <cell r="I205" t="str">
            <v>RAL  7005</v>
          </cell>
          <cell r="J205">
            <v>1067.2</v>
          </cell>
          <cell r="K205">
            <v>1067.2</v>
          </cell>
          <cell r="N205">
            <v>1</v>
          </cell>
          <cell r="O205">
            <v>1</v>
          </cell>
          <cell r="Q205">
            <v>1</v>
          </cell>
          <cell r="R205">
            <v>1</v>
          </cell>
          <cell r="V205">
            <v>1</v>
          </cell>
          <cell r="W205">
            <v>1</v>
          </cell>
          <cell r="Y205">
            <v>1</v>
          </cell>
          <cell r="Z205">
            <v>1</v>
          </cell>
          <cell r="AB205">
            <v>0</v>
          </cell>
          <cell r="AD205" t="str">
            <v>№ 46/оч/2026 от 13.03.2026; № 53/оч/2026 от 20.03.2026; № 58/оч/2026 от 25.03.2026</v>
          </cell>
        </row>
        <row r="206">
          <cell r="C206" t="str">
            <v>Настил 2Н1-38</v>
          </cell>
          <cell r="D206">
            <v>6</v>
          </cell>
          <cell r="E206">
            <v>200.6</v>
          </cell>
          <cell r="F206">
            <v>1203.5999999999999</v>
          </cell>
          <cell r="G206">
            <v>9.77</v>
          </cell>
          <cell r="H206">
            <v>58.62</v>
          </cell>
          <cell r="I206" t="str">
            <v>RAL  7005</v>
          </cell>
          <cell r="J206">
            <v>601.79999999999995</v>
          </cell>
          <cell r="K206">
            <v>601.79999999999995</v>
          </cell>
          <cell r="N206">
            <v>1</v>
          </cell>
          <cell r="Q206">
            <v>1</v>
          </cell>
          <cell r="R206">
            <v>1</v>
          </cell>
          <cell r="V206">
            <v>1</v>
          </cell>
          <cell r="Y206">
            <v>1</v>
          </cell>
          <cell r="Z206">
            <v>1</v>
          </cell>
          <cell r="AB206">
            <v>0</v>
          </cell>
          <cell r="AD206" t="str">
            <v>№ 42/оч/2026 от 11.03.2026; № 70/оч/2026 от 03.04.2026</v>
          </cell>
        </row>
        <row r="207">
          <cell r="C207" t="str">
            <v>Настил 2Н1-39</v>
          </cell>
          <cell r="D207">
            <v>1</v>
          </cell>
          <cell r="E207">
            <v>13.9</v>
          </cell>
          <cell r="F207">
            <v>13.9</v>
          </cell>
          <cell r="G207">
            <v>0.69</v>
          </cell>
          <cell r="H207">
            <v>0.69</v>
          </cell>
          <cell r="I207" t="str">
            <v>RAL  7005</v>
          </cell>
          <cell r="J207">
            <v>0</v>
          </cell>
          <cell r="K207">
            <v>13.9</v>
          </cell>
          <cell r="W207">
            <v>1</v>
          </cell>
          <cell r="AB207">
            <v>0</v>
          </cell>
          <cell r="AD207" t="str">
            <v>№7/оч/2026 от 28.01.2026</v>
          </cell>
        </row>
        <row r="208">
          <cell r="C208" t="str">
            <v>Настил 2Н1-40</v>
          </cell>
          <cell r="D208">
            <v>3</v>
          </cell>
          <cell r="E208">
            <v>51.4</v>
          </cell>
          <cell r="F208">
            <v>154.19999999999999</v>
          </cell>
          <cell r="G208">
            <v>2.4900000000000002</v>
          </cell>
          <cell r="H208">
            <v>7.47</v>
          </cell>
          <cell r="I208" t="str">
            <v>RAL  7005</v>
          </cell>
          <cell r="J208">
            <v>102.8</v>
          </cell>
          <cell r="K208">
            <v>51.4</v>
          </cell>
          <cell r="O208">
            <v>1</v>
          </cell>
          <cell r="P208">
            <v>1</v>
          </cell>
          <cell r="X208">
            <v>1</v>
          </cell>
          <cell r="AB208">
            <v>0</v>
          </cell>
          <cell r="AD208" t="str">
            <v>№5/оч/2026 от 26.01.2026</v>
          </cell>
        </row>
        <row r="209">
          <cell r="C209" t="str">
            <v>Настил 2Н1-41</v>
          </cell>
          <cell r="D209">
            <v>1</v>
          </cell>
          <cell r="E209">
            <v>33.9</v>
          </cell>
          <cell r="F209">
            <v>33.9</v>
          </cell>
          <cell r="G209">
            <v>1.65</v>
          </cell>
          <cell r="H209">
            <v>1.65</v>
          </cell>
          <cell r="I209" t="str">
            <v>RAL  7005</v>
          </cell>
          <cell r="J209">
            <v>33.9</v>
          </cell>
          <cell r="K209">
            <v>0</v>
          </cell>
          <cell r="O209">
            <v>1</v>
          </cell>
          <cell r="AB209">
            <v>0</v>
          </cell>
          <cell r="AD209" t="str">
            <v>№19/оч/2026 от 13.02.2026</v>
          </cell>
        </row>
        <row r="210">
          <cell r="C210" t="str">
            <v>Настил 2Н1-42</v>
          </cell>
          <cell r="D210">
            <v>2</v>
          </cell>
          <cell r="E210">
            <v>50.2</v>
          </cell>
          <cell r="F210">
            <v>100.4</v>
          </cell>
          <cell r="G210">
            <v>2.4300000000000002</v>
          </cell>
          <cell r="H210">
            <v>4.8600000000000003</v>
          </cell>
          <cell r="I210" t="str">
            <v>RAL  7005</v>
          </cell>
          <cell r="J210">
            <v>50.2</v>
          </cell>
          <cell r="K210">
            <v>50.2</v>
          </cell>
          <cell r="O210">
            <v>1</v>
          </cell>
          <cell r="W210">
            <v>1</v>
          </cell>
          <cell r="AB210">
            <v>0</v>
          </cell>
          <cell r="AD210" t="str">
            <v>№19/оч/2026 от 13.02.2026; № 25/оч/2026 от 19.02.2026</v>
          </cell>
        </row>
        <row r="211">
          <cell r="C211" t="str">
            <v>Настил 2Н1-43</v>
          </cell>
          <cell r="D211">
            <v>1</v>
          </cell>
          <cell r="E211">
            <v>45.2</v>
          </cell>
          <cell r="F211">
            <v>45.2</v>
          </cell>
          <cell r="G211">
            <v>2.2000000000000002</v>
          </cell>
          <cell r="H211">
            <v>2.2000000000000002</v>
          </cell>
          <cell r="I211" t="str">
            <v>RAL  7005</v>
          </cell>
          <cell r="J211">
            <v>45.2</v>
          </cell>
          <cell r="K211">
            <v>0</v>
          </cell>
          <cell r="O211">
            <v>1</v>
          </cell>
          <cell r="AB211">
            <v>0</v>
          </cell>
          <cell r="AD211" t="str">
            <v>№ 25/оч/2026 от 19.02.2026</v>
          </cell>
        </row>
        <row r="212">
          <cell r="C212" t="str">
            <v>Настил 2Н1-44</v>
          </cell>
          <cell r="D212">
            <v>2</v>
          </cell>
          <cell r="E212">
            <v>63.7</v>
          </cell>
          <cell r="F212">
            <v>127.4</v>
          </cell>
          <cell r="G212">
            <v>3.1</v>
          </cell>
          <cell r="H212">
            <v>6.2</v>
          </cell>
          <cell r="I212" t="str">
            <v>RAL  7005</v>
          </cell>
          <cell r="J212">
            <v>63.7</v>
          </cell>
          <cell r="K212">
            <v>63.7</v>
          </cell>
          <cell r="O212">
            <v>1</v>
          </cell>
          <cell r="W212">
            <v>1</v>
          </cell>
          <cell r="AB212">
            <v>0</v>
          </cell>
          <cell r="AD212" t="str">
            <v>№19/оч/2026 от 13.02.2026</v>
          </cell>
        </row>
        <row r="213">
          <cell r="C213" t="str">
            <v>Настил 2Н1-45</v>
          </cell>
          <cell r="D213">
            <v>2</v>
          </cell>
          <cell r="E213">
            <v>66.8</v>
          </cell>
          <cell r="F213">
            <v>133.6</v>
          </cell>
          <cell r="G213">
            <v>3.25</v>
          </cell>
          <cell r="H213">
            <v>6.5</v>
          </cell>
          <cell r="I213" t="str">
            <v>RAL  7005</v>
          </cell>
          <cell r="J213">
            <v>66.8</v>
          </cell>
          <cell r="K213">
            <v>66.8</v>
          </cell>
          <cell r="O213">
            <v>1</v>
          </cell>
          <cell r="W213">
            <v>1</v>
          </cell>
          <cell r="AB213">
            <v>0</v>
          </cell>
          <cell r="AD213" t="str">
            <v>№19/оч/2026 от 13.02.2026</v>
          </cell>
        </row>
        <row r="214">
          <cell r="C214" t="str">
            <v>Настил 2Н1-46</v>
          </cell>
          <cell r="D214">
            <v>1</v>
          </cell>
          <cell r="E214">
            <v>69</v>
          </cell>
          <cell r="F214">
            <v>69</v>
          </cell>
          <cell r="G214">
            <v>3.37</v>
          </cell>
          <cell r="H214">
            <v>3.37</v>
          </cell>
          <cell r="I214" t="str">
            <v>RAL  7005</v>
          </cell>
          <cell r="J214">
            <v>69</v>
          </cell>
          <cell r="K214">
            <v>0</v>
          </cell>
          <cell r="O214">
            <v>1</v>
          </cell>
          <cell r="AB214">
            <v>0</v>
          </cell>
          <cell r="AD214" t="str">
            <v>№19/оч/2026 от 13.02.2026</v>
          </cell>
        </row>
        <row r="215">
          <cell r="C215" t="str">
            <v>Настил 2Н1-47</v>
          </cell>
          <cell r="D215">
            <v>2</v>
          </cell>
          <cell r="E215">
            <v>41.8</v>
          </cell>
          <cell r="F215">
            <v>83.6</v>
          </cell>
          <cell r="G215">
            <v>2.0299999999999998</v>
          </cell>
          <cell r="H215">
            <v>4.0599999999999996</v>
          </cell>
          <cell r="I215" t="str">
            <v>RAL  7005</v>
          </cell>
          <cell r="J215">
            <v>41.8</v>
          </cell>
          <cell r="K215">
            <v>41.8</v>
          </cell>
          <cell r="O215">
            <v>1</v>
          </cell>
          <cell r="W215">
            <v>1</v>
          </cell>
          <cell r="AB215">
            <v>0</v>
          </cell>
          <cell r="AD215" t="str">
            <v>№7/оч/2026 от 28.01.2026</v>
          </cell>
        </row>
        <row r="216">
          <cell r="C216" t="str">
            <v>Настил 2Н1-48</v>
          </cell>
          <cell r="D216">
            <v>4</v>
          </cell>
          <cell r="E216">
            <v>42.5</v>
          </cell>
          <cell r="F216">
            <v>170</v>
          </cell>
          <cell r="G216">
            <v>2.06</v>
          </cell>
          <cell r="H216">
            <v>8.24</v>
          </cell>
          <cell r="I216" t="str">
            <v>RAL  7005</v>
          </cell>
          <cell r="J216">
            <v>85</v>
          </cell>
          <cell r="K216">
            <v>85</v>
          </cell>
          <cell r="O216">
            <v>1</v>
          </cell>
          <cell r="P216">
            <v>1</v>
          </cell>
          <cell r="W216">
            <v>1</v>
          </cell>
          <cell r="X216">
            <v>1</v>
          </cell>
          <cell r="AB216">
            <v>0</v>
          </cell>
          <cell r="AD216" t="str">
            <v>№7/оч/2026 от 28.01.2026</v>
          </cell>
        </row>
        <row r="217">
          <cell r="C217" t="str">
            <v>Настил 2Н1-49</v>
          </cell>
          <cell r="D217">
            <v>1</v>
          </cell>
          <cell r="E217">
            <v>208.5</v>
          </cell>
          <cell r="F217">
            <v>208.5</v>
          </cell>
          <cell r="G217">
            <v>10.130000000000001</v>
          </cell>
          <cell r="H217">
            <v>10.130000000000001</v>
          </cell>
          <cell r="I217" t="str">
            <v>RAL  7005</v>
          </cell>
          <cell r="J217">
            <v>208.5</v>
          </cell>
          <cell r="K217">
            <v>0</v>
          </cell>
          <cell r="O217">
            <v>1</v>
          </cell>
          <cell r="AB217">
            <v>0</v>
          </cell>
        </row>
        <row r="218">
          <cell r="C218" t="str">
            <v>Настил 2Н1-50</v>
          </cell>
          <cell r="D218">
            <v>2</v>
          </cell>
          <cell r="E218">
            <v>37.299999999999997</v>
          </cell>
          <cell r="F218">
            <v>74.599999999999994</v>
          </cell>
          <cell r="G218">
            <v>1.81</v>
          </cell>
          <cell r="H218">
            <v>3.62</v>
          </cell>
          <cell r="I218" t="str">
            <v>RAL  7005</v>
          </cell>
          <cell r="J218">
            <v>37.299999999999997</v>
          </cell>
          <cell r="K218">
            <v>37.299999999999997</v>
          </cell>
          <cell r="O218">
            <v>1</v>
          </cell>
          <cell r="W218">
            <v>1</v>
          </cell>
          <cell r="AB218">
            <v>0</v>
          </cell>
          <cell r="AD218" t="str">
            <v>№7/оч/2026 от 28.01.2026</v>
          </cell>
        </row>
        <row r="219">
          <cell r="C219" t="str">
            <v>Настил 2Н1-51</v>
          </cell>
          <cell r="D219">
            <v>4</v>
          </cell>
          <cell r="E219">
            <v>30</v>
          </cell>
          <cell r="F219">
            <v>120</v>
          </cell>
          <cell r="G219">
            <v>1.47</v>
          </cell>
          <cell r="H219">
            <v>5.88</v>
          </cell>
          <cell r="I219" t="str">
            <v>RAL  7005</v>
          </cell>
          <cell r="J219">
            <v>60</v>
          </cell>
          <cell r="K219">
            <v>60</v>
          </cell>
          <cell r="O219">
            <v>1</v>
          </cell>
          <cell r="P219">
            <v>1</v>
          </cell>
          <cell r="W219">
            <v>1</v>
          </cell>
          <cell r="X219">
            <v>1</v>
          </cell>
          <cell r="AB219">
            <v>0</v>
          </cell>
          <cell r="AD219" t="str">
            <v>№7/оч/2026 от 28.01.2026</v>
          </cell>
        </row>
        <row r="220">
          <cell r="C220" t="str">
            <v>Настил 2Н1-52</v>
          </cell>
          <cell r="D220">
            <v>1</v>
          </cell>
          <cell r="E220">
            <v>82.4</v>
          </cell>
          <cell r="F220">
            <v>82.4</v>
          </cell>
          <cell r="G220">
            <v>4.01</v>
          </cell>
          <cell r="H220">
            <v>4.01</v>
          </cell>
          <cell r="I220" t="str">
            <v>RAL  7005</v>
          </cell>
          <cell r="J220">
            <v>82.4</v>
          </cell>
          <cell r="K220">
            <v>0</v>
          </cell>
          <cell r="O220">
            <v>1</v>
          </cell>
          <cell r="AB220">
            <v>0</v>
          </cell>
          <cell r="AD220" t="str">
            <v>№19/оч/2026 от 13.02.2026</v>
          </cell>
        </row>
        <row r="221">
          <cell r="C221" t="str">
            <v>Настил 2Н1-53</v>
          </cell>
          <cell r="D221">
            <v>1</v>
          </cell>
          <cell r="E221">
            <v>54.9</v>
          </cell>
          <cell r="F221">
            <v>54.9</v>
          </cell>
          <cell r="G221">
            <v>2.67</v>
          </cell>
          <cell r="H221">
            <v>2.67</v>
          </cell>
          <cell r="I221" t="str">
            <v>RAL  7005</v>
          </cell>
          <cell r="J221">
            <v>54.9</v>
          </cell>
          <cell r="K221">
            <v>0</v>
          </cell>
          <cell r="O221">
            <v>1</v>
          </cell>
          <cell r="AB221">
            <v>0</v>
          </cell>
          <cell r="AD221" t="str">
            <v>№19/оч/2026 от 13.02.2026</v>
          </cell>
        </row>
        <row r="222">
          <cell r="C222" t="str">
            <v>Настил 2Н1-54</v>
          </cell>
          <cell r="D222">
            <v>2</v>
          </cell>
          <cell r="E222">
            <v>81</v>
          </cell>
          <cell r="F222">
            <v>162</v>
          </cell>
          <cell r="G222">
            <v>3.93</v>
          </cell>
          <cell r="H222">
            <v>7.86</v>
          </cell>
          <cell r="I222" t="str">
            <v>RAL  7005</v>
          </cell>
          <cell r="J222">
            <v>81</v>
          </cell>
          <cell r="K222">
            <v>81</v>
          </cell>
          <cell r="O222">
            <v>1</v>
          </cell>
          <cell r="W222">
            <v>1</v>
          </cell>
          <cell r="AB222">
            <v>0</v>
          </cell>
          <cell r="AD222" t="str">
            <v>№19/оч/2026 от 13.02.2026</v>
          </cell>
        </row>
        <row r="223">
          <cell r="C223" t="str">
            <v>Настил 2Н1-55</v>
          </cell>
          <cell r="D223">
            <v>2</v>
          </cell>
          <cell r="E223">
            <v>73.2</v>
          </cell>
          <cell r="F223">
            <v>146.4</v>
          </cell>
          <cell r="G223">
            <v>3.56</v>
          </cell>
          <cell r="H223">
            <v>7.12</v>
          </cell>
          <cell r="I223" t="str">
            <v>RAL  7005</v>
          </cell>
          <cell r="J223">
            <v>73.2</v>
          </cell>
          <cell r="K223">
            <v>73.2</v>
          </cell>
          <cell r="O223">
            <v>1</v>
          </cell>
          <cell r="W223">
            <v>1</v>
          </cell>
          <cell r="AB223">
            <v>0</v>
          </cell>
          <cell r="AD223" t="str">
            <v>№ 25/оч/2026 от 19.02.2026</v>
          </cell>
        </row>
        <row r="224">
          <cell r="C224" t="str">
            <v>Настил 2Н1-56</v>
          </cell>
          <cell r="D224">
            <v>2</v>
          </cell>
          <cell r="E224">
            <v>46.6</v>
          </cell>
          <cell r="F224">
            <v>93.2</v>
          </cell>
          <cell r="G224">
            <v>2.2599999999999998</v>
          </cell>
          <cell r="H224">
            <v>4.5199999999999996</v>
          </cell>
          <cell r="I224" t="str">
            <v>RAL  7005</v>
          </cell>
          <cell r="J224">
            <v>46.6</v>
          </cell>
          <cell r="K224">
            <v>46.6</v>
          </cell>
          <cell r="O224">
            <v>1</v>
          </cell>
          <cell r="W224">
            <v>1</v>
          </cell>
          <cell r="AB224">
            <v>0</v>
          </cell>
          <cell r="AD224" t="str">
            <v>№5/оч/2026 от 26.01.2026</v>
          </cell>
        </row>
        <row r="225">
          <cell r="C225" t="str">
            <v>Настил 2Н1-57</v>
          </cell>
          <cell r="D225">
            <v>2</v>
          </cell>
          <cell r="E225">
            <v>48.9</v>
          </cell>
          <cell r="F225">
            <v>97.8</v>
          </cell>
          <cell r="G225">
            <v>2.37</v>
          </cell>
          <cell r="H225">
            <v>4.74</v>
          </cell>
          <cell r="I225" t="str">
            <v>RAL  7005</v>
          </cell>
          <cell r="J225">
            <v>48.9</v>
          </cell>
          <cell r="K225">
            <v>48.9</v>
          </cell>
          <cell r="O225">
            <v>1</v>
          </cell>
          <cell r="W225">
            <v>1</v>
          </cell>
          <cell r="AB225">
            <v>0</v>
          </cell>
          <cell r="AD225" t="str">
            <v>№5/оч/2026 от 26.01.2026</v>
          </cell>
        </row>
        <row r="226">
          <cell r="C226" t="str">
            <v>Настил 2Н1-58</v>
          </cell>
          <cell r="D226">
            <v>1</v>
          </cell>
          <cell r="E226">
            <v>12.9</v>
          </cell>
          <cell r="F226">
            <v>12.9</v>
          </cell>
          <cell r="G226">
            <v>0.64</v>
          </cell>
          <cell r="H226">
            <v>0.64</v>
          </cell>
          <cell r="I226" t="str">
            <v>RAL  7005</v>
          </cell>
          <cell r="J226">
            <v>12.9</v>
          </cell>
          <cell r="K226">
            <v>0</v>
          </cell>
          <cell r="P226">
            <v>1</v>
          </cell>
          <cell r="AB226">
            <v>0</v>
          </cell>
          <cell r="AD226" t="str">
            <v>№7/оч/2026 от 28.01.2026</v>
          </cell>
        </row>
        <row r="227">
          <cell r="C227" t="str">
            <v>Настил 2Н1-59</v>
          </cell>
          <cell r="D227">
            <v>2</v>
          </cell>
          <cell r="E227">
            <v>47.2</v>
          </cell>
          <cell r="F227">
            <v>94.4</v>
          </cell>
          <cell r="G227">
            <v>2.29</v>
          </cell>
          <cell r="H227">
            <v>4.58</v>
          </cell>
          <cell r="I227" t="str">
            <v>RAL  7005</v>
          </cell>
          <cell r="J227">
            <v>47.2</v>
          </cell>
          <cell r="K227">
            <v>47.2</v>
          </cell>
          <cell r="P227">
            <v>1</v>
          </cell>
          <cell r="X227">
            <v>1</v>
          </cell>
          <cell r="AB227">
            <v>0</v>
          </cell>
          <cell r="AD227" t="str">
            <v>№19/оч/2026 от 13.02.2026; № 25/оч/2026 от 19.02.2026</v>
          </cell>
        </row>
        <row r="228">
          <cell r="C228" t="str">
            <v>Настил 2Н1-60</v>
          </cell>
          <cell r="D228">
            <v>2</v>
          </cell>
          <cell r="E228">
            <v>48.9</v>
          </cell>
          <cell r="F228">
            <v>97.8</v>
          </cell>
          <cell r="G228">
            <v>2.37</v>
          </cell>
          <cell r="H228">
            <v>4.74</v>
          </cell>
          <cell r="I228" t="str">
            <v>RAL  7005</v>
          </cell>
          <cell r="J228">
            <v>48.9</v>
          </cell>
          <cell r="K228">
            <v>48.9</v>
          </cell>
          <cell r="P228">
            <v>1</v>
          </cell>
          <cell r="X228">
            <v>1</v>
          </cell>
          <cell r="AB228">
            <v>0</v>
          </cell>
          <cell r="AD228" t="str">
            <v>№19/оч/2026 от 13.02.2026</v>
          </cell>
        </row>
        <row r="229">
          <cell r="C229" t="str">
            <v>Настил 2Н1-61</v>
          </cell>
          <cell r="D229">
            <v>2</v>
          </cell>
          <cell r="E229">
            <v>43.2</v>
          </cell>
          <cell r="F229">
            <v>86.4</v>
          </cell>
          <cell r="G229">
            <v>2.09</v>
          </cell>
          <cell r="H229">
            <v>4.18</v>
          </cell>
          <cell r="I229" t="str">
            <v>RAL  7005</v>
          </cell>
          <cell r="J229">
            <v>43.2</v>
          </cell>
          <cell r="K229">
            <v>43.2</v>
          </cell>
          <cell r="P229">
            <v>1</v>
          </cell>
          <cell r="X229">
            <v>1</v>
          </cell>
          <cell r="AB229">
            <v>0</v>
          </cell>
          <cell r="AD229" t="str">
            <v>№7/оч/2026 от 28.01.2026</v>
          </cell>
        </row>
        <row r="230">
          <cell r="C230" t="str">
            <v>Настил 2Н1-62</v>
          </cell>
          <cell r="D230">
            <v>2</v>
          </cell>
          <cell r="E230">
            <v>82.4</v>
          </cell>
          <cell r="F230">
            <v>164.8</v>
          </cell>
          <cell r="G230">
            <v>4.01</v>
          </cell>
          <cell r="H230">
            <v>8.02</v>
          </cell>
          <cell r="I230" t="str">
            <v>RAL  7005</v>
          </cell>
          <cell r="J230">
            <v>82.4</v>
          </cell>
          <cell r="K230">
            <v>82.4</v>
          </cell>
          <cell r="P230">
            <v>1</v>
          </cell>
          <cell r="X230">
            <v>1</v>
          </cell>
          <cell r="AB230">
            <v>0</v>
          </cell>
          <cell r="AD230" t="str">
            <v>№19/оч/2026 от 13.02.2026</v>
          </cell>
        </row>
        <row r="231">
          <cell r="C231" t="str">
            <v>Настил 2Н1-63</v>
          </cell>
          <cell r="D231">
            <v>2</v>
          </cell>
          <cell r="E231">
            <v>54.2</v>
          </cell>
          <cell r="F231">
            <v>108.4</v>
          </cell>
          <cell r="G231">
            <v>2.64</v>
          </cell>
          <cell r="H231">
            <v>5.28</v>
          </cell>
          <cell r="I231" t="str">
            <v>RAL  7005</v>
          </cell>
          <cell r="J231">
            <v>54.2</v>
          </cell>
          <cell r="K231">
            <v>54.2</v>
          </cell>
          <cell r="P231">
            <v>1</v>
          </cell>
          <cell r="X231">
            <v>1</v>
          </cell>
          <cell r="AB231">
            <v>0</v>
          </cell>
          <cell r="AD231" t="str">
            <v>№ 25/оч/2026 от 19.02.2026</v>
          </cell>
        </row>
        <row r="232">
          <cell r="C232" t="str">
            <v>Настил 2Н1-64</v>
          </cell>
          <cell r="D232">
            <v>2</v>
          </cell>
          <cell r="E232">
            <v>80.3</v>
          </cell>
          <cell r="F232">
            <v>160.6</v>
          </cell>
          <cell r="G232">
            <v>3.9</v>
          </cell>
          <cell r="H232">
            <v>7.8</v>
          </cell>
          <cell r="I232" t="str">
            <v>RAL  7005</v>
          </cell>
          <cell r="J232">
            <v>80.3</v>
          </cell>
          <cell r="K232">
            <v>80.3</v>
          </cell>
          <cell r="P232">
            <v>1</v>
          </cell>
          <cell r="X232">
            <v>1</v>
          </cell>
          <cell r="AB232">
            <v>0</v>
          </cell>
          <cell r="AD232" t="str">
            <v>№19/оч/2026 от 13.02.2026</v>
          </cell>
        </row>
        <row r="233">
          <cell r="C233" t="str">
            <v>Настил 2Н1-65</v>
          </cell>
          <cell r="D233">
            <v>2</v>
          </cell>
          <cell r="E233">
            <v>73.900000000000006</v>
          </cell>
          <cell r="F233">
            <v>147.80000000000001</v>
          </cell>
          <cell r="G233">
            <v>3.6</v>
          </cell>
          <cell r="H233">
            <v>7.2</v>
          </cell>
          <cell r="I233" t="str">
            <v>RAL  7005</v>
          </cell>
          <cell r="J233">
            <v>73.900000000000006</v>
          </cell>
          <cell r="K233">
            <v>73.900000000000006</v>
          </cell>
          <cell r="P233">
            <v>1</v>
          </cell>
          <cell r="X233">
            <v>1</v>
          </cell>
          <cell r="AB233">
            <v>0</v>
          </cell>
          <cell r="AD233" t="str">
            <v>№19/оч/2026 от 13.02.2026; № 25/оч/2026 от 19.02.2026</v>
          </cell>
        </row>
        <row r="234">
          <cell r="C234" t="str">
            <v>Настил 2Н1-66</v>
          </cell>
          <cell r="D234">
            <v>2</v>
          </cell>
          <cell r="E234">
            <v>36.700000000000003</v>
          </cell>
          <cell r="F234">
            <v>73.400000000000006</v>
          </cell>
          <cell r="G234">
            <v>1.79</v>
          </cell>
          <cell r="H234">
            <v>3.58</v>
          </cell>
          <cell r="I234" t="str">
            <v>RAL  7005</v>
          </cell>
          <cell r="J234">
            <v>36.700000000000003</v>
          </cell>
          <cell r="K234">
            <v>36.700000000000003</v>
          </cell>
          <cell r="P234">
            <v>1</v>
          </cell>
          <cell r="X234">
            <v>1</v>
          </cell>
          <cell r="AB234">
            <v>0</v>
          </cell>
          <cell r="AD234" t="str">
            <v>№7/оч/2026 от 28.01.2026</v>
          </cell>
        </row>
        <row r="235">
          <cell r="C235" t="str">
            <v>Настил 2Н1-67</v>
          </cell>
          <cell r="D235">
            <v>2</v>
          </cell>
          <cell r="E235">
            <v>208.5</v>
          </cell>
          <cell r="F235">
            <v>417</v>
          </cell>
          <cell r="G235">
            <v>10.130000000000001</v>
          </cell>
          <cell r="H235">
            <v>20.260000000000002</v>
          </cell>
          <cell r="I235" t="str">
            <v>RAL  7005</v>
          </cell>
          <cell r="J235">
            <v>208.5</v>
          </cell>
          <cell r="K235">
            <v>208.5</v>
          </cell>
          <cell r="P235">
            <v>1</v>
          </cell>
          <cell r="X235">
            <v>1</v>
          </cell>
          <cell r="AB235">
            <v>0</v>
          </cell>
          <cell r="AD235" t="str">
            <v>№ 72/оч/2026 от 13.04.2026</v>
          </cell>
        </row>
        <row r="236">
          <cell r="C236" t="str">
            <v>Настил 2Н1-68</v>
          </cell>
          <cell r="D236">
            <v>2</v>
          </cell>
          <cell r="E236">
            <v>69.7</v>
          </cell>
          <cell r="F236">
            <v>139.4</v>
          </cell>
          <cell r="G236">
            <v>3.4</v>
          </cell>
          <cell r="H236">
            <v>6.8</v>
          </cell>
          <cell r="I236" t="str">
            <v>RAL  7005</v>
          </cell>
          <cell r="J236">
            <v>69.7</v>
          </cell>
          <cell r="K236">
            <v>69.7</v>
          </cell>
          <cell r="P236">
            <v>1</v>
          </cell>
          <cell r="X236">
            <v>1</v>
          </cell>
          <cell r="AB236">
            <v>0</v>
          </cell>
          <cell r="AD236" t="str">
            <v>№19/оч/2026 от 13.02.2026</v>
          </cell>
        </row>
        <row r="237">
          <cell r="C237" t="str">
            <v>Настил 2Н1-69</v>
          </cell>
          <cell r="D237">
            <v>2</v>
          </cell>
          <cell r="E237">
            <v>41.8</v>
          </cell>
          <cell r="F237">
            <v>83.6</v>
          </cell>
          <cell r="G237">
            <v>2.0299999999999998</v>
          </cell>
          <cell r="H237">
            <v>4.0599999999999996</v>
          </cell>
          <cell r="I237" t="str">
            <v>RAL  7005</v>
          </cell>
          <cell r="J237">
            <v>41.8</v>
          </cell>
          <cell r="K237">
            <v>41.8</v>
          </cell>
          <cell r="P237">
            <v>1</v>
          </cell>
          <cell r="X237">
            <v>1</v>
          </cell>
          <cell r="AB237">
            <v>0</v>
          </cell>
          <cell r="AD237" t="str">
            <v>№7/оч/2026 от 28.01.2026</v>
          </cell>
        </row>
        <row r="238">
          <cell r="C238" t="str">
            <v>Настил 2Н1-70</v>
          </cell>
          <cell r="D238">
            <v>2</v>
          </cell>
          <cell r="E238">
            <v>64.400000000000006</v>
          </cell>
          <cell r="F238">
            <v>128.80000000000001</v>
          </cell>
          <cell r="G238">
            <v>3.13</v>
          </cell>
          <cell r="H238">
            <v>6.26</v>
          </cell>
          <cell r="I238" t="str">
            <v>RAL  7005</v>
          </cell>
          <cell r="J238">
            <v>64.400000000000006</v>
          </cell>
          <cell r="K238">
            <v>64.400000000000006</v>
          </cell>
          <cell r="P238">
            <v>1</v>
          </cell>
          <cell r="X238">
            <v>1</v>
          </cell>
          <cell r="AB238">
            <v>0</v>
          </cell>
          <cell r="AD238" t="str">
            <v>№19/оч/2026 от 13.02.2026</v>
          </cell>
        </row>
        <row r="239">
          <cell r="C239" t="str">
            <v>Настил 2Н1-71</v>
          </cell>
          <cell r="D239">
            <v>2</v>
          </cell>
          <cell r="E239">
            <v>66.8</v>
          </cell>
          <cell r="F239">
            <v>133.6</v>
          </cell>
          <cell r="G239">
            <v>3.25</v>
          </cell>
          <cell r="H239">
            <v>6.5</v>
          </cell>
          <cell r="I239" t="str">
            <v>RAL  7005</v>
          </cell>
          <cell r="J239">
            <v>66.8</v>
          </cell>
          <cell r="K239">
            <v>66.8</v>
          </cell>
          <cell r="P239">
            <v>1</v>
          </cell>
          <cell r="X239">
            <v>1</v>
          </cell>
          <cell r="AB239">
            <v>0</v>
          </cell>
          <cell r="AD239" t="str">
            <v>№19/оч/2026 от 13.02.2026</v>
          </cell>
        </row>
        <row r="240">
          <cell r="C240" t="str">
            <v>Настил 2Н1-72</v>
          </cell>
          <cell r="D240">
            <v>2</v>
          </cell>
          <cell r="E240">
            <v>33.5</v>
          </cell>
          <cell r="F240">
            <v>67</v>
          </cell>
          <cell r="G240">
            <v>1.63</v>
          </cell>
          <cell r="H240">
            <v>3.26</v>
          </cell>
          <cell r="I240" t="str">
            <v>RAL  7005</v>
          </cell>
          <cell r="J240">
            <v>33.5</v>
          </cell>
          <cell r="K240">
            <v>33.5</v>
          </cell>
          <cell r="P240">
            <v>1</v>
          </cell>
          <cell r="X240">
            <v>1</v>
          </cell>
          <cell r="AB240">
            <v>0</v>
          </cell>
          <cell r="AD240" t="str">
            <v>№7/оч/2026 от 28.01.2026</v>
          </cell>
        </row>
        <row r="241">
          <cell r="C241" t="str">
            <v>Настил 2Н1-73</v>
          </cell>
          <cell r="D241">
            <v>2</v>
          </cell>
          <cell r="E241">
            <v>49.7</v>
          </cell>
          <cell r="F241">
            <v>99.4</v>
          </cell>
          <cell r="G241">
            <v>2.41</v>
          </cell>
          <cell r="H241">
            <v>4.82</v>
          </cell>
          <cell r="I241" t="str">
            <v>RAL  7005</v>
          </cell>
          <cell r="J241">
            <v>49.7</v>
          </cell>
          <cell r="K241">
            <v>49.7</v>
          </cell>
          <cell r="P241">
            <v>1</v>
          </cell>
          <cell r="X241">
            <v>1</v>
          </cell>
          <cell r="AB241">
            <v>0</v>
          </cell>
          <cell r="AD241" t="str">
            <v>№19/оч/2026 от 13.02.2026; № 25/оч/2026 от 19.02.2026</v>
          </cell>
        </row>
        <row r="242">
          <cell r="C242" t="str">
            <v>Настил 2Н1-74</v>
          </cell>
          <cell r="D242">
            <v>2</v>
          </cell>
          <cell r="E242">
            <v>46.1</v>
          </cell>
          <cell r="F242">
            <v>92.2</v>
          </cell>
          <cell r="G242">
            <v>2.23</v>
          </cell>
          <cell r="H242">
            <v>4.46</v>
          </cell>
          <cell r="I242" t="str">
            <v>RAL  7005</v>
          </cell>
          <cell r="J242">
            <v>46.1</v>
          </cell>
          <cell r="K242">
            <v>46.1</v>
          </cell>
          <cell r="P242">
            <v>1</v>
          </cell>
          <cell r="X242">
            <v>1</v>
          </cell>
          <cell r="AB242">
            <v>0</v>
          </cell>
          <cell r="AD242" t="str">
            <v>№19/оч/2026 от 13.02.2026; № 25/оч/2026 от 19.02.2026</v>
          </cell>
        </row>
        <row r="243">
          <cell r="C243" t="str">
            <v>Настил 2Н1-75</v>
          </cell>
          <cell r="D243">
            <v>1</v>
          </cell>
          <cell r="E243">
            <v>45.3</v>
          </cell>
          <cell r="F243">
            <v>45.3</v>
          </cell>
          <cell r="G243">
            <v>2.2000000000000002</v>
          </cell>
          <cell r="H243">
            <v>2.2000000000000002</v>
          </cell>
          <cell r="I243" t="str">
            <v>RAL  7005</v>
          </cell>
          <cell r="J243">
            <v>0</v>
          </cell>
          <cell r="K243">
            <v>45.3</v>
          </cell>
          <cell r="W243">
            <v>1</v>
          </cell>
          <cell r="AB243">
            <v>0</v>
          </cell>
          <cell r="AD243" t="str">
            <v>№5/оч/2026 от 26.01.2026</v>
          </cell>
        </row>
        <row r="244">
          <cell r="C244" t="str">
            <v>Профлист 2Н2-1</v>
          </cell>
          <cell r="D244">
            <v>230</v>
          </cell>
          <cell r="E244">
            <v>49</v>
          </cell>
          <cell r="F244">
            <v>11270</v>
          </cell>
          <cell r="G244">
            <v>14.89</v>
          </cell>
          <cell r="H244">
            <v>3424.7</v>
          </cell>
          <cell r="I244" t="str">
            <v>RAL  7005</v>
          </cell>
          <cell r="J244">
            <v>5586</v>
          </cell>
          <cell r="K244">
            <v>5684</v>
          </cell>
          <cell r="L244">
            <v>2</v>
          </cell>
          <cell r="M244">
            <v>16</v>
          </cell>
          <cell r="N244">
            <v>16</v>
          </cell>
          <cell r="O244">
            <v>16</v>
          </cell>
          <cell r="P244">
            <v>16</v>
          </cell>
          <cell r="Q244">
            <v>16</v>
          </cell>
          <cell r="R244">
            <v>16</v>
          </cell>
          <cell r="S244">
            <v>16</v>
          </cell>
          <cell r="T244">
            <v>4</v>
          </cell>
          <cell r="U244">
            <v>16</v>
          </cell>
          <cell r="V244">
            <v>16</v>
          </cell>
          <cell r="W244">
            <v>16</v>
          </cell>
          <cell r="X244">
            <v>16</v>
          </cell>
          <cell r="Y244">
            <v>16</v>
          </cell>
          <cell r="Z244">
            <v>16</v>
          </cell>
          <cell r="AA244">
            <v>16</v>
          </cell>
          <cell r="AB244">
            <v>0</v>
          </cell>
        </row>
        <row r="245">
          <cell r="C245" t="str">
            <v>Профлист 2Н2-2</v>
          </cell>
          <cell r="D245">
            <v>230</v>
          </cell>
          <cell r="E245">
            <v>47</v>
          </cell>
          <cell r="F245">
            <v>10810</v>
          </cell>
          <cell r="G245">
            <v>14.26</v>
          </cell>
          <cell r="H245">
            <v>3279.8</v>
          </cell>
          <cell r="I245" t="str">
            <v>RAL  7005</v>
          </cell>
          <cell r="J245">
            <v>5358</v>
          </cell>
          <cell r="K245">
            <v>5452</v>
          </cell>
          <cell r="L245">
            <v>2</v>
          </cell>
          <cell r="M245">
            <v>16</v>
          </cell>
          <cell r="N245">
            <v>16</v>
          </cell>
          <cell r="O245">
            <v>16</v>
          </cell>
          <cell r="P245">
            <v>16</v>
          </cell>
          <cell r="Q245">
            <v>16</v>
          </cell>
          <cell r="R245">
            <v>16</v>
          </cell>
          <cell r="S245">
            <v>16</v>
          </cell>
          <cell r="T245">
            <v>4</v>
          </cell>
          <cell r="U245">
            <v>16</v>
          </cell>
          <cell r="V245">
            <v>16</v>
          </cell>
          <cell r="W245">
            <v>16</v>
          </cell>
          <cell r="X245">
            <v>16</v>
          </cell>
          <cell r="Y245">
            <v>16</v>
          </cell>
          <cell r="Z245">
            <v>16</v>
          </cell>
          <cell r="AA245">
            <v>16</v>
          </cell>
          <cell r="AB245">
            <v>0</v>
          </cell>
        </row>
        <row r="246">
          <cell r="C246" t="str">
            <v>Профлист 2Н3-1</v>
          </cell>
          <cell r="D246">
            <v>173</v>
          </cell>
          <cell r="E246">
            <v>23.6</v>
          </cell>
          <cell r="F246">
            <v>4082.8</v>
          </cell>
          <cell r="G246">
            <v>8.14</v>
          </cell>
          <cell r="H246">
            <v>1408.22</v>
          </cell>
          <cell r="I246" t="str">
            <v>RAL Design 110 60 65</v>
          </cell>
          <cell r="J246">
            <v>2029.6000000000001</v>
          </cell>
          <cell r="K246">
            <v>2053.2000000000003</v>
          </cell>
          <cell r="L246">
            <v>2</v>
          </cell>
          <cell r="M246">
            <v>12</v>
          </cell>
          <cell r="N246">
            <v>12</v>
          </cell>
          <cell r="O246">
            <v>12</v>
          </cell>
          <cell r="P246">
            <v>12</v>
          </cell>
          <cell r="Q246">
            <v>12</v>
          </cell>
          <cell r="R246">
            <v>12</v>
          </cell>
          <cell r="S246">
            <v>12</v>
          </cell>
          <cell r="T246">
            <v>3</v>
          </cell>
          <cell r="U246">
            <v>12</v>
          </cell>
          <cell r="V246">
            <v>12</v>
          </cell>
          <cell r="W246">
            <v>12</v>
          </cell>
          <cell r="X246">
            <v>12</v>
          </cell>
          <cell r="Y246">
            <v>12</v>
          </cell>
          <cell r="Z246">
            <v>12</v>
          </cell>
          <cell r="AA246">
            <v>12</v>
          </cell>
          <cell r="AB246">
            <v>0</v>
          </cell>
        </row>
        <row r="247">
          <cell r="C247" t="str">
            <v>Профлист 2Н3-2</v>
          </cell>
          <cell r="D247">
            <v>173</v>
          </cell>
          <cell r="E247">
            <v>22.9</v>
          </cell>
          <cell r="F247">
            <v>3961.7</v>
          </cell>
          <cell r="G247">
            <v>7.89</v>
          </cell>
          <cell r="H247">
            <v>1364.97</v>
          </cell>
          <cell r="I247" t="str">
            <v>RAL Design 110 60 65</v>
          </cell>
          <cell r="J247">
            <v>1969.3999999999999</v>
          </cell>
          <cell r="K247">
            <v>1992.3</v>
          </cell>
          <cell r="L247">
            <v>2</v>
          </cell>
          <cell r="M247">
            <v>12</v>
          </cell>
          <cell r="N247">
            <v>12</v>
          </cell>
          <cell r="O247">
            <v>12</v>
          </cell>
          <cell r="P247">
            <v>12</v>
          </cell>
          <cell r="Q247">
            <v>12</v>
          </cell>
          <cell r="R247">
            <v>12</v>
          </cell>
          <cell r="S247">
            <v>12</v>
          </cell>
          <cell r="T247">
            <v>3</v>
          </cell>
          <cell r="U247">
            <v>12</v>
          </cell>
          <cell r="V247">
            <v>12</v>
          </cell>
          <cell r="W247">
            <v>12</v>
          </cell>
          <cell r="X247">
            <v>12</v>
          </cell>
          <cell r="Y247">
            <v>12</v>
          </cell>
          <cell r="Z247">
            <v>12</v>
          </cell>
          <cell r="AA247">
            <v>12</v>
          </cell>
          <cell r="AB247">
            <v>0</v>
          </cell>
        </row>
        <row r="248">
          <cell r="C248" t="str">
            <v>Профлист 2Н3-3</v>
          </cell>
          <cell r="D248">
            <v>172</v>
          </cell>
          <cell r="E248">
            <v>70.599999999999994</v>
          </cell>
          <cell r="F248">
            <v>12143.2</v>
          </cell>
          <cell r="G248">
            <v>24.34</v>
          </cell>
          <cell r="H248">
            <v>4186.4799999999996</v>
          </cell>
          <cell r="I248" t="str">
            <v>RAL Design 110 60 65</v>
          </cell>
          <cell r="J248">
            <v>6000.9999999999991</v>
          </cell>
          <cell r="K248">
            <v>6142.2</v>
          </cell>
          <cell r="L248">
            <v>1</v>
          </cell>
          <cell r="M248">
            <v>12</v>
          </cell>
          <cell r="N248">
            <v>12</v>
          </cell>
          <cell r="O248">
            <v>12</v>
          </cell>
          <cell r="P248">
            <v>12</v>
          </cell>
          <cell r="Q248">
            <v>12</v>
          </cell>
          <cell r="R248">
            <v>12</v>
          </cell>
          <cell r="S248">
            <v>12</v>
          </cell>
          <cell r="T248">
            <v>3</v>
          </cell>
          <cell r="U248">
            <v>12</v>
          </cell>
          <cell r="V248">
            <v>12</v>
          </cell>
          <cell r="W248">
            <v>12</v>
          </cell>
          <cell r="X248">
            <v>12</v>
          </cell>
          <cell r="Y248">
            <v>12</v>
          </cell>
          <cell r="Z248">
            <v>12</v>
          </cell>
          <cell r="AA248">
            <v>12</v>
          </cell>
          <cell r="AB248">
            <v>0</v>
          </cell>
        </row>
        <row r="249">
          <cell r="C249" t="str">
            <v>Профлист 2Н3-4</v>
          </cell>
          <cell r="D249">
            <v>6</v>
          </cell>
          <cell r="E249">
            <v>10.3</v>
          </cell>
          <cell r="F249">
            <v>61.8</v>
          </cell>
          <cell r="G249">
            <v>3.57</v>
          </cell>
          <cell r="H249">
            <v>21.42</v>
          </cell>
          <cell r="I249" t="str">
            <v>RAL Design 110 60 65</v>
          </cell>
          <cell r="J249">
            <v>41.2</v>
          </cell>
          <cell r="K249">
            <v>20.6</v>
          </cell>
          <cell r="O249">
            <v>2</v>
          </cell>
          <cell r="P249">
            <v>2</v>
          </cell>
          <cell r="W249">
            <v>2</v>
          </cell>
          <cell r="AB249">
            <v>0</v>
          </cell>
        </row>
        <row r="250">
          <cell r="C250" t="str">
            <v>Профлист 2Н3-5</v>
          </cell>
          <cell r="D250">
            <v>6</v>
          </cell>
          <cell r="E250">
            <v>17.7</v>
          </cell>
          <cell r="F250">
            <v>106.2</v>
          </cell>
          <cell r="G250">
            <v>6.11</v>
          </cell>
          <cell r="H250">
            <v>36.659999999999997</v>
          </cell>
          <cell r="I250" t="str">
            <v>RAL Design 110 60 65</v>
          </cell>
          <cell r="J250">
            <v>70.8</v>
          </cell>
          <cell r="K250">
            <v>35.4</v>
          </cell>
          <cell r="O250">
            <v>2</v>
          </cell>
          <cell r="P250">
            <v>2</v>
          </cell>
          <cell r="W250">
            <v>2</v>
          </cell>
          <cell r="AB250">
            <v>0</v>
          </cell>
        </row>
        <row r="251">
          <cell r="C251" t="str">
            <v>Профлист 2Н3-6</v>
          </cell>
          <cell r="D251">
            <v>9</v>
          </cell>
          <cell r="E251">
            <v>21.8</v>
          </cell>
          <cell r="F251">
            <v>196.2</v>
          </cell>
          <cell r="G251">
            <v>7.51</v>
          </cell>
          <cell r="H251">
            <v>67.59</v>
          </cell>
          <cell r="I251" t="str">
            <v>RAL Design 110 60 65</v>
          </cell>
          <cell r="J251">
            <v>130.80000000000001</v>
          </cell>
          <cell r="K251">
            <v>65.400000000000006</v>
          </cell>
          <cell r="O251">
            <v>3</v>
          </cell>
          <cell r="P251">
            <v>3</v>
          </cell>
          <cell r="W251">
            <v>3</v>
          </cell>
          <cell r="AB251">
            <v>0</v>
          </cell>
        </row>
        <row r="252">
          <cell r="C252" t="str">
            <v>Профлист 2Н3-7</v>
          </cell>
          <cell r="D252">
            <v>1</v>
          </cell>
          <cell r="E252">
            <v>16.8</v>
          </cell>
          <cell r="F252">
            <v>16.8</v>
          </cell>
          <cell r="G252">
            <v>5.81</v>
          </cell>
          <cell r="H252">
            <v>5.81</v>
          </cell>
          <cell r="I252" t="str">
            <v>RAL Design 110 60 65</v>
          </cell>
          <cell r="J252">
            <v>0</v>
          </cell>
          <cell r="K252">
            <v>16.8</v>
          </cell>
          <cell r="W252">
            <v>1</v>
          </cell>
          <cell r="AB252">
            <v>0</v>
          </cell>
        </row>
        <row r="253">
          <cell r="C253" t="str">
            <v>Профлист 2Н3-8</v>
          </cell>
          <cell r="D253">
            <v>3</v>
          </cell>
          <cell r="E253">
            <v>6.4</v>
          </cell>
          <cell r="F253">
            <v>19.2</v>
          </cell>
          <cell r="G253">
            <v>2.2200000000000002</v>
          </cell>
          <cell r="H253">
            <v>6.66</v>
          </cell>
          <cell r="I253" t="str">
            <v>RAL Design 110 60 65</v>
          </cell>
          <cell r="J253">
            <v>19.200000000000003</v>
          </cell>
          <cell r="K253">
            <v>0</v>
          </cell>
          <cell r="O253">
            <v>2</v>
          </cell>
          <cell r="P253">
            <v>1</v>
          </cell>
          <cell r="AB253">
            <v>0</v>
          </cell>
        </row>
        <row r="254">
          <cell r="C254" t="str">
            <v>Настил 2Н4-1</v>
          </cell>
          <cell r="D254">
            <v>1</v>
          </cell>
          <cell r="E254">
            <v>14.6</v>
          </cell>
          <cell r="F254">
            <v>14.6</v>
          </cell>
          <cell r="G254">
            <v>1.81</v>
          </cell>
          <cell r="H254">
            <v>1.81</v>
          </cell>
          <cell r="I254" t="str">
            <v>RAL  7005</v>
          </cell>
          <cell r="J254">
            <v>14.6</v>
          </cell>
          <cell r="K254">
            <v>0</v>
          </cell>
          <cell r="P254">
            <v>1</v>
          </cell>
          <cell r="AB254">
            <v>0</v>
          </cell>
        </row>
        <row r="255">
          <cell r="C255" t="str">
            <v>Настил 2Н4-2</v>
          </cell>
          <cell r="D255">
            <v>2</v>
          </cell>
          <cell r="E255">
            <v>21</v>
          </cell>
          <cell r="F255">
            <v>42</v>
          </cell>
          <cell r="G255">
            <v>2.58</v>
          </cell>
          <cell r="H255">
            <v>5.16</v>
          </cell>
          <cell r="I255" t="str">
            <v>RAL  7005</v>
          </cell>
          <cell r="J255">
            <v>42</v>
          </cell>
          <cell r="K255">
            <v>0</v>
          </cell>
          <cell r="P255">
            <v>2</v>
          </cell>
          <cell r="AB255">
            <v>0</v>
          </cell>
          <cell r="AD255" t="str">
            <v>№ 73/оч/2026 от 18.04.2026</v>
          </cell>
        </row>
        <row r="256">
          <cell r="C256" t="str">
            <v>Настил 2Н4-3</v>
          </cell>
          <cell r="D256">
            <v>3</v>
          </cell>
          <cell r="E256">
            <v>16.2</v>
          </cell>
          <cell r="F256">
            <v>48.6</v>
          </cell>
          <cell r="G256">
            <v>2</v>
          </cell>
          <cell r="H256">
            <v>6</v>
          </cell>
          <cell r="I256" t="str">
            <v>RAL  7005</v>
          </cell>
          <cell r="J256">
            <v>48.599999999999994</v>
          </cell>
          <cell r="K256">
            <v>0</v>
          </cell>
          <cell r="N256">
            <v>3</v>
          </cell>
          <cell r="AB256">
            <v>0</v>
          </cell>
          <cell r="AD256" t="str">
            <v>№ 73/оч/2026 от 18.04.2026</v>
          </cell>
        </row>
        <row r="257">
          <cell r="C257" t="str">
            <v>Настил 2Н4-4</v>
          </cell>
          <cell r="D257">
            <v>3</v>
          </cell>
          <cell r="E257">
            <v>19.100000000000001</v>
          </cell>
          <cell r="F257">
            <v>57.3</v>
          </cell>
          <cell r="G257">
            <v>2.35</v>
          </cell>
          <cell r="H257">
            <v>7.05</v>
          </cell>
          <cell r="I257" t="str">
            <v>RAL  7005</v>
          </cell>
          <cell r="J257">
            <v>57.300000000000004</v>
          </cell>
          <cell r="K257">
            <v>0</v>
          </cell>
          <cell r="N257">
            <v>3</v>
          </cell>
          <cell r="AB257">
            <v>0</v>
          </cell>
        </row>
        <row r="258">
          <cell r="C258" t="str">
            <v>Настил 2Н4-5</v>
          </cell>
          <cell r="D258">
            <v>4</v>
          </cell>
          <cell r="E258">
            <v>14</v>
          </cell>
          <cell r="F258">
            <v>56</v>
          </cell>
          <cell r="G258">
            <v>1.73</v>
          </cell>
          <cell r="H258">
            <v>6.92</v>
          </cell>
          <cell r="I258" t="str">
            <v>RAL  7005</v>
          </cell>
          <cell r="J258">
            <v>56</v>
          </cell>
          <cell r="K258">
            <v>0</v>
          </cell>
          <cell r="N258">
            <v>1</v>
          </cell>
          <cell r="P258">
            <v>3</v>
          </cell>
          <cell r="AB258">
            <v>0</v>
          </cell>
          <cell r="AD258" t="str">
            <v>№ 73/оч/2026 от 18.04.2026</v>
          </cell>
        </row>
        <row r="259">
          <cell r="C259" t="str">
            <v>Настил 2Н4-6</v>
          </cell>
          <cell r="D259">
            <v>4</v>
          </cell>
          <cell r="E259">
            <v>3.9</v>
          </cell>
          <cell r="F259">
            <v>15.6</v>
          </cell>
          <cell r="G259">
            <v>0.51</v>
          </cell>
          <cell r="H259">
            <v>2.04</v>
          </cell>
          <cell r="I259" t="str">
            <v>RAL  7005</v>
          </cell>
          <cell r="J259">
            <v>15.6</v>
          </cell>
          <cell r="K259">
            <v>0</v>
          </cell>
          <cell r="N259">
            <v>1</v>
          </cell>
          <cell r="P259">
            <v>3</v>
          </cell>
          <cell r="AB259">
            <v>0</v>
          </cell>
        </row>
        <row r="260">
          <cell r="C260" t="str">
            <v>Настил 2Н4-7</v>
          </cell>
          <cell r="D260">
            <v>4</v>
          </cell>
          <cell r="E260">
            <v>16.5</v>
          </cell>
          <cell r="F260">
            <v>66</v>
          </cell>
          <cell r="G260">
            <v>2.0299999999999998</v>
          </cell>
          <cell r="H260">
            <v>8.1199999999999992</v>
          </cell>
          <cell r="I260" t="str">
            <v>RAL  7005</v>
          </cell>
          <cell r="J260">
            <v>66</v>
          </cell>
          <cell r="K260">
            <v>0</v>
          </cell>
          <cell r="N260">
            <v>1</v>
          </cell>
          <cell r="P260">
            <v>3</v>
          </cell>
          <cell r="AB260">
            <v>0</v>
          </cell>
        </row>
        <row r="261">
          <cell r="C261" t="str">
            <v>Настил 2Н4-8</v>
          </cell>
          <cell r="D261">
            <v>6</v>
          </cell>
          <cell r="E261">
            <v>8.1</v>
          </cell>
          <cell r="F261">
            <v>48.6</v>
          </cell>
          <cell r="G261">
            <v>1.02</v>
          </cell>
          <cell r="H261">
            <v>6.12</v>
          </cell>
          <cell r="I261" t="str">
            <v>RAL  7005</v>
          </cell>
          <cell r="J261">
            <v>32.4</v>
          </cell>
          <cell r="K261">
            <v>16.2</v>
          </cell>
          <cell r="P261">
            <v>4</v>
          </cell>
          <cell r="W261">
            <v>1</v>
          </cell>
          <cell r="X261">
            <v>1</v>
          </cell>
          <cell r="AB261">
            <v>0</v>
          </cell>
          <cell r="AD261" t="str">
            <v>№ 73/оч/2026 от 18.04.2026</v>
          </cell>
        </row>
        <row r="262">
          <cell r="C262" t="str">
            <v>Настил 2Н4-9</v>
          </cell>
          <cell r="D262">
            <v>3</v>
          </cell>
          <cell r="E262">
            <v>7.6</v>
          </cell>
          <cell r="F262">
            <v>22.8</v>
          </cell>
          <cell r="G262">
            <v>0.95</v>
          </cell>
          <cell r="H262">
            <v>2.85</v>
          </cell>
          <cell r="I262" t="str">
            <v>RAL  7005</v>
          </cell>
          <cell r="J262">
            <v>15.2</v>
          </cell>
          <cell r="K262">
            <v>7.6</v>
          </cell>
          <cell r="N262">
            <v>1</v>
          </cell>
          <cell r="P262">
            <v>1</v>
          </cell>
          <cell r="W262">
            <v>1</v>
          </cell>
          <cell r="AB262">
            <v>0</v>
          </cell>
          <cell r="AD262" t="str">
            <v>№ 73/оч/2026 от 18.04.2026</v>
          </cell>
        </row>
        <row r="263">
          <cell r="C263" t="str">
            <v>Настил 2Н4-10</v>
          </cell>
          <cell r="D263">
            <v>1</v>
          </cell>
          <cell r="E263">
            <v>24.2</v>
          </cell>
          <cell r="F263">
            <v>24.2</v>
          </cell>
          <cell r="G263">
            <v>2.97</v>
          </cell>
          <cell r="H263">
            <v>2.97</v>
          </cell>
          <cell r="I263" t="str">
            <v>RAL  7005</v>
          </cell>
          <cell r="J263">
            <v>24.2</v>
          </cell>
          <cell r="K263">
            <v>0</v>
          </cell>
          <cell r="N263">
            <v>1</v>
          </cell>
          <cell r="AB263">
            <v>0</v>
          </cell>
        </row>
        <row r="264">
          <cell r="C264" t="str">
            <v>Настил 2Н4-11</v>
          </cell>
          <cell r="D264">
            <v>4</v>
          </cell>
          <cell r="E264">
            <v>14.1</v>
          </cell>
          <cell r="F264">
            <v>56.4</v>
          </cell>
          <cell r="G264">
            <v>1.75</v>
          </cell>
          <cell r="H264">
            <v>7</v>
          </cell>
          <cell r="I264" t="str">
            <v>RAL  7005</v>
          </cell>
          <cell r="J264">
            <v>28.2</v>
          </cell>
          <cell r="K264">
            <v>28.2</v>
          </cell>
          <cell r="P264">
            <v>2</v>
          </cell>
          <cell r="W264">
            <v>1</v>
          </cell>
          <cell r="X264">
            <v>1</v>
          </cell>
          <cell r="AB264">
            <v>0</v>
          </cell>
          <cell r="AD264" t="str">
            <v>№ 73/оч/2026 от 18.04.2026</v>
          </cell>
        </row>
        <row r="265">
          <cell r="C265" t="str">
            <v>Настил 2Н4-12</v>
          </cell>
          <cell r="D265">
            <v>4</v>
          </cell>
          <cell r="E265">
            <v>20.100000000000001</v>
          </cell>
          <cell r="F265">
            <v>80.400000000000006</v>
          </cell>
          <cell r="G265">
            <v>2.4700000000000002</v>
          </cell>
          <cell r="H265">
            <v>9.8800000000000008</v>
          </cell>
          <cell r="I265" t="str">
            <v>RAL  7005</v>
          </cell>
          <cell r="J265">
            <v>40.200000000000003</v>
          </cell>
          <cell r="K265">
            <v>40.200000000000003</v>
          </cell>
          <cell r="P265">
            <v>2</v>
          </cell>
          <cell r="W265">
            <v>1</v>
          </cell>
          <cell r="X265">
            <v>1</v>
          </cell>
          <cell r="AB265">
            <v>0</v>
          </cell>
          <cell r="AD265" t="str">
            <v>№ 73/оч/2026 от 18.04.2026</v>
          </cell>
        </row>
        <row r="266">
          <cell r="C266" t="str">
            <v>Настил 2Н4-13</v>
          </cell>
          <cell r="D266">
            <v>2</v>
          </cell>
          <cell r="E266">
            <v>33.4</v>
          </cell>
          <cell r="F266">
            <v>66.8</v>
          </cell>
          <cell r="G266">
            <v>4.09</v>
          </cell>
          <cell r="H266">
            <v>8.18</v>
          </cell>
          <cell r="I266" t="str">
            <v>RAL  7005</v>
          </cell>
          <cell r="J266">
            <v>33.4</v>
          </cell>
          <cell r="K266">
            <v>33.4</v>
          </cell>
          <cell r="P266">
            <v>1</v>
          </cell>
          <cell r="W266">
            <v>1</v>
          </cell>
          <cell r="AB266">
            <v>0</v>
          </cell>
          <cell r="AD266" t="str">
            <v>№ 73/оч/2026 от 18.04.2026</v>
          </cell>
        </row>
        <row r="267">
          <cell r="C267" t="str">
            <v>Настил 2Н4-14</v>
          </cell>
          <cell r="D267">
            <v>4</v>
          </cell>
          <cell r="E267">
            <v>29.7</v>
          </cell>
          <cell r="F267">
            <v>118.8</v>
          </cell>
          <cell r="G267">
            <v>3.63</v>
          </cell>
          <cell r="H267">
            <v>14.52</v>
          </cell>
          <cell r="I267" t="str">
            <v>RAL  7005</v>
          </cell>
          <cell r="J267">
            <v>59.4</v>
          </cell>
          <cell r="K267">
            <v>59.4</v>
          </cell>
          <cell r="P267">
            <v>2</v>
          </cell>
          <cell r="W267">
            <v>1</v>
          </cell>
          <cell r="X267">
            <v>1</v>
          </cell>
          <cell r="AB267">
            <v>0</v>
          </cell>
          <cell r="AD267" t="str">
            <v>№ 73/оч/2026 от 18.04.2026</v>
          </cell>
        </row>
        <row r="268">
          <cell r="C268" t="str">
            <v>Настил 2Н4-15</v>
          </cell>
          <cell r="D268">
            <v>4</v>
          </cell>
          <cell r="E268">
            <v>25.2</v>
          </cell>
          <cell r="F268">
            <v>100.8</v>
          </cell>
          <cell r="G268">
            <v>3.09</v>
          </cell>
          <cell r="H268">
            <v>12.36</v>
          </cell>
          <cell r="I268" t="str">
            <v>RAL  7005</v>
          </cell>
          <cell r="J268">
            <v>50.4</v>
          </cell>
          <cell r="K268">
            <v>50.4</v>
          </cell>
          <cell r="P268">
            <v>2</v>
          </cell>
          <cell r="W268">
            <v>1</v>
          </cell>
          <cell r="X268">
            <v>1</v>
          </cell>
          <cell r="AB268">
            <v>0</v>
          </cell>
        </row>
        <row r="269">
          <cell r="C269" t="str">
            <v>Настил 2Н4-16</v>
          </cell>
          <cell r="D269">
            <v>2</v>
          </cell>
          <cell r="E269">
            <v>26.1</v>
          </cell>
          <cell r="F269">
            <v>52.2</v>
          </cell>
          <cell r="G269">
            <v>3.19</v>
          </cell>
          <cell r="H269">
            <v>6.38</v>
          </cell>
          <cell r="I269" t="str">
            <v>RAL  7005</v>
          </cell>
          <cell r="J269">
            <v>26.1</v>
          </cell>
          <cell r="K269">
            <v>26.1</v>
          </cell>
          <cell r="P269">
            <v>1</v>
          </cell>
          <cell r="W269">
            <v>1</v>
          </cell>
          <cell r="AB269">
            <v>0</v>
          </cell>
          <cell r="AD269" t="str">
            <v>№ 73/оч/2026 от 18.04.2026</v>
          </cell>
        </row>
        <row r="270">
          <cell r="C270" t="str">
            <v>Настил 2Н4-17</v>
          </cell>
          <cell r="D270">
            <v>2</v>
          </cell>
          <cell r="E270">
            <v>17.399999999999999</v>
          </cell>
          <cell r="F270">
            <v>34.799999999999997</v>
          </cell>
          <cell r="G270">
            <v>2.14</v>
          </cell>
          <cell r="H270">
            <v>4.28</v>
          </cell>
          <cell r="I270" t="str">
            <v>RAL  7005</v>
          </cell>
          <cell r="J270">
            <v>17.399999999999999</v>
          </cell>
          <cell r="K270">
            <v>17.399999999999999</v>
          </cell>
          <cell r="P270">
            <v>1</v>
          </cell>
          <cell r="W270">
            <v>1</v>
          </cell>
          <cell r="AB270">
            <v>0</v>
          </cell>
          <cell r="AD270" t="str">
            <v>№ 73/оч/2026 от 18.04.2026</v>
          </cell>
        </row>
        <row r="271">
          <cell r="C271" t="str">
            <v>Настил 2Н4-18</v>
          </cell>
          <cell r="D271">
            <v>2</v>
          </cell>
          <cell r="E271">
            <v>16.5</v>
          </cell>
          <cell r="F271">
            <v>33</v>
          </cell>
          <cell r="G271">
            <v>2.04</v>
          </cell>
          <cell r="H271">
            <v>4.08</v>
          </cell>
          <cell r="I271" t="str">
            <v>RAL  7005</v>
          </cell>
          <cell r="J271">
            <v>16.5</v>
          </cell>
          <cell r="K271">
            <v>16.5</v>
          </cell>
          <cell r="P271">
            <v>1</v>
          </cell>
          <cell r="W271">
            <v>1</v>
          </cell>
          <cell r="AB271">
            <v>0</v>
          </cell>
          <cell r="AD271" t="str">
            <v>№ 73/оч/2026 от 18.04.2026</v>
          </cell>
        </row>
        <row r="272">
          <cell r="C272" t="str">
            <v>Настил 2Н4-19</v>
          </cell>
          <cell r="D272">
            <v>4</v>
          </cell>
          <cell r="E272">
            <v>19.399999999999999</v>
          </cell>
          <cell r="F272">
            <v>77.599999999999994</v>
          </cell>
          <cell r="G272">
            <v>2.2799999999999998</v>
          </cell>
          <cell r="H272">
            <v>9.1199999999999992</v>
          </cell>
          <cell r="I272" t="str">
            <v>RAL  7005</v>
          </cell>
          <cell r="J272">
            <v>38.799999999999997</v>
          </cell>
          <cell r="K272">
            <v>38.799999999999997</v>
          </cell>
          <cell r="P272">
            <v>2</v>
          </cell>
          <cell r="W272">
            <v>2</v>
          </cell>
          <cell r="AB272">
            <v>0</v>
          </cell>
          <cell r="AD272" t="str">
            <v>№ 73/оч/2026 от 18.04.2026</v>
          </cell>
        </row>
        <row r="273">
          <cell r="C273" t="str">
            <v>Настил 2Н4-20</v>
          </cell>
          <cell r="D273">
            <v>2</v>
          </cell>
          <cell r="E273">
            <v>13.7</v>
          </cell>
          <cell r="F273">
            <v>27.4</v>
          </cell>
          <cell r="G273">
            <v>1.72</v>
          </cell>
          <cell r="H273">
            <v>3.44</v>
          </cell>
          <cell r="I273" t="str">
            <v>RAL  7005</v>
          </cell>
          <cell r="J273">
            <v>13.7</v>
          </cell>
          <cell r="K273">
            <v>13.7</v>
          </cell>
          <cell r="P273">
            <v>1</v>
          </cell>
          <cell r="W273">
            <v>1</v>
          </cell>
          <cell r="AB273">
            <v>0</v>
          </cell>
          <cell r="AD273" t="str">
            <v>№ 73/оч/2026 от 18.04.2026</v>
          </cell>
        </row>
        <row r="274">
          <cell r="C274" t="str">
            <v>Настил 2Н4-21</v>
          </cell>
          <cell r="D274">
            <v>2</v>
          </cell>
          <cell r="E274">
            <v>32.4</v>
          </cell>
          <cell r="F274">
            <v>64.8</v>
          </cell>
          <cell r="G274">
            <v>3.97</v>
          </cell>
          <cell r="H274">
            <v>7.94</v>
          </cell>
          <cell r="I274" t="str">
            <v>RAL  7005</v>
          </cell>
          <cell r="J274">
            <v>32.4</v>
          </cell>
          <cell r="K274">
            <v>32.4</v>
          </cell>
          <cell r="P274">
            <v>1</v>
          </cell>
          <cell r="X274">
            <v>1</v>
          </cell>
          <cell r="AB274">
            <v>0</v>
          </cell>
        </row>
        <row r="275">
          <cell r="C275" t="str">
            <v>Настил 2Н4-22</v>
          </cell>
          <cell r="D275">
            <v>2</v>
          </cell>
          <cell r="E275">
            <v>27</v>
          </cell>
          <cell r="F275">
            <v>54</v>
          </cell>
          <cell r="G275">
            <v>3.3</v>
          </cell>
          <cell r="H275">
            <v>6.6</v>
          </cell>
          <cell r="I275" t="str">
            <v>RAL  7005</v>
          </cell>
          <cell r="J275">
            <v>27</v>
          </cell>
          <cell r="K275">
            <v>27</v>
          </cell>
          <cell r="P275">
            <v>1</v>
          </cell>
          <cell r="X275">
            <v>1</v>
          </cell>
          <cell r="AB275">
            <v>0</v>
          </cell>
        </row>
        <row r="276">
          <cell r="C276" t="str">
            <v>Настил 2Н4-23</v>
          </cell>
          <cell r="D276">
            <v>6</v>
          </cell>
          <cell r="E276">
            <v>20.3</v>
          </cell>
          <cell r="F276">
            <v>121.8</v>
          </cell>
          <cell r="G276">
            <v>2.5</v>
          </cell>
          <cell r="H276">
            <v>15</v>
          </cell>
          <cell r="I276" t="str">
            <v>RAL  7005</v>
          </cell>
          <cell r="J276">
            <v>60.900000000000006</v>
          </cell>
          <cell r="K276">
            <v>60.900000000000006</v>
          </cell>
          <cell r="P276">
            <v>3</v>
          </cell>
          <cell r="W276">
            <v>2</v>
          </cell>
          <cell r="X276">
            <v>1</v>
          </cell>
          <cell r="AB276">
            <v>0</v>
          </cell>
        </row>
        <row r="277">
          <cell r="C277" t="str">
            <v>Настил 2Н4-24</v>
          </cell>
          <cell r="D277">
            <v>6</v>
          </cell>
          <cell r="E277">
            <v>24</v>
          </cell>
          <cell r="F277">
            <v>144</v>
          </cell>
          <cell r="G277">
            <v>2.95</v>
          </cell>
          <cell r="H277">
            <v>17.7</v>
          </cell>
          <cell r="I277" t="str">
            <v>RAL  7005</v>
          </cell>
          <cell r="J277">
            <v>72</v>
          </cell>
          <cell r="K277">
            <v>72</v>
          </cell>
          <cell r="P277">
            <v>3</v>
          </cell>
          <cell r="W277">
            <v>2</v>
          </cell>
          <cell r="X277">
            <v>1</v>
          </cell>
          <cell r="AB277">
            <v>0</v>
          </cell>
          <cell r="AD277" t="str">
            <v>№ 73/оч/2026 от 18.04.2026</v>
          </cell>
        </row>
        <row r="278">
          <cell r="C278" t="str">
            <v>Настил 2Н4-25</v>
          </cell>
          <cell r="D278">
            <v>2</v>
          </cell>
          <cell r="E278">
            <v>16.600000000000001</v>
          </cell>
          <cell r="F278">
            <v>33.200000000000003</v>
          </cell>
          <cell r="G278">
            <v>2.04</v>
          </cell>
          <cell r="H278">
            <v>4.08</v>
          </cell>
          <cell r="I278" t="str">
            <v>RAL  7005</v>
          </cell>
          <cell r="J278">
            <v>16.600000000000001</v>
          </cell>
          <cell r="K278">
            <v>16.600000000000001</v>
          </cell>
          <cell r="P278">
            <v>1</v>
          </cell>
          <cell r="X278">
            <v>1</v>
          </cell>
          <cell r="AB278">
            <v>0</v>
          </cell>
          <cell r="AD278" t="str">
            <v>№ 73/оч/2026 от 18.04.2026</v>
          </cell>
        </row>
        <row r="279">
          <cell r="C279" t="str">
            <v>Настил 2Н4-26</v>
          </cell>
          <cell r="D279">
            <v>2</v>
          </cell>
          <cell r="E279">
            <v>20</v>
          </cell>
          <cell r="F279">
            <v>40</v>
          </cell>
          <cell r="G279">
            <v>2.46</v>
          </cell>
          <cell r="H279">
            <v>4.92</v>
          </cell>
          <cell r="I279" t="str">
            <v>RAL  7005</v>
          </cell>
          <cell r="J279">
            <v>0</v>
          </cell>
          <cell r="K279">
            <v>40</v>
          </cell>
          <cell r="W279">
            <v>1</v>
          </cell>
          <cell r="X279">
            <v>1</v>
          </cell>
          <cell r="AB279">
            <v>0</v>
          </cell>
          <cell r="AD279" t="str">
            <v>№ 73/оч/2026 от 18.04.2026</v>
          </cell>
        </row>
        <row r="280">
          <cell r="C280" t="str">
            <v>Настил 2Н4-27</v>
          </cell>
          <cell r="D280">
            <v>1</v>
          </cell>
          <cell r="E280">
            <v>8.9</v>
          </cell>
          <cell r="F280">
            <v>8.9</v>
          </cell>
          <cell r="G280">
            <v>1.1200000000000001</v>
          </cell>
          <cell r="H280">
            <v>1.1200000000000001</v>
          </cell>
          <cell r="I280" t="str">
            <v>RAL  7005</v>
          </cell>
          <cell r="J280">
            <v>0</v>
          </cell>
          <cell r="K280">
            <v>8.9</v>
          </cell>
          <cell r="W280">
            <v>1</v>
          </cell>
          <cell r="AB280">
            <v>0</v>
          </cell>
          <cell r="AD280" t="str">
            <v>№ 73/оч/2026 от 18.04.2026</v>
          </cell>
        </row>
        <row r="281">
          <cell r="C281" t="str">
            <v>Ограждение 2ОГ1-1</v>
          </cell>
          <cell r="D281">
            <v>1</v>
          </cell>
          <cell r="E281">
            <v>54.4</v>
          </cell>
          <cell r="F281">
            <v>54.4</v>
          </cell>
          <cell r="G281">
            <v>3</v>
          </cell>
          <cell r="H281">
            <v>3</v>
          </cell>
          <cell r="I281" t="str">
            <v>RAL  7005</v>
          </cell>
          <cell r="J281">
            <v>54.4</v>
          </cell>
          <cell r="K281">
            <v>0</v>
          </cell>
          <cell r="P281">
            <v>1</v>
          </cell>
          <cell r="AB281">
            <v>0</v>
          </cell>
          <cell r="AD281" t="str">
            <v>№ 25/оч/2026 от 19.02.2026</v>
          </cell>
        </row>
        <row r="282">
          <cell r="C282" t="str">
            <v>Ограждение 2ОГ1-2</v>
          </cell>
          <cell r="D282">
            <v>9</v>
          </cell>
          <cell r="E282">
            <v>18.2</v>
          </cell>
          <cell r="F282">
            <v>163.80000000000001</v>
          </cell>
          <cell r="G282">
            <v>0.99</v>
          </cell>
          <cell r="H282">
            <v>8.91</v>
          </cell>
          <cell r="I282" t="str">
            <v>RAL  7005</v>
          </cell>
          <cell r="J282">
            <v>109.19999999999999</v>
          </cell>
          <cell r="K282">
            <v>54.599999999999994</v>
          </cell>
          <cell r="N282">
            <v>3</v>
          </cell>
          <cell r="P282">
            <v>3</v>
          </cell>
          <cell r="X282">
            <v>3</v>
          </cell>
          <cell r="AB282">
            <v>0</v>
          </cell>
          <cell r="AD282" t="str">
            <v>№ 34/оч/2026 от 28.02.2026</v>
          </cell>
        </row>
        <row r="283">
          <cell r="C283" t="str">
            <v>Ограждение 2ОГ1-3</v>
          </cell>
          <cell r="D283">
            <v>9</v>
          </cell>
          <cell r="E283">
            <v>18.100000000000001</v>
          </cell>
          <cell r="F283">
            <v>162.9</v>
          </cell>
          <cell r="G283">
            <v>0.99</v>
          </cell>
          <cell r="H283">
            <v>8.91</v>
          </cell>
          <cell r="I283" t="str">
            <v>RAL  7005</v>
          </cell>
          <cell r="J283">
            <v>108.60000000000001</v>
          </cell>
          <cell r="K283">
            <v>54.300000000000004</v>
          </cell>
          <cell r="N283">
            <v>3</v>
          </cell>
          <cell r="P283">
            <v>3</v>
          </cell>
          <cell r="X283">
            <v>3</v>
          </cell>
          <cell r="AB283">
            <v>0</v>
          </cell>
          <cell r="AD283" t="str">
            <v>№ 24/оч/2026 от 19.02.2026</v>
          </cell>
        </row>
        <row r="284">
          <cell r="C284" t="str">
            <v>Ограждение 2ОГ1-4</v>
          </cell>
          <cell r="D284">
            <v>4</v>
          </cell>
          <cell r="E284">
            <v>26.2</v>
          </cell>
          <cell r="F284">
            <v>104.8</v>
          </cell>
          <cell r="G284">
            <v>1.41</v>
          </cell>
          <cell r="H284">
            <v>5.64</v>
          </cell>
          <cell r="I284" t="str">
            <v>RAL  7005</v>
          </cell>
          <cell r="J284">
            <v>104.8</v>
          </cell>
          <cell r="K284">
            <v>0</v>
          </cell>
          <cell r="N284">
            <v>4</v>
          </cell>
          <cell r="AB284">
            <v>0</v>
          </cell>
          <cell r="AD284" t="str">
            <v>№ 25/оч/2026 от 19.02.2026</v>
          </cell>
        </row>
        <row r="285">
          <cell r="C285" t="str">
            <v>Ограждение 2ОГ1-5</v>
          </cell>
          <cell r="D285">
            <v>1</v>
          </cell>
          <cell r="E285">
            <v>13.6</v>
          </cell>
          <cell r="F285">
            <v>13.6</v>
          </cell>
          <cell r="G285">
            <v>0.73</v>
          </cell>
          <cell r="H285">
            <v>0.73</v>
          </cell>
          <cell r="I285" t="str">
            <v>RAL  7005</v>
          </cell>
          <cell r="J285">
            <v>13.6</v>
          </cell>
          <cell r="K285">
            <v>0</v>
          </cell>
          <cell r="P285">
            <v>1</v>
          </cell>
          <cell r="AB285">
            <v>0</v>
          </cell>
          <cell r="AD285" t="str">
            <v>№ 25/оч/2026 от 19.02.2026</v>
          </cell>
        </row>
        <row r="286">
          <cell r="C286" t="str">
            <v>Ограждение 2ОГ1-6</v>
          </cell>
          <cell r="D286">
            <v>4</v>
          </cell>
          <cell r="E286">
            <v>16.600000000000001</v>
          </cell>
          <cell r="F286">
            <v>66.400000000000006</v>
          </cell>
          <cell r="G286">
            <v>0.89</v>
          </cell>
          <cell r="H286">
            <v>3.56</v>
          </cell>
          <cell r="I286" t="str">
            <v>RAL  7005</v>
          </cell>
          <cell r="J286">
            <v>66.400000000000006</v>
          </cell>
          <cell r="K286">
            <v>0</v>
          </cell>
          <cell r="N286">
            <v>1</v>
          </cell>
          <cell r="P286">
            <v>3</v>
          </cell>
          <cell r="AB286">
            <v>0</v>
          </cell>
          <cell r="AD286" t="str">
            <v>№ 25/оч/2026 от 19.02.2026</v>
          </cell>
        </row>
        <row r="287">
          <cell r="C287" t="str">
            <v>Ограждение 2ОГ1-7</v>
          </cell>
          <cell r="D287">
            <v>4</v>
          </cell>
          <cell r="E287">
            <v>16.600000000000001</v>
          </cell>
          <cell r="F287">
            <v>66.400000000000006</v>
          </cell>
          <cell r="G287">
            <v>0.89</v>
          </cell>
          <cell r="H287">
            <v>3.56</v>
          </cell>
          <cell r="I287" t="str">
            <v>RAL  7005</v>
          </cell>
          <cell r="J287">
            <v>66.400000000000006</v>
          </cell>
          <cell r="K287">
            <v>0</v>
          </cell>
          <cell r="N287">
            <v>2</v>
          </cell>
          <cell r="P287">
            <v>2</v>
          </cell>
          <cell r="AB287">
            <v>0</v>
          </cell>
          <cell r="AD287" t="str">
            <v>№ 25/оч/2026 от 19.02.2026</v>
          </cell>
        </row>
        <row r="288">
          <cell r="C288" t="str">
            <v>Ограждение 2ОГ1-8</v>
          </cell>
          <cell r="D288">
            <v>1</v>
          </cell>
          <cell r="E288">
            <v>43.1</v>
          </cell>
          <cell r="F288">
            <v>43.1</v>
          </cell>
          <cell r="G288">
            <v>2.37</v>
          </cell>
          <cell r="H288">
            <v>2.37</v>
          </cell>
          <cell r="I288" t="str">
            <v>RAL  7005</v>
          </cell>
          <cell r="J288">
            <v>43.1</v>
          </cell>
          <cell r="K288">
            <v>0</v>
          </cell>
          <cell r="N288">
            <v>1</v>
          </cell>
          <cell r="AB288">
            <v>0</v>
          </cell>
          <cell r="AD288" t="str">
            <v>№ 25/оч/2026 от 19.02.2026</v>
          </cell>
        </row>
        <row r="289">
          <cell r="C289" t="str">
            <v>Ограждение 2ОГ1-9</v>
          </cell>
          <cell r="D289">
            <v>3</v>
          </cell>
          <cell r="E289">
            <v>28.1</v>
          </cell>
          <cell r="F289">
            <v>84.3</v>
          </cell>
          <cell r="G289">
            <v>1.52</v>
          </cell>
          <cell r="H289">
            <v>4.5599999999999996</v>
          </cell>
          <cell r="I289" t="str">
            <v>RAL  7005</v>
          </cell>
          <cell r="J289">
            <v>84.300000000000011</v>
          </cell>
          <cell r="K289">
            <v>0</v>
          </cell>
          <cell r="N289">
            <v>2</v>
          </cell>
          <cell r="P289">
            <v>1</v>
          </cell>
          <cell r="AB289">
            <v>0</v>
          </cell>
          <cell r="AD289" t="str">
            <v>№ 17/оч/2026 от 11.02.2026</v>
          </cell>
        </row>
        <row r="290">
          <cell r="C290" t="str">
            <v>Ограждение 2ОГ1-10</v>
          </cell>
          <cell r="D290">
            <v>6</v>
          </cell>
          <cell r="E290">
            <v>5.0999999999999996</v>
          </cell>
          <cell r="F290">
            <v>30.6</v>
          </cell>
          <cell r="G290">
            <v>0.26</v>
          </cell>
          <cell r="H290">
            <v>1.56</v>
          </cell>
          <cell r="I290" t="str">
            <v>RAL  7005</v>
          </cell>
          <cell r="J290">
            <v>20.399999999999999</v>
          </cell>
          <cell r="K290">
            <v>10.199999999999999</v>
          </cell>
          <cell r="N290">
            <v>2</v>
          </cell>
          <cell r="P290">
            <v>2</v>
          </cell>
          <cell r="W290">
            <v>1</v>
          </cell>
          <cell r="X290">
            <v>1</v>
          </cell>
          <cell r="AB290">
            <v>0</v>
          </cell>
          <cell r="AD290" t="str">
            <v>№ 17/оч/2026 от 11.02.2026</v>
          </cell>
        </row>
        <row r="291">
          <cell r="C291" t="str">
            <v>Ограждение 2ОГ1-11</v>
          </cell>
          <cell r="D291">
            <v>1</v>
          </cell>
          <cell r="E291">
            <v>25.4</v>
          </cell>
          <cell r="F291">
            <v>25.4</v>
          </cell>
          <cell r="G291">
            <v>1.37</v>
          </cell>
          <cell r="H291">
            <v>1.37</v>
          </cell>
          <cell r="I291" t="str">
            <v>RAL  7005</v>
          </cell>
          <cell r="J291">
            <v>25.4</v>
          </cell>
          <cell r="K291">
            <v>0</v>
          </cell>
          <cell r="N291">
            <v>1</v>
          </cell>
          <cell r="AB291">
            <v>0</v>
          </cell>
          <cell r="AD291" t="str">
            <v>№ 25/оч/2026 от 19.02.2026</v>
          </cell>
        </row>
        <row r="292">
          <cell r="C292" t="str">
            <v>Ограждение 2ОГ1-12</v>
          </cell>
          <cell r="D292">
            <v>1</v>
          </cell>
          <cell r="E292">
            <v>13.9</v>
          </cell>
          <cell r="F292">
            <v>13.9</v>
          </cell>
          <cell r="G292">
            <v>0.74</v>
          </cell>
          <cell r="H292">
            <v>0.74</v>
          </cell>
          <cell r="I292" t="str">
            <v>RAL  7005</v>
          </cell>
          <cell r="J292">
            <v>13.9</v>
          </cell>
          <cell r="K292">
            <v>0</v>
          </cell>
          <cell r="N292">
            <v>1</v>
          </cell>
          <cell r="AB292">
            <v>0</v>
          </cell>
          <cell r="AD292" t="str">
            <v>№ 25/оч/2026 от 19.02.2026</v>
          </cell>
        </row>
        <row r="293">
          <cell r="C293" t="str">
            <v>Ограждение 2ОГ1-13</v>
          </cell>
          <cell r="D293">
            <v>6</v>
          </cell>
          <cell r="E293">
            <v>29.9</v>
          </cell>
          <cell r="F293">
            <v>179.4</v>
          </cell>
          <cell r="G293">
            <v>1.64</v>
          </cell>
          <cell r="H293">
            <v>9.84</v>
          </cell>
          <cell r="I293" t="str">
            <v>RAL  7005</v>
          </cell>
          <cell r="J293">
            <v>119.6</v>
          </cell>
          <cell r="K293">
            <v>59.8</v>
          </cell>
          <cell r="O293">
            <v>2</v>
          </cell>
          <cell r="P293">
            <v>2</v>
          </cell>
          <cell r="X293">
            <v>2</v>
          </cell>
          <cell r="AB293">
            <v>0</v>
          </cell>
          <cell r="AD293" t="str">
            <v>№ 25/оч/2026 от 19.02.2026</v>
          </cell>
        </row>
        <row r="294">
          <cell r="C294" t="str">
            <v>Ограждение 2ОГ1-14</v>
          </cell>
          <cell r="D294">
            <v>3</v>
          </cell>
          <cell r="E294">
            <v>13.6</v>
          </cell>
          <cell r="F294">
            <v>40.799999999999997</v>
          </cell>
          <cell r="G294">
            <v>0.73</v>
          </cell>
          <cell r="H294">
            <v>2.19</v>
          </cell>
          <cell r="I294" t="str">
            <v>RAL  7005</v>
          </cell>
          <cell r="J294">
            <v>27.2</v>
          </cell>
          <cell r="K294">
            <v>13.6</v>
          </cell>
          <cell r="O294">
            <v>1</v>
          </cell>
          <cell r="P294">
            <v>1</v>
          </cell>
          <cell r="X294">
            <v>1</v>
          </cell>
          <cell r="AB294">
            <v>0</v>
          </cell>
          <cell r="AD294" t="str">
            <v>№ 25/оч/2026 от 19.02.2026</v>
          </cell>
        </row>
        <row r="295">
          <cell r="C295" t="str">
            <v>Ограждение 2ОГ1-15</v>
          </cell>
          <cell r="D295">
            <v>1</v>
          </cell>
          <cell r="E295">
            <v>72.400000000000006</v>
          </cell>
          <cell r="F295">
            <v>72.400000000000006</v>
          </cell>
          <cell r="G295">
            <v>3.99</v>
          </cell>
          <cell r="H295">
            <v>3.99</v>
          </cell>
          <cell r="I295" t="str">
            <v>RAL  7005</v>
          </cell>
          <cell r="J295">
            <v>0</v>
          </cell>
          <cell r="K295">
            <v>72.400000000000006</v>
          </cell>
          <cell r="W295">
            <v>1</v>
          </cell>
          <cell r="AB295">
            <v>0</v>
          </cell>
          <cell r="AD295" t="str">
            <v>№23/оч/2026 от 19.02.2026</v>
          </cell>
        </row>
        <row r="296">
          <cell r="C296" t="str">
            <v>Ограждение 2ОГ1-16</v>
          </cell>
          <cell r="D296">
            <v>2</v>
          </cell>
          <cell r="E296">
            <v>40.1</v>
          </cell>
          <cell r="F296">
            <v>80.2</v>
          </cell>
          <cell r="G296">
            <v>2.2000000000000002</v>
          </cell>
          <cell r="H296">
            <v>4.4000000000000004</v>
          </cell>
          <cell r="I296" t="str">
            <v>RAL  7005</v>
          </cell>
          <cell r="J296">
            <v>40.1</v>
          </cell>
          <cell r="K296">
            <v>40.1</v>
          </cell>
          <cell r="P296">
            <v>1</v>
          </cell>
          <cell r="W296">
            <v>1</v>
          </cell>
          <cell r="AB296">
            <v>0</v>
          </cell>
          <cell r="AD296" t="str">
            <v>№23/оч/2026 от 19.02.2026</v>
          </cell>
        </row>
        <row r="297">
          <cell r="C297" t="str">
            <v>Ограждение 2ОГ1-17</v>
          </cell>
          <cell r="D297">
            <v>3</v>
          </cell>
          <cell r="E297">
            <v>16.2</v>
          </cell>
          <cell r="F297">
            <v>48.6</v>
          </cell>
          <cell r="G297">
            <v>0.88</v>
          </cell>
          <cell r="H297">
            <v>2.64</v>
          </cell>
          <cell r="I297" t="str">
            <v>RAL  7005</v>
          </cell>
          <cell r="J297">
            <v>16.2</v>
          </cell>
          <cell r="K297">
            <v>32.4</v>
          </cell>
          <cell r="O297">
            <v>1</v>
          </cell>
          <cell r="W297">
            <v>1</v>
          </cell>
          <cell r="X297">
            <v>1</v>
          </cell>
          <cell r="AB297">
            <v>0</v>
          </cell>
          <cell r="AD297" t="str">
            <v>№ 17/оч/2026 от 11.02.2026</v>
          </cell>
        </row>
        <row r="298">
          <cell r="C298" t="str">
            <v>Ограждение 2ОГ1-18</v>
          </cell>
          <cell r="D298">
            <v>2</v>
          </cell>
          <cell r="E298">
            <v>18.5</v>
          </cell>
          <cell r="F298">
            <v>37</v>
          </cell>
          <cell r="G298">
            <v>1</v>
          </cell>
          <cell r="H298">
            <v>2</v>
          </cell>
          <cell r="I298" t="str">
            <v>RAL  7005</v>
          </cell>
          <cell r="J298">
            <v>18.5</v>
          </cell>
          <cell r="K298">
            <v>18.5</v>
          </cell>
          <cell r="O298">
            <v>1</v>
          </cell>
          <cell r="W298">
            <v>1</v>
          </cell>
          <cell r="AB298">
            <v>0</v>
          </cell>
          <cell r="AD298" t="str">
            <v>№ 24/оч/2026 от 19.02.2026</v>
          </cell>
        </row>
        <row r="299">
          <cell r="C299" t="str">
            <v>Ограждение 2ОГ1-19</v>
          </cell>
          <cell r="D299">
            <v>1</v>
          </cell>
          <cell r="E299">
            <v>21.2</v>
          </cell>
          <cell r="F299">
            <v>21.2</v>
          </cell>
          <cell r="G299">
            <v>1.1599999999999999</v>
          </cell>
          <cell r="H299">
            <v>1.1599999999999999</v>
          </cell>
          <cell r="I299" t="str">
            <v>RAL  7005</v>
          </cell>
          <cell r="J299">
            <v>21.2</v>
          </cell>
          <cell r="K299">
            <v>0</v>
          </cell>
          <cell r="P299">
            <v>1</v>
          </cell>
          <cell r="AB299">
            <v>0</v>
          </cell>
          <cell r="AD299" t="str">
            <v>№ 66/оч/2026 от 31.03.2026</v>
          </cell>
        </row>
        <row r="300">
          <cell r="C300" t="str">
            <v>Ограждение 2ОГ1-20</v>
          </cell>
          <cell r="D300">
            <v>1</v>
          </cell>
          <cell r="E300">
            <v>11.2</v>
          </cell>
          <cell r="F300">
            <v>11.2</v>
          </cell>
          <cell r="G300">
            <v>0.57999999999999996</v>
          </cell>
          <cell r="H300">
            <v>0.57999999999999996</v>
          </cell>
          <cell r="I300" t="str">
            <v>RAL  7005</v>
          </cell>
          <cell r="J300">
            <v>11.2</v>
          </cell>
          <cell r="K300">
            <v>0</v>
          </cell>
          <cell r="P300">
            <v>1</v>
          </cell>
          <cell r="AB300">
            <v>0</v>
          </cell>
        </row>
        <row r="301">
          <cell r="C301" t="str">
            <v>Ограждение 2ОГ1-21</v>
          </cell>
          <cell r="D301">
            <v>6</v>
          </cell>
          <cell r="E301">
            <v>31.3</v>
          </cell>
          <cell r="F301">
            <v>187.8</v>
          </cell>
          <cell r="G301">
            <v>1.71</v>
          </cell>
          <cell r="H301">
            <v>10.26</v>
          </cell>
          <cell r="I301" t="str">
            <v>RAL  7005</v>
          </cell>
          <cell r="J301">
            <v>93.9</v>
          </cell>
          <cell r="K301">
            <v>93.9</v>
          </cell>
          <cell r="O301">
            <v>1</v>
          </cell>
          <cell r="P301">
            <v>2</v>
          </cell>
          <cell r="W301">
            <v>1</v>
          </cell>
          <cell r="X301">
            <v>2</v>
          </cell>
          <cell r="AB301">
            <v>0</v>
          </cell>
          <cell r="AD301" t="str">
            <v>№ 24/оч/2026 от 19.02.2026</v>
          </cell>
        </row>
        <row r="302">
          <cell r="C302" t="str">
            <v>Ограждение 2ОГ1-22</v>
          </cell>
          <cell r="D302">
            <v>2</v>
          </cell>
          <cell r="E302">
            <v>18.5</v>
          </cell>
          <cell r="F302">
            <v>37</v>
          </cell>
          <cell r="G302">
            <v>1</v>
          </cell>
          <cell r="H302">
            <v>2</v>
          </cell>
          <cell r="I302" t="str">
            <v>RAL  7005</v>
          </cell>
          <cell r="J302">
            <v>18.5</v>
          </cell>
          <cell r="K302">
            <v>18.5</v>
          </cell>
          <cell r="P302">
            <v>1</v>
          </cell>
          <cell r="X302">
            <v>1</v>
          </cell>
          <cell r="AB302">
            <v>0</v>
          </cell>
          <cell r="AD302" t="str">
            <v>№ 24/оч/2026 от 19.02.2026</v>
          </cell>
        </row>
        <row r="303">
          <cell r="C303" t="str">
            <v>Ограждение 2ОГ1-23</v>
          </cell>
          <cell r="D303">
            <v>2</v>
          </cell>
          <cell r="E303">
            <v>15.3</v>
          </cell>
          <cell r="F303">
            <v>30.6</v>
          </cell>
          <cell r="G303">
            <v>0.82</v>
          </cell>
          <cell r="H303">
            <v>1.64</v>
          </cell>
          <cell r="I303" t="str">
            <v>RAL  7005</v>
          </cell>
          <cell r="J303">
            <v>15.3</v>
          </cell>
          <cell r="K303">
            <v>15.3</v>
          </cell>
          <cell r="P303">
            <v>1</v>
          </cell>
          <cell r="X303">
            <v>1</v>
          </cell>
          <cell r="AB303">
            <v>0</v>
          </cell>
          <cell r="AD303" t="str">
            <v>№ 33/оч/2026 от 27.02.2026; № 66/оч/2026 от 31.03.2026</v>
          </cell>
        </row>
        <row r="304">
          <cell r="C304" t="str">
            <v>Ограждение 2ОГ1-24</v>
          </cell>
          <cell r="D304">
            <v>2</v>
          </cell>
          <cell r="E304">
            <v>21.3</v>
          </cell>
          <cell r="F304">
            <v>42.6</v>
          </cell>
          <cell r="G304">
            <v>1.18</v>
          </cell>
          <cell r="H304">
            <v>2.36</v>
          </cell>
          <cell r="I304" t="str">
            <v>RAL  7005</v>
          </cell>
          <cell r="J304">
            <v>21.3</v>
          </cell>
          <cell r="K304">
            <v>21.3</v>
          </cell>
          <cell r="P304">
            <v>1</v>
          </cell>
          <cell r="X304">
            <v>1</v>
          </cell>
          <cell r="AB304">
            <v>0</v>
          </cell>
          <cell r="AD304" t="str">
            <v>№23/оч/2026 от 19.02.2026; № 24/оч/2026 от 19.02.2026</v>
          </cell>
        </row>
        <row r="305">
          <cell r="C305" t="str">
            <v>Ограждение 2ОГ1-25</v>
          </cell>
          <cell r="D305">
            <v>2</v>
          </cell>
          <cell r="E305">
            <v>39.200000000000003</v>
          </cell>
          <cell r="F305">
            <v>78.400000000000006</v>
          </cell>
          <cell r="G305">
            <v>2.15</v>
          </cell>
          <cell r="H305">
            <v>4.3</v>
          </cell>
          <cell r="I305" t="str">
            <v>RAL  7005</v>
          </cell>
          <cell r="J305">
            <v>39.200000000000003</v>
          </cell>
          <cell r="K305">
            <v>39.200000000000003</v>
          </cell>
          <cell r="P305">
            <v>1</v>
          </cell>
          <cell r="X305">
            <v>1</v>
          </cell>
          <cell r="AB305">
            <v>0</v>
          </cell>
          <cell r="AD305" t="str">
            <v>№ 24/оч/2026 от 19.02.2026</v>
          </cell>
        </row>
        <row r="306">
          <cell r="C306" t="str">
            <v>Ограждение 2ОГ1-26</v>
          </cell>
          <cell r="D306">
            <v>2</v>
          </cell>
          <cell r="E306">
            <v>15</v>
          </cell>
          <cell r="F306">
            <v>30</v>
          </cell>
          <cell r="G306">
            <v>0.82</v>
          </cell>
          <cell r="H306">
            <v>1.64</v>
          </cell>
          <cell r="I306" t="str">
            <v>RAL  7005</v>
          </cell>
          <cell r="J306">
            <v>15</v>
          </cell>
          <cell r="K306">
            <v>15</v>
          </cell>
          <cell r="P306">
            <v>1</v>
          </cell>
          <cell r="X306">
            <v>1</v>
          </cell>
          <cell r="AB306">
            <v>0</v>
          </cell>
          <cell r="AD306" t="str">
            <v>№ 66/оч/2026 от 31.03.2026</v>
          </cell>
        </row>
        <row r="307">
          <cell r="C307" t="str">
            <v>Ограждение 2ОГ1-27</v>
          </cell>
          <cell r="D307">
            <v>2</v>
          </cell>
          <cell r="E307">
            <v>15</v>
          </cell>
          <cell r="F307">
            <v>30</v>
          </cell>
          <cell r="G307">
            <v>0.82</v>
          </cell>
          <cell r="H307">
            <v>1.64</v>
          </cell>
          <cell r="I307" t="str">
            <v>RAL  7005</v>
          </cell>
          <cell r="J307">
            <v>15</v>
          </cell>
          <cell r="K307">
            <v>15</v>
          </cell>
          <cell r="P307">
            <v>1</v>
          </cell>
          <cell r="X307">
            <v>1</v>
          </cell>
          <cell r="AB307">
            <v>0</v>
          </cell>
          <cell r="AD307" t="str">
            <v>№ 66/оч/2026 от 31.03.2026</v>
          </cell>
        </row>
        <row r="308">
          <cell r="C308" t="str">
            <v>Ограждение 2ОГ1-28</v>
          </cell>
          <cell r="D308">
            <v>1</v>
          </cell>
          <cell r="E308">
            <v>16.2</v>
          </cell>
          <cell r="F308">
            <v>16.2</v>
          </cell>
          <cell r="G308">
            <v>0.88</v>
          </cell>
          <cell r="H308">
            <v>0.88</v>
          </cell>
          <cell r="I308" t="str">
            <v>RAL  7005</v>
          </cell>
          <cell r="J308">
            <v>0</v>
          </cell>
          <cell r="K308">
            <v>16.2</v>
          </cell>
          <cell r="W308">
            <v>1</v>
          </cell>
          <cell r="AB308">
            <v>0</v>
          </cell>
        </row>
        <row r="309">
          <cell r="C309" t="str">
            <v>Ограждение 2ОГ1-29</v>
          </cell>
          <cell r="D309">
            <v>1</v>
          </cell>
          <cell r="E309">
            <v>20.399999999999999</v>
          </cell>
          <cell r="F309">
            <v>20.399999999999999</v>
          </cell>
          <cell r="G309">
            <v>1.1200000000000001</v>
          </cell>
          <cell r="H309">
            <v>1.1200000000000001</v>
          </cell>
          <cell r="I309" t="str">
            <v>RAL  7005</v>
          </cell>
          <cell r="J309">
            <v>0</v>
          </cell>
          <cell r="K309">
            <v>20.399999999999999</v>
          </cell>
          <cell r="W309">
            <v>1</v>
          </cell>
          <cell r="AB309">
            <v>0</v>
          </cell>
          <cell r="AD309" t="str">
            <v>№ 66/оч/2026 от 31.03.2026</v>
          </cell>
        </row>
        <row r="310">
          <cell r="C310" t="str">
            <v>Ограждение 2ОГ1-30</v>
          </cell>
          <cell r="D310">
            <v>1</v>
          </cell>
          <cell r="E310">
            <v>18</v>
          </cell>
          <cell r="F310">
            <v>18</v>
          </cell>
          <cell r="G310">
            <v>0.98</v>
          </cell>
          <cell r="H310">
            <v>0.98</v>
          </cell>
          <cell r="I310" t="str">
            <v>RAL  7005</v>
          </cell>
          <cell r="J310">
            <v>0</v>
          </cell>
          <cell r="K310">
            <v>18</v>
          </cell>
          <cell r="X310">
            <v>1</v>
          </cell>
          <cell r="AB310">
            <v>0</v>
          </cell>
          <cell r="AD310" t="str">
            <v>№ 66/оч/2026 от 31.03.2026</v>
          </cell>
        </row>
        <row r="311">
          <cell r="C311" t="str">
            <v>Ограждение 2ОГ1-31</v>
          </cell>
          <cell r="D311">
            <v>1</v>
          </cell>
          <cell r="E311">
            <v>45.8</v>
          </cell>
          <cell r="F311">
            <v>45.8</v>
          </cell>
          <cell r="G311">
            <v>2.52</v>
          </cell>
          <cell r="H311">
            <v>2.52</v>
          </cell>
          <cell r="I311" t="str">
            <v>RAL  7005</v>
          </cell>
          <cell r="J311">
            <v>45.8</v>
          </cell>
          <cell r="K311">
            <v>0</v>
          </cell>
          <cell r="P311">
            <v>1</v>
          </cell>
          <cell r="AB311">
            <v>0</v>
          </cell>
          <cell r="AD311" t="str">
            <v>№ 72/оч/2026 от 13.04.2026</v>
          </cell>
        </row>
        <row r="312">
          <cell r="C312" t="str">
            <v>Ограждение 2ОГ2-1</v>
          </cell>
          <cell r="D312">
            <v>6</v>
          </cell>
          <cell r="E312">
            <v>31.2</v>
          </cell>
          <cell r="F312">
            <v>187.2</v>
          </cell>
          <cell r="G312">
            <v>1.54</v>
          </cell>
          <cell r="H312">
            <v>9.24</v>
          </cell>
          <cell r="I312" t="str">
            <v>RAL  7005</v>
          </cell>
          <cell r="J312">
            <v>124.8</v>
          </cell>
          <cell r="K312">
            <v>62.4</v>
          </cell>
          <cell r="N312">
            <v>1</v>
          </cell>
          <cell r="P312">
            <v>3</v>
          </cell>
          <cell r="X312">
            <v>2</v>
          </cell>
          <cell r="AB312">
            <v>0</v>
          </cell>
          <cell r="AD312" t="str">
            <v>№23/оч/2026 от 19.02.2026; № 34/оч/2026 от 28.02.2026; № 24/оч/2026 от 19.02.2026</v>
          </cell>
        </row>
        <row r="313">
          <cell r="C313" t="str">
            <v>Ограждение 2ОГ2-2</v>
          </cell>
          <cell r="D313">
            <v>1</v>
          </cell>
          <cell r="E313">
            <v>19.2</v>
          </cell>
          <cell r="F313">
            <v>19.2</v>
          </cell>
          <cell r="G313">
            <v>0.95</v>
          </cell>
          <cell r="H313">
            <v>0.95</v>
          </cell>
          <cell r="I313" t="str">
            <v>RAL  7005</v>
          </cell>
          <cell r="J313">
            <v>19.2</v>
          </cell>
          <cell r="K313">
            <v>0</v>
          </cell>
          <cell r="P313">
            <v>1</v>
          </cell>
          <cell r="AB313">
            <v>0</v>
          </cell>
          <cell r="AD313" t="str">
            <v>№ 34/оч/2026 от 28.02.2026</v>
          </cell>
        </row>
        <row r="314">
          <cell r="C314" t="str">
            <v>Ограждение 2ОГ2-3</v>
          </cell>
          <cell r="D314">
            <v>6</v>
          </cell>
          <cell r="E314">
            <v>31.2</v>
          </cell>
          <cell r="F314">
            <v>187.2</v>
          </cell>
          <cell r="G314">
            <v>1.54</v>
          </cell>
          <cell r="H314">
            <v>9.24</v>
          </cell>
          <cell r="I314" t="str">
            <v>RAL  7005</v>
          </cell>
          <cell r="J314">
            <v>124.8</v>
          </cell>
          <cell r="K314">
            <v>62.4</v>
          </cell>
          <cell r="N314">
            <v>2</v>
          </cell>
          <cell r="P314">
            <v>2</v>
          </cell>
          <cell r="X314">
            <v>2</v>
          </cell>
          <cell r="AB314">
            <v>0</v>
          </cell>
          <cell r="AD314" t="str">
            <v>№23/оч/2026 от 19.02.2026; № 24/оч/2026 от 19.02.2026</v>
          </cell>
        </row>
        <row r="315">
          <cell r="C315" t="str">
            <v>Ограждение 2ОГ2-4</v>
          </cell>
          <cell r="D315">
            <v>1</v>
          </cell>
          <cell r="E315">
            <v>19.2</v>
          </cell>
          <cell r="F315">
            <v>19.2</v>
          </cell>
          <cell r="G315">
            <v>0.95</v>
          </cell>
          <cell r="H315">
            <v>0.95</v>
          </cell>
          <cell r="I315" t="str">
            <v>RAL  7005</v>
          </cell>
          <cell r="J315">
            <v>19.2</v>
          </cell>
          <cell r="K315">
            <v>0</v>
          </cell>
          <cell r="N315">
            <v>1</v>
          </cell>
          <cell r="AB315">
            <v>0</v>
          </cell>
          <cell r="AD315" t="str">
            <v>№ 24/оч/2026 от 19.02.2026</v>
          </cell>
        </row>
        <row r="316">
          <cell r="C316" t="str">
            <v>Ограждение 2ОГ2-5</v>
          </cell>
          <cell r="D316">
            <v>1</v>
          </cell>
          <cell r="E316">
            <v>17.100000000000001</v>
          </cell>
          <cell r="F316">
            <v>17.100000000000001</v>
          </cell>
          <cell r="G316">
            <v>0.84</v>
          </cell>
          <cell r="H316">
            <v>0.84</v>
          </cell>
          <cell r="I316" t="str">
            <v>RAL  7005</v>
          </cell>
          <cell r="J316">
            <v>17.100000000000001</v>
          </cell>
          <cell r="K316">
            <v>0</v>
          </cell>
          <cell r="N316">
            <v>1</v>
          </cell>
          <cell r="AB316">
            <v>0</v>
          </cell>
          <cell r="AD316" t="str">
            <v>№ 24/оч/2026 от 19.02.2026</v>
          </cell>
        </row>
        <row r="317">
          <cell r="C317" t="str">
            <v>Ограждение 2ОГ2-6</v>
          </cell>
          <cell r="D317">
            <v>1</v>
          </cell>
          <cell r="E317">
            <v>17.100000000000001</v>
          </cell>
          <cell r="F317">
            <v>17.100000000000001</v>
          </cell>
          <cell r="G317">
            <v>0.84</v>
          </cell>
          <cell r="H317">
            <v>0.84</v>
          </cell>
          <cell r="I317" t="str">
            <v>RAL  7005</v>
          </cell>
          <cell r="J317">
            <v>17.100000000000001</v>
          </cell>
          <cell r="K317">
            <v>0</v>
          </cell>
          <cell r="N317">
            <v>1</v>
          </cell>
          <cell r="AB317">
            <v>0</v>
          </cell>
          <cell r="AD317" t="str">
            <v>№ 72/оч/2026 от 13.04.2026</v>
          </cell>
        </row>
        <row r="318">
          <cell r="C318" t="str">
            <v>Ограждение 2ОГ2-7</v>
          </cell>
          <cell r="D318">
            <v>6</v>
          </cell>
          <cell r="E318">
            <v>28.2</v>
          </cell>
          <cell r="F318">
            <v>169.2</v>
          </cell>
          <cell r="G318">
            <v>1.38</v>
          </cell>
          <cell r="H318">
            <v>8.2799999999999994</v>
          </cell>
          <cell r="I318" t="str">
            <v>RAL  7005</v>
          </cell>
          <cell r="J318">
            <v>112.8</v>
          </cell>
          <cell r="K318">
            <v>56.4</v>
          </cell>
          <cell r="O318">
            <v>2</v>
          </cell>
          <cell r="P318">
            <v>2</v>
          </cell>
          <cell r="W318">
            <v>2</v>
          </cell>
          <cell r="AB318">
            <v>0</v>
          </cell>
          <cell r="AD318" t="str">
            <v>№ 66/оч/2026 от 31.03.2026</v>
          </cell>
        </row>
        <row r="319">
          <cell r="C319" t="str">
            <v>Ограждение 2ОГ2-8</v>
          </cell>
          <cell r="D319">
            <v>2</v>
          </cell>
          <cell r="E319">
            <v>25.1</v>
          </cell>
          <cell r="F319">
            <v>50.2</v>
          </cell>
          <cell r="G319">
            <v>1.24</v>
          </cell>
          <cell r="H319">
            <v>2.48</v>
          </cell>
          <cell r="I319" t="str">
            <v>RAL  7005</v>
          </cell>
          <cell r="J319">
            <v>25.1</v>
          </cell>
          <cell r="K319">
            <v>25.1</v>
          </cell>
          <cell r="P319">
            <v>1</v>
          </cell>
          <cell r="X319">
            <v>1</v>
          </cell>
          <cell r="AB319">
            <v>0</v>
          </cell>
          <cell r="AD319" t="str">
            <v>№ 66/оч/2026 от 31.03.2026</v>
          </cell>
        </row>
        <row r="320">
          <cell r="C320" t="str">
            <v>Ограждение 2ОГ2-9</v>
          </cell>
          <cell r="D320">
            <v>4</v>
          </cell>
          <cell r="E320">
            <v>22.7</v>
          </cell>
          <cell r="F320">
            <v>90.8</v>
          </cell>
          <cell r="G320">
            <v>1.1299999999999999</v>
          </cell>
          <cell r="H320">
            <v>4.5199999999999996</v>
          </cell>
          <cell r="I320" t="str">
            <v>RAL  7005</v>
          </cell>
          <cell r="J320">
            <v>45.4</v>
          </cell>
          <cell r="K320">
            <v>45.4</v>
          </cell>
          <cell r="P320">
            <v>2</v>
          </cell>
          <cell r="W320">
            <v>1</v>
          </cell>
          <cell r="X320">
            <v>1</v>
          </cell>
          <cell r="AB320">
            <v>0</v>
          </cell>
          <cell r="AD320" t="str">
            <v>№ 66/оч/2026 от 31.03.2026; № 72/оч/2026 от 13.04.2026</v>
          </cell>
        </row>
        <row r="321">
          <cell r="C321" t="str">
            <v>Ограждение 2ОГ2-10</v>
          </cell>
          <cell r="D321">
            <v>4</v>
          </cell>
          <cell r="E321">
            <v>22.7</v>
          </cell>
          <cell r="F321">
            <v>90.8</v>
          </cell>
          <cell r="G321">
            <v>1.1299999999999999</v>
          </cell>
          <cell r="H321">
            <v>4.5199999999999996</v>
          </cell>
          <cell r="I321" t="str">
            <v>RAL  7005</v>
          </cell>
          <cell r="J321">
            <v>45.4</v>
          </cell>
          <cell r="K321">
            <v>45.4</v>
          </cell>
          <cell r="P321">
            <v>2</v>
          </cell>
          <cell r="W321">
            <v>1</v>
          </cell>
          <cell r="X321">
            <v>1</v>
          </cell>
          <cell r="AB321">
            <v>0</v>
          </cell>
          <cell r="AD321" t="str">
            <v>№ 66/оч/2026 от 31.03.2026; № 72/оч/2026 от 13.04.2026</v>
          </cell>
        </row>
        <row r="322">
          <cell r="C322" t="str">
            <v>Ограждение 2ОГ2-11</v>
          </cell>
          <cell r="D322">
            <v>4</v>
          </cell>
          <cell r="E322">
            <v>16.600000000000001</v>
          </cell>
          <cell r="F322">
            <v>66.400000000000006</v>
          </cell>
          <cell r="G322">
            <v>0.82</v>
          </cell>
          <cell r="H322">
            <v>3.28</v>
          </cell>
          <cell r="I322" t="str">
            <v>RAL  7005</v>
          </cell>
          <cell r="J322">
            <v>33.200000000000003</v>
          </cell>
          <cell r="K322">
            <v>33.200000000000003</v>
          </cell>
          <cell r="O322">
            <v>1</v>
          </cell>
          <cell r="P322">
            <v>1</v>
          </cell>
          <cell r="W322">
            <v>1</v>
          </cell>
          <cell r="X322">
            <v>1</v>
          </cell>
          <cell r="AB322">
            <v>0</v>
          </cell>
          <cell r="AD322" t="str">
            <v>№ 66/оч/2026 от 31.03.2026</v>
          </cell>
        </row>
        <row r="323">
          <cell r="C323" t="str">
            <v>Ограждение 2ОГ2-12</v>
          </cell>
          <cell r="D323">
            <v>2</v>
          </cell>
          <cell r="E323">
            <v>16.600000000000001</v>
          </cell>
          <cell r="F323">
            <v>33.200000000000003</v>
          </cell>
          <cell r="G323">
            <v>0.82</v>
          </cell>
          <cell r="H323">
            <v>1.64</v>
          </cell>
          <cell r="I323" t="str">
            <v>RAL  7005</v>
          </cell>
          <cell r="J323">
            <v>16.600000000000001</v>
          </cell>
          <cell r="K323">
            <v>16.600000000000001</v>
          </cell>
          <cell r="O323">
            <v>1</v>
          </cell>
          <cell r="W323">
            <v>1</v>
          </cell>
          <cell r="AB323">
            <v>0</v>
          </cell>
          <cell r="AD323" t="str">
            <v>№ 72/оч/2026 от 13.04.2026</v>
          </cell>
        </row>
        <row r="324">
          <cell r="C324" t="str">
            <v>Ограждение 2ОГ2-13</v>
          </cell>
          <cell r="D324">
            <v>2</v>
          </cell>
          <cell r="E324">
            <v>6.2</v>
          </cell>
          <cell r="F324">
            <v>12.4</v>
          </cell>
          <cell r="G324">
            <v>0.31</v>
          </cell>
          <cell r="H324">
            <v>0.62</v>
          </cell>
          <cell r="I324" t="str">
            <v>RAL  7005</v>
          </cell>
          <cell r="J324">
            <v>6.2</v>
          </cell>
          <cell r="K324">
            <v>6.2</v>
          </cell>
          <cell r="O324">
            <v>1</v>
          </cell>
          <cell r="W324">
            <v>1</v>
          </cell>
          <cell r="AB324">
            <v>0</v>
          </cell>
          <cell r="AD324" t="str">
            <v>№ 72/оч/2026 от 13.04.2026</v>
          </cell>
        </row>
        <row r="325">
          <cell r="C325" t="str">
            <v>Ограждение 2ОГ2-14</v>
          </cell>
          <cell r="D325">
            <v>2</v>
          </cell>
          <cell r="E325">
            <v>6.2</v>
          </cell>
          <cell r="F325">
            <v>12.4</v>
          </cell>
          <cell r="G325">
            <v>0.31</v>
          </cell>
          <cell r="H325">
            <v>0.62</v>
          </cell>
          <cell r="I325" t="str">
            <v>RAL  7005</v>
          </cell>
          <cell r="J325">
            <v>12.4</v>
          </cell>
          <cell r="K325">
            <v>0</v>
          </cell>
          <cell r="O325">
            <v>1</v>
          </cell>
          <cell r="P325">
            <v>1</v>
          </cell>
          <cell r="AB325">
            <v>0</v>
          </cell>
          <cell r="AD325" t="str">
            <v>№ 72/оч/2026 от 13.04.2026</v>
          </cell>
        </row>
        <row r="326">
          <cell r="C326" t="str">
            <v>Ограждение 2ОГ2-15</v>
          </cell>
          <cell r="D326">
            <v>2</v>
          </cell>
          <cell r="E326">
            <v>16.899999999999999</v>
          </cell>
          <cell r="F326">
            <v>33.799999999999997</v>
          </cell>
          <cell r="G326">
            <v>0.83</v>
          </cell>
          <cell r="H326">
            <v>1.66</v>
          </cell>
          <cell r="I326" t="str">
            <v>RAL  7005</v>
          </cell>
          <cell r="J326">
            <v>16.899999999999999</v>
          </cell>
          <cell r="K326">
            <v>16.899999999999999</v>
          </cell>
          <cell r="P326">
            <v>1</v>
          </cell>
          <cell r="X326">
            <v>1</v>
          </cell>
          <cell r="AB326">
            <v>0</v>
          </cell>
          <cell r="AD326" t="str">
            <v>№ 66/оч/2026 от 31.03.2026</v>
          </cell>
        </row>
        <row r="327">
          <cell r="C327" t="str">
            <v>Ограждение 2ОГ2-16</v>
          </cell>
          <cell r="D327">
            <v>2</v>
          </cell>
          <cell r="E327">
            <v>25.1</v>
          </cell>
          <cell r="F327">
            <v>50.2</v>
          </cell>
          <cell r="G327">
            <v>1.25</v>
          </cell>
          <cell r="H327">
            <v>2.5</v>
          </cell>
          <cell r="I327" t="str">
            <v>RAL  7005</v>
          </cell>
          <cell r="J327">
            <v>25.1</v>
          </cell>
          <cell r="K327">
            <v>25.1</v>
          </cell>
          <cell r="P327">
            <v>1</v>
          </cell>
          <cell r="X327">
            <v>1</v>
          </cell>
          <cell r="AB327">
            <v>0</v>
          </cell>
          <cell r="AD327" t="str">
            <v>№ 66/оч/2026 от 31.03.2026</v>
          </cell>
        </row>
        <row r="328">
          <cell r="C328" t="str">
            <v>Ограждение 2ОГ2-17</v>
          </cell>
          <cell r="D328">
            <v>2</v>
          </cell>
          <cell r="E328">
            <v>25.1</v>
          </cell>
          <cell r="F328">
            <v>50.2</v>
          </cell>
          <cell r="G328">
            <v>1.25</v>
          </cell>
          <cell r="H328">
            <v>2.5</v>
          </cell>
          <cell r="I328" t="str">
            <v>RAL  7005</v>
          </cell>
          <cell r="J328">
            <v>25.1</v>
          </cell>
          <cell r="K328">
            <v>25.1</v>
          </cell>
          <cell r="P328">
            <v>1</v>
          </cell>
          <cell r="X328">
            <v>1</v>
          </cell>
          <cell r="AB328">
            <v>0</v>
          </cell>
          <cell r="AD328" t="str">
            <v>№23/оч/2026 от 19.02.2026</v>
          </cell>
        </row>
        <row r="329">
          <cell r="C329" t="str">
            <v>Ограждение 2ОГ2-18</v>
          </cell>
          <cell r="D329">
            <v>2</v>
          </cell>
          <cell r="E329">
            <v>25.1</v>
          </cell>
          <cell r="F329">
            <v>50.2</v>
          </cell>
          <cell r="G329">
            <v>1.24</v>
          </cell>
          <cell r="H329">
            <v>2.48</v>
          </cell>
          <cell r="I329" t="str">
            <v>RAL  7005</v>
          </cell>
          <cell r="J329">
            <v>25.1</v>
          </cell>
          <cell r="K329">
            <v>25.1</v>
          </cell>
          <cell r="P329">
            <v>1</v>
          </cell>
          <cell r="X329">
            <v>1</v>
          </cell>
          <cell r="AB329">
            <v>0</v>
          </cell>
          <cell r="AD329" t="str">
            <v>№ 72/оч/2026 от 13.04.2026</v>
          </cell>
        </row>
        <row r="330">
          <cell r="C330" t="str">
            <v>Ограждение 2ОГ3-1</v>
          </cell>
          <cell r="D330">
            <v>1</v>
          </cell>
          <cell r="E330">
            <v>19.7</v>
          </cell>
          <cell r="F330">
            <v>19.7</v>
          </cell>
          <cell r="G330">
            <v>0.96</v>
          </cell>
          <cell r="H330">
            <v>0.96</v>
          </cell>
          <cell r="I330" t="str">
            <v>RAL  7005</v>
          </cell>
          <cell r="J330">
            <v>19.7</v>
          </cell>
          <cell r="K330">
            <v>0</v>
          </cell>
          <cell r="N330">
            <v>1</v>
          </cell>
          <cell r="AB330">
            <v>0</v>
          </cell>
          <cell r="AD330" t="str">
            <v>№ 25/оч/2026 от 19.02.2026</v>
          </cell>
        </row>
        <row r="331">
          <cell r="C331" t="str">
            <v>Ограждение 2ОГ3-2</v>
          </cell>
          <cell r="D331">
            <v>1</v>
          </cell>
          <cell r="E331">
            <v>19.7</v>
          </cell>
          <cell r="F331">
            <v>19.7</v>
          </cell>
          <cell r="G331">
            <v>0.96</v>
          </cell>
          <cell r="H331">
            <v>0.96</v>
          </cell>
          <cell r="I331" t="str">
            <v>RAL  7005</v>
          </cell>
          <cell r="J331">
            <v>19.7</v>
          </cell>
          <cell r="K331">
            <v>0</v>
          </cell>
          <cell r="N331">
            <v>1</v>
          </cell>
          <cell r="AB331">
            <v>0</v>
          </cell>
          <cell r="AD331" t="str">
            <v>№ 25/оч/2026 от 19.02.2026</v>
          </cell>
        </row>
        <row r="332">
          <cell r="C332" t="str">
            <v>Ограждение 2ОГ3-3</v>
          </cell>
          <cell r="D332">
            <v>4</v>
          </cell>
          <cell r="E332">
            <v>10.6</v>
          </cell>
          <cell r="F332">
            <v>42.4</v>
          </cell>
          <cell r="G332">
            <v>0.52</v>
          </cell>
          <cell r="H332">
            <v>2.08</v>
          </cell>
          <cell r="I332" t="str">
            <v>RAL  7005</v>
          </cell>
          <cell r="J332">
            <v>42.4</v>
          </cell>
          <cell r="K332">
            <v>0</v>
          </cell>
          <cell r="N332">
            <v>4</v>
          </cell>
          <cell r="AB332">
            <v>0</v>
          </cell>
          <cell r="AD332" t="str">
            <v>№ 25/оч/2026 от 19.02.2026</v>
          </cell>
        </row>
        <row r="333">
          <cell r="C333" t="str">
            <v>Ограждение 2ОГ3-4</v>
          </cell>
          <cell r="D333">
            <v>4</v>
          </cell>
          <cell r="E333">
            <v>10.6</v>
          </cell>
          <cell r="F333">
            <v>42.4</v>
          </cell>
          <cell r="G333">
            <v>0.52</v>
          </cell>
          <cell r="H333">
            <v>2.08</v>
          </cell>
          <cell r="I333" t="str">
            <v>RAL  7005</v>
          </cell>
          <cell r="J333">
            <v>42.4</v>
          </cell>
          <cell r="K333">
            <v>0</v>
          </cell>
          <cell r="N333">
            <v>4</v>
          </cell>
          <cell r="AB333">
            <v>0</v>
          </cell>
          <cell r="AD333" t="str">
            <v>№ 25/оч/2026 от 19.02.2026</v>
          </cell>
        </row>
        <row r="334">
          <cell r="C334" t="str">
            <v>Ограждение 2ОГ5-1</v>
          </cell>
          <cell r="D334">
            <v>114</v>
          </cell>
          <cell r="E334">
            <v>24.3</v>
          </cell>
          <cell r="F334">
            <v>2770.2</v>
          </cell>
          <cell r="G334">
            <v>0.94</v>
          </cell>
          <cell r="H334">
            <v>107.16</v>
          </cell>
          <cell r="I334" t="str">
            <v>RAL  7005</v>
          </cell>
          <cell r="J334">
            <v>1409.4</v>
          </cell>
          <cell r="K334">
            <v>1360.8</v>
          </cell>
          <cell r="L334">
            <v>2</v>
          </cell>
          <cell r="M334">
            <v>8</v>
          </cell>
          <cell r="N334">
            <v>8</v>
          </cell>
          <cell r="O334">
            <v>8</v>
          </cell>
          <cell r="P334">
            <v>8</v>
          </cell>
          <cell r="Q334">
            <v>8</v>
          </cell>
          <cell r="R334">
            <v>8</v>
          </cell>
          <cell r="S334">
            <v>8</v>
          </cell>
          <cell r="U334">
            <v>8</v>
          </cell>
          <cell r="V334">
            <v>8</v>
          </cell>
          <cell r="W334">
            <v>8</v>
          </cell>
          <cell r="X334">
            <v>8</v>
          </cell>
          <cell r="Y334">
            <v>8</v>
          </cell>
          <cell r="Z334">
            <v>8</v>
          </cell>
          <cell r="AA334">
            <v>8</v>
          </cell>
          <cell r="AB334">
            <v>0</v>
          </cell>
          <cell r="AC334" t="str">
            <v>на схеме больше на 2</v>
          </cell>
          <cell r="AD334" t="str">
            <v>№ 50/оч/2026 от 16.03.2026; № 44/оч/2026 от 12.03.2026; № 45/оч/2026 от 13.03.2026; № 70/оч/2026 от 03.04.2026; № 71/оч/2026 от 07.04.2026; № 73/оч/2026 от 18.04.2026; № 69/оч/2026 от 02.04.2026</v>
          </cell>
        </row>
        <row r="335">
          <cell r="C335" t="str">
            <v>Ограждение 2ОГ5-2</v>
          </cell>
          <cell r="D335">
            <v>4</v>
          </cell>
          <cell r="E335">
            <v>1.2</v>
          </cell>
          <cell r="F335">
            <v>4.8</v>
          </cell>
          <cell r="G335">
            <v>0.04</v>
          </cell>
          <cell r="H335">
            <v>0.16</v>
          </cell>
          <cell r="I335" t="str">
            <v>RAL  7005</v>
          </cell>
          <cell r="J335">
            <v>4.8</v>
          </cell>
          <cell r="K335">
            <v>0</v>
          </cell>
          <cell r="N335">
            <v>4</v>
          </cell>
          <cell r="AB335">
            <v>0</v>
          </cell>
        </row>
        <row r="336">
          <cell r="C336" t="str">
            <v>Прогон 2П2-1</v>
          </cell>
          <cell r="D336">
            <v>12</v>
          </cell>
          <cell r="E336">
            <v>21.2</v>
          </cell>
          <cell r="F336">
            <v>254.4</v>
          </cell>
          <cell r="G336">
            <v>0.77</v>
          </cell>
          <cell r="H336">
            <v>9.24</v>
          </cell>
          <cell r="I336" t="str">
            <v>RAL  7005</v>
          </cell>
          <cell r="J336">
            <v>21.2</v>
          </cell>
          <cell r="K336">
            <v>233.2</v>
          </cell>
          <cell r="L336">
            <v>1</v>
          </cell>
          <cell r="T336">
            <v>6</v>
          </cell>
          <cell r="AA336">
            <v>5</v>
          </cell>
          <cell r="AB336">
            <v>0</v>
          </cell>
          <cell r="AD336" t="str">
            <v>№ 14/оч/2026 от 06.02.2026; № 17/оч/2026 от 11.02.2026; № 9/оч/2026 от 30.01.2026</v>
          </cell>
        </row>
        <row r="337">
          <cell r="C337" t="str">
            <v>Прогон 2П2-2</v>
          </cell>
          <cell r="D337">
            <v>12</v>
          </cell>
          <cell r="E337">
            <v>21.2</v>
          </cell>
          <cell r="F337">
            <v>254.4</v>
          </cell>
          <cell r="G337">
            <v>0.77</v>
          </cell>
          <cell r="H337">
            <v>9.24</v>
          </cell>
          <cell r="I337" t="str">
            <v>RAL  7005</v>
          </cell>
          <cell r="J337">
            <v>106</v>
          </cell>
          <cell r="K337">
            <v>148.4</v>
          </cell>
          <cell r="L337">
            <v>5</v>
          </cell>
          <cell r="T337">
            <v>6</v>
          </cell>
          <cell r="AA337">
            <v>1</v>
          </cell>
          <cell r="AB337">
            <v>0</v>
          </cell>
          <cell r="AD337" t="str">
            <v>№ 14/оч/2026 от 06.02.2026; № 17/оч/2026 от 11.02.2026; № 9/оч/2026 от 30.01.2026</v>
          </cell>
        </row>
        <row r="338">
          <cell r="C338" t="str">
            <v>Прогон 2П2-3</v>
          </cell>
          <cell r="D338">
            <v>2</v>
          </cell>
          <cell r="E338">
            <v>20.9</v>
          </cell>
          <cell r="F338">
            <v>41.8</v>
          </cell>
          <cell r="G338">
            <v>0.78</v>
          </cell>
          <cell r="H338">
            <v>1.56</v>
          </cell>
          <cell r="I338" t="str">
            <v>RAL  7005</v>
          </cell>
          <cell r="J338">
            <v>20.9</v>
          </cell>
          <cell r="K338">
            <v>20.9</v>
          </cell>
          <cell r="L338">
            <v>1</v>
          </cell>
          <cell r="T338">
            <v>1</v>
          </cell>
          <cell r="AB338">
            <v>0</v>
          </cell>
          <cell r="AD338" t="str">
            <v>№ 14/оч/2026 от 06.02.2026; №12/оч/2026 от 05.02.2026</v>
          </cell>
        </row>
        <row r="339">
          <cell r="C339" t="str">
            <v>Прогон 2П2-4</v>
          </cell>
          <cell r="D339">
            <v>12</v>
          </cell>
          <cell r="E339">
            <v>109</v>
          </cell>
          <cell r="F339">
            <v>1308</v>
          </cell>
          <cell r="G339">
            <v>4.05</v>
          </cell>
          <cell r="H339">
            <v>48.6</v>
          </cell>
          <cell r="I339" t="str">
            <v>RAL  7005</v>
          </cell>
          <cell r="J339">
            <v>545</v>
          </cell>
          <cell r="K339">
            <v>763</v>
          </cell>
          <cell r="M339">
            <v>1</v>
          </cell>
          <cell r="S339">
            <v>4</v>
          </cell>
          <cell r="U339">
            <v>2</v>
          </cell>
          <cell r="AA339">
            <v>5</v>
          </cell>
          <cell r="AB339">
            <v>0</v>
          </cell>
          <cell r="AD339" t="str">
            <v>№ 14/оч/2026 от 06.02.2026; №12/оч/2026 от 05.02.2026</v>
          </cell>
        </row>
        <row r="340">
          <cell r="C340" t="str">
            <v>Прогон 2П2-5</v>
          </cell>
          <cell r="D340">
            <v>12</v>
          </cell>
          <cell r="E340">
            <v>109</v>
          </cell>
          <cell r="F340">
            <v>1308</v>
          </cell>
          <cell r="G340">
            <v>4.05</v>
          </cell>
          <cell r="H340">
            <v>48.6</v>
          </cell>
          <cell r="I340" t="str">
            <v>RAL  7005</v>
          </cell>
          <cell r="J340">
            <v>654</v>
          </cell>
          <cell r="K340">
            <v>654</v>
          </cell>
          <cell r="M340">
            <v>5</v>
          </cell>
          <cell r="S340">
            <v>1</v>
          </cell>
          <cell r="U340">
            <v>5</v>
          </cell>
          <cell r="AA340">
            <v>1</v>
          </cell>
          <cell r="AB340">
            <v>0</v>
          </cell>
          <cell r="AD340" t="str">
            <v>№12/оч/2026 от 05.02.2026; №06/оч/2026 от 26.01.2026; №7/оч/2026 от 28.01.2026</v>
          </cell>
        </row>
        <row r="341">
          <cell r="C341" t="str">
            <v>Прогон 2П2-6</v>
          </cell>
          <cell r="D341">
            <v>28</v>
          </cell>
          <cell r="E341">
            <v>109.3</v>
          </cell>
          <cell r="F341">
            <v>3060.4</v>
          </cell>
          <cell r="G341">
            <v>4.07</v>
          </cell>
          <cell r="H341">
            <v>113.96</v>
          </cell>
          <cell r="I341" t="str">
            <v>RAL  7005</v>
          </cell>
          <cell r="J341">
            <v>1530.2</v>
          </cell>
          <cell r="K341">
            <v>1530.2</v>
          </cell>
          <cell r="M341">
            <v>2</v>
          </cell>
          <cell r="N341">
            <v>2</v>
          </cell>
          <cell r="O341">
            <v>2</v>
          </cell>
          <cell r="P341">
            <v>2</v>
          </cell>
          <cell r="Q341">
            <v>2</v>
          </cell>
          <cell r="R341">
            <v>2</v>
          </cell>
          <cell r="S341">
            <v>2</v>
          </cell>
          <cell r="U341">
            <v>2</v>
          </cell>
          <cell r="V341">
            <v>2</v>
          </cell>
          <cell r="W341">
            <v>2</v>
          </cell>
          <cell r="X341">
            <v>2</v>
          </cell>
          <cell r="Y341">
            <v>2</v>
          </cell>
          <cell r="Z341">
            <v>2</v>
          </cell>
          <cell r="AA341">
            <v>2</v>
          </cell>
          <cell r="AB341">
            <v>0</v>
          </cell>
          <cell r="AD341" t="str">
            <v>№ 14/оч/2026 от 06.02.2026; №12/оч/2026 от 05.02.2026</v>
          </cell>
        </row>
        <row r="342">
          <cell r="C342" t="str">
            <v>Прогон 2П2-7</v>
          </cell>
          <cell r="D342">
            <v>144</v>
          </cell>
          <cell r="E342">
            <v>108.6</v>
          </cell>
          <cell r="F342">
            <v>15638.4</v>
          </cell>
          <cell r="G342">
            <v>4.05</v>
          </cell>
          <cell r="H342">
            <v>583.20000000000005</v>
          </cell>
          <cell r="I342" t="str">
            <v>RAL  7005</v>
          </cell>
          <cell r="J342">
            <v>7819.2</v>
          </cell>
          <cell r="K342">
            <v>7819.2</v>
          </cell>
          <cell r="M342">
            <v>6</v>
          </cell>
          <cell r="N342">
            <v>12</v>
          </cell>
          <cell r="O342">
            <v>12</v>
          </cell>
          <cell r="P342">
            <v>12</v>
          </cell>
          <cell r="Q342">
            <v>12</v>
          </cell>
          <cell r="R342">
            <v>12</v>
          </cell>
          <cell r="S342">
            <v>6</v>
          </cell>
          <cell r="U342">
            <v>6</v>
          </cell>
          <cell r="V342">
            <v>12</v>
          </cell>
          <cell r="W342">
            <v>12</v>
          </cell>
          <cell r="X342">
            <v>12</v>
          </cell>
          <cell r="Y342">
            <v>12</v>
          </cell>
          <cell r="Z342">
            <v>12</v>
          </cell>
          <cell r="AA342">
            <v>6</v>
          </cell>
          <cell r="AB342">
            <v>0</v>
          </cell>
          <cell r="AD342" t="str">
            <v>№ 14/оч/2026 от 06.02.2026; №12/оч/2026 от 05.02.2026; №18/оч/2026 от 12.02.2026; №06/оч/2026 от 26.01.2026; №3/оч/2026 от 23.01.2026; №7/оч/2026 от 28.01.2026</v>
          </cell>
        </row>
        <row r="343">
          <cell r="C343" t="str">
            <v>Прогон 2П2-8</v>
          </cell>
          <cell r="D343">
            <v>2</v>
          </cell>
          <cell r="E343">
            <v>20.9</v>
          </cell>
          <cell r="F343">
            <v>41.8</v>
          </cell>
          <cell r="G343">
            <v>0.78</v>
          </cell>
          <cell r="H343">
            <v>1.56</v>
          </cell>
          <cell r="I343" t="str">
            <v>RAL  7005</v>
          </cell>
          <cell r="J343">
            <v>0</v>
          </cell>
          <cell r="K343">
            <v>41.8</v>
          </cell>
          <cell r="T343">
            <v>1</v>
          </cell>
          <cell r="AA343">
            <v>1</v>
          </cell>
          <cell r="AB343">
            <v>0</v>
          </cell>
          <cell r="AD343" t="str">
            <v>№ 14/оч/2026 от 06.02.2026</v>
          </cell>
        </row>
        <row r="344">
          <cell r="C344" t="str">
            <v>Подвес 2ПД1-1</v>
          </cell>
          <cell r="D344">
            <v>2</v>
          </cell>
          <cell r="E344">
            <v>46.1</v>
          </cell>
          <cell r="F344">
            <v>92.2</v>
          </cell>
          <cell r="G344">
            <v>1.29</v>
          </cell>
          <cell r="H344">
            <v>2.58</v>
          </cell>
          <cell r="I344" t="str">
            <v>RAL  7005</v>
          </cell>
          <cell r="J344">
            <v>46.1</v>
          </cell>
          <cell r="K344">
            <v>46.1</v>
          </cell>
          <cell r="O344">
            <v>1</v>
          </cell>
          <cell r="W344">
            <v>1</v>
          </cell>
          <cell r="AB344">
            <v>0</v>
          </cell>
          <cell r="AD344" t="str">
            <v>№ 11.2-16 от 26.09.2025; №20/оч/2026 от 13.02.2026</v>
          </cell>
        </row>
        <row r="345">
          <cell r="C345" t="str">
            <v>Прокладка 2ПП-1</v>
          </cell>
          <cell r="D345">
            <v>56</v>
          </cell>
          <cell r="E345">
            <v>1</v>
          </cell>
          <cell r="F345">
            <v>56</v>
          </cell>
          <cell r="G345">
            <v>0.05</v>
          </cell>
          <cell r="H345">
            <v>2.8</v>
          </cell>
          <cell r="I345" t="str">
            <v>RAL  7005</v>
          </cell>
          <cell r="J345">
            <v>28</v>
          </cell>
          <cell r="K345">
            <v>28</v>
          </cell>
          <cell r="L345">
            <v>1</v>
          </cell>
          <cell r="M345">
            <v>4</v>
          </cell>
          <cell r="N345">
            <v>4</v>
          </cell>
          <cell r="O345">
            <v>4</v>
          </cell>
          <cell r="P345">
            <v>4</v>
          </cell>
          <cell r="Q345">
            <v>4</v>
          </cell>
          <cell r="R345">
            <v>4</v>
          </cell>
          <cell r="S345">
            <v>3</v>
          </cell>
          <cell r="T345">
            <v>1</v>
          </cell>
          <cell r="U345">
            <v>4</v>
          </cell>
          <cell r="V345">
            <v>4</v>
          </cell>
          <cell r="W345">
            <v>4</v>
          </cell>
          <cell r="X345">
            <v>4</v>
          </cell>
          <cell r="Y345">
            <v>4</v>
          </cell>
          <cell r="Z345">
            <v>4</v>
          </cell>
          <cell r="AA345">
            <v>3</v>
          </cell>
          <cell r="AB345">
            <v>0</v>
          </cell>
          <cell r="AD345" t="str">
            <v>№ 11.2-15 от 17.09.2025; № 33/оч/2026 от 27.02.2026</v>
          </cell>
        </row>
        <row r="346">
          <cell r="C346" t="str">
            <v>Прокладка 2ПП-2</v>
          </cell>
          <cell r="D346">
            <v>52</v>
          </cell>
          <cell r="E346">
            <v>5.0999999999999996</v>
          </cell>
          <cell r="F346">
            <v>265.2</v>
          </cell>
          <cell r="G346">
            <v>0.22</v>
          </cell>
          <cell r="H346">
            <v>11.44</v>
          </cell>
          <cell r="I346" t="str">
            <v>RAL  7005</v>
          </cell>
          <cell r="J346">
            <v>132.6</v>
          </cell>
          <cell r="K346">
            <v>132.6</v>
          </cell>
          <cell r="L346">
            <v>2</v>
          </cell>
          <cell r="M346">
            <v>4</v>
          </cell>
          <cell r="N346">
            <v>4</v>
          </cell>
          <cell r="O346">
            <v>3</v>
          </cell>
          <cell r="P346">
            <v>3</v>
          </cell>
          <cell r="Q346">
            <v>4</v>
          </cell>
          <cell r="R346">
            <v>4</v>
          </cell>
          <cell r="S346">
            <v>2</v>
          </cell>
          <cell r="T346">
            <v>2</v>
          </cell>
          <cell r="U346">
            <v>4</v>
          </cell>
          <cell r="V346">
            <v>4</v>
          </cell>
          <cell r="W346">
            <v>3</v>
          </cell>
          <cell r="X346">
            <v>3</v>
          </cell>
          <cell r="Y346">
            <v>4</v>
          </cell>
          <cell r="Z346">
            <v>4</v>
          </cell>
          <cell r="AA346">
            <v>2</v>
          </cell>
          <cell r="AB346">
            <v>0</v>
          </cell>
          <cell r="AD346" t="str">
            <v>№ 11.2-15 от 17.09.2025; № 24/оч/2026 от 19.02.2026</v>
          </cell>
        </row>
        <row r="347">
          <cell r="C347" t="str">
            <v>Петля 2ПТ-1</v>
          </cell>
          <cell r="D347">
            <v>48</v>
          </cell>
          <cell r="E347">
            <v>0.5</v>
          </cell>
          <cell r="F347">
            <v>24</v>
          </cell>
          <cell r="G347">
            <v>0.02</v>
          </cell>
          <cell r="H347">
            <v>0.96</v>
          </cell>
          <cell r="I347" t="str">
            <v>RAL  7005</v>
          </cell>
          <cell r="J347">
            <v>12</v>
          </cell>
          <cell r="K347">
            <v>12</v>
          </cell>
          <cell r="P347">
            <v>24</v>
          </cell>
          <cell r="W347">
            <v>24</v>
          </cell>
          <cell r="AB347">
            <v>0</v>
          </cell>
          <cell r="AD347" t="str">
            <v xml:space="preserve"> № 26/оч/2026 от 20.02.2026</v>
          </cell>
        </row>
        <row r="348">
          <cell r="C348" t="str">
            <v>Распорка 2РС2-1</v>
          </cell>
          <cell r="D348">
            <v>55</v>
          </cell>
          <cell r="E348">
            <v>191.7</v>
          </cell>
          <cell r="F348">
            <v>10543.5</v>
          </cell>
          <cell r="G348">
            <v>6.71</v>
          </cell>
          <cell r="H348">
            <v>369.05</v>
          </cell>
          <cell r="I348" t="str">
            <v>RAL  7005</v>
          </cell>
          <cell r="J348">
            <v>5175.8999999999996</v>
          </cell>
          <cell r="K348">
            <v>5367.5999999999995</v>
          </cell>
          <cell r="M348">
            <v>4</v>
          </cell>
          <cell r="N348">
            <v>3</v>
          </cell>
          <cell r="O348">
            <v>4</v>
          </cell>
          <cell r="P348">
            <v>4</v>
          </cell>
          <cell r="Q348">
            <v>4</v>
          </cell>
          <cell r="R348">
            <v>4</v>
          </cell>
          <cell r="S348">
            <v>4</v>
          </cell>
          <cell r="U348">
            <v>4</v>
          </cell>
          <cell r="V348">
            <v>4</v>
          </cell>
          <cell r="W348">
            <v>4</v>
          </cell>
          <cell r="X348">
            <v>4</v>
          </cell>
          <cell r="Y348">
            <v>4</v>
          </cell>
          <cell r="Z348">
            <v>4</v>
          </cell>
          <cell r="AA348">
            <v>4</v>
          </cell>
          <cell r="AB348">
            <v>0</v>
          </cell>
          <cell r="AD348" t="str">
            <v>№12/оч/2026 от 05.02.2026; №18/оч/2026 от 12.02.2026; №20/оч/2026 от 13.02.2026; №16/оч/2026 от 10.02.2026; №06/оч/2026 от 26.01.2026; №19/оч/2026 от 13.02.2026</v>
          </cell>
        </row>
        <row r="349">
          <cell r="C349" t="str">
            <v>Распорка 2РС2-2</v>
          </cell>
          <cell r="D349">
            <v>1</v>
          </cell>
          <cell r="E349">
            <v>191.7</v>
          </cell>
          <cell r="F349">
            <v>191.7</v>
          </cell>
          <cell r="G349">
            <v>6.71</v>
          </cell>
          <cell r="H349">
            <v>6.71</v>
          </cell>
          <cell r="I349" t="str">
            <v>RAL  7005</v>
          </cell>
          <cell r="J349">
            <v>191.7</v>
          </cell>
          <cell r="K349">
            <v>0</v>
          </cell>
          <cell r="N349">
            <v>1</v>
          </cell>
          <cell r="AB349">
            <v>0</v>
          </cell>
          <cell r="AD349" t="str">
            <v>№12/оч/2026 от 05.02.2026</v>
          </cell>
        </row>
        <row r="350">
          <cell r="C350" t="str">
            <v>Распорка 2РС3-1</v>
          </cell>
          <cell r="D350">
            <v>24</v>
          </cell>
          <cell r="E350">
            <v>324.60000000000002</v>
          </cell>
          <cell r="F350">
            <v>7790.4</v>
          </cell>
          <cell r="G350">
            <v>8.65</v>
          </cell>
          <cell r="H350">
            <v>207.6</v>
          </cell>
          <cell r="I350" t="str">
            <v>RAL  7005</v>
          </cell>
          <cell r="J350">
            <v>3895.2000000000003</v>
          </cell>
          <cell r="K350">
            <v>3895.2000000000003</v>
          </cell>
          <cell r="M350">
            <v>2</v>
          </cell>
          <cell r="N350">
            <v>2</v>
          </cell>
          <cell r="O350">
            <v>2</v>
          </cell>
          <cell r="Q350">
            <v>2</v>
          </cell>
          <cell r="R350">
            <v>2</v>
          </cell>
          <cell r="S350">
            <v>2</v>
          </cell>
          <cell r="U350">
            <v>2</v>
          </cell>
          <cell r="V350">
            <v>2</v>
          </cell>
          <cell r="W350">
            <v>2</v>
          </cell>
          <cell r="Y350">
            <v>2</v>
          </cell>
          <cell r="Z350">
            <v>2</v>
          </cell>
          <cell r="AA350">
            <v>2</v>
          </cell>
          <cell r="AB350">
            <v>0</v>
          </cell>
          <cell r="AD350" t="str">
            <v>№ 11.2-08 от 01.09.2025г.; № 17/оч/2026 от 11.02.2026</v>
          </cell>
        </row>
        <row r="351">
          <cell r="C351" t="str">
            <v>Распорка 2РС5-1</v>
          </cell>
          <cell r="D351">
            <v>2</v>
          </cell>
          <cell r="E351">
            <v>566</v>
          </cell>
          <cell r="F351">
            <v>1132</v>
          </cell>
          <cell r="G351">
            <v>12.39</v>
          </cell>
          <cell r="H351">
            <v>24.78</v>
          </cell>
          <cell r="I351" t="str">
            <v>RAL  7005</v>
          </cell>
          <cell r="J351">
            <v>566</v>
          </cell>
          <cell r="K351">
            <v>566</v>
          </cell>
          <cell r="P351">
            <v>1</v>
          </cell>
          <cell r="W351">
            <v>1</v>
          </cell>
          <cell r="AB351">
            <v>0</v>
          </cell>
          <cell r="AD351" t="str">
            <v xml:space="preserve">№06/оч/2026 от 26.01.2026; </v>
          </cell>
        </row>
        <row r="352">
          <cell r="C352" t="str">
            <v>Распорка 2РС6-1</v>
          </cell>
          <cell r="D352">
            <v>16</v>
          </cell>
          <cell r="E352">
            <v>515.5</v>
          </cell>
          <cell r="F352">
            <v>8248</v>
          </cell>
          <cell r="G352">
            <v>11.42</v>
          </cell>
          <cell r="H352">
            <v>182.72</v>
          </cell>
          <cell r="I352" t="str">
            <v>RAL  7005</v>
          </cell>
          <cell r="J352">
            <v>4124</v>
          </cell>
          <cell r="K352">
            <v>4124</v>
          </cell>
          <cell r="L352">
            <v>1</v>
          </cell>
          <cell r="M352">
            <v>1</v>
          </cell>
          <cell r="N352">
            <v>1</v>
          </cell>
          <cell r="O352">
            <v>1</v>
          </cell>
          <cell r="P352">
            <v>1</v>
          </cell>
          <cell r="Q352">
            <v>1</v>
          </cell>
          <cell r="R352">
            <v>1</v>
          </cell>
          <cell r="S352">
            <v>1</v>
          </cell>
          <cell r="T352">
            <v>1</v>
          </cell>
          <cell r="U352">
            <v>1</v>
          </cell>
          <cell r="V352">
            <v>1</v>
          </cell>
          <cell r="W352">
            <v>1</v>
          </cell>
          <cell r="X352">
            <v>1</v>
          </cell>
          <cell r="Y352">
            <v>1</v>
          </cell>
          <cell r="Z352">
            <v>1</v>
          </cell>
          <cell r="AA352">
            <v>1</v>
          </cell>
          <cell r="AB352">
            <v>0</v>
          </cell>
          <cell r="AD352" t="str">
            <v>№12/оч/2026 от 05.02.2026; №06/оч/2026 от 26.01.2026; № 9/оч/2026 от 30.01.2026</v>
          </cell>
        </row>
        <row r="353">
          <cell r="C353" t="str">
            <v>Распорка 2РС6-2</v>
          </cell>
          <cell r="D353">
            <v>2</v>
          </cell>
          <cell r="E353">
            <v>600</v>
          </cell>
          <cell r="F353">
            <v>1200</v>
          </cell>
          <cell r="G353">
            <v>13.32</v>
          </cell>
          <cell r="H353">
            <v>26.64</v>
          </cell>
          <cell r="I353" t="str">
            <v>RAL  7005</v>
          </cell>
          <cell r="J353">
            <v>600</v>
          </cell>
          <cell r="K353">
            <v>600</v>
          </cell>
          <cell r="P353">
            <v>1</v>
          </cell>
          <cell r="X353">
            <v>1</v>
          </cell>
          <cell r="AB353">
            <v>0</v>
          </cell>
          <cell r="AD353" t="str">
            <v xml:space="preserve">№06/оч/2026 от 26.01.2026; </v>
          </cell>
        </row>
        <row r="354">
          <cell r="C354" t="str">
            <v>Распорка 2РС7-1</v>
          </cell>
          <cell r="D354">
            <v>25</v>
          </cell>
          <cell r="E354">
            <v>266</v>
          </cell>
          <cell r="F354">
            <v>6650</v>
          </cell>
          <cell r="G354">
            <v>9.94</v>
          </cell>
          <cell r="H354">
            <v>248.5</v>
          </cell>
          <cell r="I354" t="str">
            <v>RAL  7005</v>
          </cell>
          <cell r="J354">
            <v>3192</v>
          </cell>
          <cell r="K354">
            <v>3458</v>
          </cell>
          <cell r="M354">
            <v>2</v>
          </cell>
          <cell r="N354">
            <v>1</v>
          </cell>
          <cell r="O354">
            <v>2</v>
          </cell>
          <cell r="P354">
            <v>1</v>
          </cell>
          <cell r="Q354">
            <v>2</v>
          </cell>
          <cell r="R354">
            <v>2</v>
          </cell>
          <cell r="S354">
            <v>2</v>
          </cell>
          <cell r="U354">
            <v>2</v>
          </cell>
          <cell r="V354">
            <v>2</v>
          </cell>
          <cell r="W354">
            <v>2</v>
          </cell>
          <cell r="X354">
            <v>1</v>
          </cell>
          <cell r="Y354">
            <v>2</v>
          </cell>
          <cell r="Z354">
            <v>2</v>
          </cell>
          <cell r="AA354">
            <v>2</v>
          </cell>
          <cell r="AB354">
            <v>0</v>
          </cell>
          <cell r="AD354" t="str">
            <v>№ 13/оч/2026 от 06.02.2026; №18/оч/2026 от 12.02.2026; №16/оч/2026 от 10.02.2026; №06/оч/2026 от 26.01.2026; №19/оч/2026 от 13.02.2026</v>
          </cell>
        </row>
        <row r="355">
          <cell r="C355" t="str">
            <v>Распорка 2РС7-2</v>
          </cell>
          <cell r="D355">
            <v>1</v>
          </cell>
          <cell r="E355">
            <v>266</v>
          </cell>
          <cell r="F355">
            <v>266</v>
          </cell>
          <cell r="G355">
            <v>9.94</v>
          </cell>
          <cell r="H355">
            <v>9.94</v>
          </cell>
          <cell r="I355" t="str">
            <v>RAL  7005</v>
          </cell>
          <cell r="J355">
            <v>266</v>
          </cell>
          <cell r="K355">
            <v>0</v>
          </cell>
          <cell r="N355">
            <v>1</v>
          </cell>
          <cell r="AB355">
            <v>0</v>
          </cell>
          <cell r="AD355" t="str">
            <v>№16/оч/2026 от 10.02.2026</v>
          </cell>
        </row>
        <row r="356">
          <cell r="C356" t="str">
            <v>Распорка 2РС7-3</v>
          </cell>
          <cell r="D356">
            <v>2</v>
          </cell>
          <cell r="E356">
            <v>281.39999999999998</v>
          </cell>
          <cell r="F356">
            <v>562.79999999999995</v>
          </cell>
          <cell r="G356">
            <v>10.35</v>
          </cell>
          <cell r="H356">
            <v>20.7</v>
          </cell>
          <cell r="I356" t="str">
            <v>ОГЗ до R45</v>
          </cell>
          <cell r="J356">
            <v>281.39999999999998</v>
          </cell>
          <cell r="K356">
            <v>281.39999999999998</v>
          </cell>
          <cell r="P356">
            <v>1</v>
          </cell>
          <cell r="X356">
            <v>1</v>
          </cell>
          <cell r="AB356">
            <v>0</v>
          </cell>
          <cell r="AD356" t="str">
            <v>№18/оч/2026 от 12.02.2026</v>
          </cell>
        </row>
        <row r="357">
          <cell r="C357" t="str">
            <v>Распорка 2РС10-1</v>
          </cell>
          <cell r="D357">
            <v>1</v>
          </cell>
          <cell r="E357">
            <v>325.39999999999998</v>
          </cell>
          <cell r="F357">
            <v>325.39999999999998</v>
          </cell>
          <cell r="G357">
            <v>8.56</v>
          </cell>
          <cell r="H357">
            <v>8.56</v>
          </cell>
          <cell r="I357" t="str">
            <v>RAL  7005</v>
          </cell>
          <cell r="J357">
            <v>325.39999999999998</v>
          </cell>
          <cell r="K357">
            <v>0</v>
          </cell>
          <cell r="M357">
            <v>1</v>
          </cell>
          <cell r="AB357">
            <v>0</v>
          </cell>
          <cell r="AD357" t="str">
            <v>№ 11.2-16 от 26.09.2025</v>
          </cell>
        </row>
        <row r="358">
          <cell r="C358" t="str">
            <v>Распорка 2РС10-2</v>
          </cell>
          <cell r="D358">
            <v>1</v>
          </cell>
          <cell r="E358">
            <v>274.60000000000002</v>
          </cell>
          <cell r="F358">
            <v>274.60000000000002</v>
          </cell>
          <cell r="G358">
            <v>7.25</v>
          </cell>
          <cell r="H358">
            <v>7.25</v>
          </cell>
          <cell r="I358" t="str">
            <v>RAL  7005</v>
          </cell>
          <cell r="J358">
            <v>274.60000000000002</v>
          </cell>
          <cell r="K358">
            <v>0</v>
          </cell>
          <cell r="M358">
            <v>1</v>
          </cell>
          <cell r="AB358">
            <v>0</v>
          </cell>
          <cell r="AD358" t="str">
            <v>№ 11.2-16 от 26.09.2025</v>
          </cell>
        </row>
        <row r="359">
          <cell r="C359" t="str">
            <v>Распорка 2РС10-3</v>
          </cell>
          <cell r="D359">
            <v>1</v>
          </cell>
          <cell r="E359">
            <v>274.60000000000002</v>
          </cell>
          <cell r="F359">
            <v>274.60000000000002</v>
          </cell>
          <cell r="G359">
            <v>7.25</v>
          </cell>
          <cell r="H359">
            <v>7.25</v>
          </cell>
          <cell r="I359" t="str">
            <v>RAL  7005</v>
          </cell>
          <cell r="J359">
            <v>274.60000000000002</v>
          </cell>
          <cell r="K359">
            <v>0</v>
          </cell>
          <cell r="N359">
            <v>1</v>
          </cell>
          <cell r="AB359">
            <v>0</v>
          </cell>
          <cell r="AD359" t="str">
            <v>№ 11.2-16 от 26.09.2025</v>
          </cell>
        </row>
        <row r="360">
          <cell r="C360" t="str">
            <v>Распорка 2РС10-4</v>
          </cell>
          <cell r="D360">
            <v>1</v>
          </cell>
          <cell r="E360">
            <v>274.60000000000002</v>
          </cell>
          <cell r="F360">
            <v>274.60000000000002</v>
          </cell>
          <cell r="G360">
            <v>7.25</v>
          </cell>
          <cell r="H360">
            <v>7.25</v>
          </cell>
          <cell r="I360" t="str">
            <v>RAL  7005</v>
          </cell>
          <cell r="J360">
            <v>274.60000000000002</v>
          </cell>
          <cell r="K360">
            <v>0</v>
          </cell>
          <cell r="N360">
            <v>1</v>
          </cell>
          <cell r="AB360">
            <v>0</v>
          </cell>
          <cell r="AD360" t="str">
            <v>№ 11.2-16 от 26.09.2025</v>
          </cell>
        </row>
        <row r="361">
          <cell r="C361" t="str">
            <v>Распорка 2РС10-5</v>
          </cell>
          <cell r="D361">
            <v>1</v>
          </cell>
          <cell r="E361">
            <v>274.60000000000002</v>
          </cell>
          <cell r="F361">
            <v>274.60000000000002</v>
          </cell>
          <cell r="G361">
            <v>7.25</v>
          </cell>
          <cell r="H361">
            <v>7.25</v>
          </cell>
          <cell r="I361" t="str">
            <v>RAL  7005</v>
          </cell>
          <cell r="J361">
            <v>274.60000000000002</v>
          </cell>
          <cell r="K361">
            <v>0</v>
          </cell>
          <cell r="O361">
            <v>1</v>
          </cell>
          <cell r="AB361">
            <v>0</v>
          </cell>
          <cell r="AD361" t="str">
            <v>№ 11.2-16 от 26.09.2025</v>
          </cell>
        </row>
        <row r="362">
          <cell r="C362" t="str">
            <v>Распорка 2РС10-6</v>
          </cell>
          <cell r="D362">
            <v>1</v>
          </cell>
          <cell r="E362">
            <v>274.89999999999998</v>
          </cell>
          <cell r="F362">
            <v>274.89999999999998</v>
          </cell>
          <cell r="G362">
            <v>7.26</v>
          </cell>
          <cell r="H362">
            <v>7.26</v>
          </cell>
          <cell r="I362" t="str">
            <v>RAL  7005</v>
          </cell>
          <cell r="J362">
            <v>274.89999999999998</v>
          </cell>
          <cell r="K362">
            <v>0</v>
          </cell>
          <cell r="O362">
            <v>1</v>
          </cell>
          <cell r="AB362">
            <v>0</v>
          </cell>
          <cell r="AD362" t="str">
            <v>№ 11.2-16 от 26.09.2025</v>
          </cell>
        </row>
        <row r="363">
          <cell r="C363" t="str">
            <v>Распорка 2РС10-7</v>
          </cell>
          <cell r="D363">
            <v>1</v>
          </cell>
          <cell r="E363">
            <v>273.60000000000002</v>
          </cell>
          <cell r="F363">
            <v>273.60000000000002</v>
          </cell>
          <cell r="G363">
            <v>7.21</v>
          </cell>
          <cell r="H363">
            <v>7.21</v>
          </cell>
          <cell r="I363" t="str">
            <v>RAL  7005</v>
          </cell>
          <cell r="J363">
            <v>273.60000000000002</v>
          </cell>
          <cell r="K363">
            <v>0</v>
          </cell>
          <cell r="P363">
            <v>1</v>
          </cell>
          <cell r="AB363">
            <v>0</v>
          </cell>
          <cell r="AD363" t="str">
            <v>№ 11.2-16 от 26.09.2025</v>
          </cell>
        </row>
        <row r="364">
          <cell r="C364" t="str">
            <v>Распорка 2РС10-8</v>
          </cell>
          <cell r="D364">
            <v>1</v>
          </cell>
          <cell r="E364">
            <v>273.60000000000002</v>
          </cell>
          <cell r="F364">
            <v>273.60000000000002</v>
          </cell>
          <cell r="G364">
            <v>7.21</v>
          </cell>
          <cell r="H364">
            <v>7.21</v>
          </cell>
          <cell r="I364" t="str">
            <v>RAL  7005</v>
          </cell>
          <cell r="J364">
            <v>273.60000000000002</v>
          </cell>
          <cell r="K364">
            <v>0</v>
          </cell>
          <cell r="P364">
            <v>1</v>
          </cell>
          <cell r="AB364">
            <v>0</v>
          </cell>
          <cell r="AD364" t="str">
            <v>№ 11.2-16 от 26.09.2025</v>
          </cell>
        </row>
        <row r="365">
          <cell r="C365" t="str">
            <v>Распорка 2РС10-9</v>
          </cell>
          <cell r="D365">
            <v>1</v>
          </cell>
          <cell r="E365">
            <v>274.60000000000002</v>
          </cell>
          <cell r="F365">
            <v>274.60000000000002</v>
          </cell>
          <cell r="G365">
            <v>7.25</v>
          </cell>
          <cell r="H365">
            <v>7.25</v>
          </cell>
          <cell r="I365" t="str">
            <v>RAL  7005</v>
          </cell>
          <cell r="J365">
            <v>274.60000000000002</v>
          </cell>
          <cell r="K365">
            <v>0</v>
          </cell>
          <cell r="Q365">
            <v>1</v>
          </cell>
          <cell r="AB365">
            <v>0</v>
          </cell>
          <cell r="AD365" t="str">
            <v>№ 11.2-16 от 26.09.2025</v>
          </cell>
        </row>
        <row r="366">
          <cell r="C366" t="str">
            <v>Распорка 2РС10-10</v>
          </cell>
          <cell r="D366">
            <v>1</v>
          </cell>
          <cell r="E366">
            <v>274.60000000000002</v>
          </cell>
          <cell r="F366">
            <v>274.60000000000002</v>
          </cell>
          <cell r="G366">
            <v>7.25</v>
          </cell>
          <cell r="H366">
            <v>7.25</v>
          </cell>
          <cell r="I366" t="str">
            <v>RAL  7005</v>
          </cell>
          <cell r="J366">
            <v>274.60000000000002</v>
          </cell>
          <cell r="K366">
            <v>0</v>
          </cell>
          <cell r="Q366">
            <v>1</v>
          </cell>
          <cell r="AB366">
            <v>0</v>
          </cell>
          <cell r="AD366" t="str">
            <v>№ 11.2-16 от 26.09.2025</v>
          </cell>
        </row>
        <row r="367">
          <cell r="C367" t="str">
            <v>Распорка 2РС10-11</v>
          </cell>
          <cell r="D367">
            <v>1</v>
          </cell>
          <cell r="E367">
            <v>274.60000000000002</v>
          </cell>
          <cell r="F367">
            <v>274.60000000000002</v>
          </cell>
          <cell r="G367">
            <v>7.25</v>
          </cell>
          <cell r="H367">
            <v>7.25</v>
          </cell>
          <cell r="I367" t="str">
            <v>RAL  7005</v>
          </cell>
          <cell r="J367">
            <v>274.60000000000002</v>
          </cell>
          <cell r="K367">
            <v>0</v>
          </cell>
          <cell r="R367">
            <v>1</v>
          </cell>
          <cell r="AB367">
            <v>0</v>
          </cell>
          <cell r="AD367" t="str">
            <v>№ 11.2-16 от 26.09.2025</v>
          </cell>
        </row>
        <row r="368">
          <cell r="C368" t="str">
            <v>Распорка 2РС10-12</v>
          </cell>
          <cell r="D368">
            <v>1</v>
          </cell>
          <cell r="E368">
            <v>274.60000000000002</v>
          </cell>
          <cell r="F368">
            <v>274.60000000000002</v>
          </cell>
          <cell r="G368">
            <v>7.25</v>
          </cell>
          <cell r="H368">
            <v>7.25</v>
          </cell>
          <cell r="I368" t="str">
            <v>RAL  7005</v>
          </cell>
          <cell r="J368">
            <v>274.60000000000002</v>
          </cell>
          <cell r="K368">
            <v>0</v>
          </cell>
          <cell r="R368">
            <v>1</v>
          </cell>
          <cell r="AB368">
            <v>0</v>
          </cell>
          <cell r="AD368" t="str">
            <v>№ 11.2-16 от 26.09.2025</v>
          </cell>
        </row>
        <row r="369">
          <cell r="C369" t="str">
            <v>Распорка 2РС10-13</v>
          </cell>
          <cell r="D369">
            <v>1</v>
          </cell>
          <cell r="E369">
            <v>274.60000000000002</v>
          </cell>
          <cell r="F369">
            <v>274.60000000000002</v>
          </cell>
          <cell r="G369">
            <v>7.25</v>
          </cell>
          <cell r="H369">
            <v>7.25</v>
          </cell>
          <cell r="I369" t="str">
            <v>RAL  7005</v>
          </cell>
          <cell r="J369">
            <v>274.60000000000002</v>
          </cell>
          <cell r="K369">
            <v>0</v>
          </cell>
          <cell r="S369">
            <v>1</v>
          </cell>
          <cell r="AB369">
            <v>0</v>
          </cell>
          <cell r="AD369" t="str">
            <v>№ 11.2-16 от 26.09.2025</v>
          </cell>
        </row>
        <row r="370">
          <cell r="C370" t="str">
            <v>Распорка 2РС10-14</v>
          </cell>
          <cell r="D370">
            <v>1</v>
          </cell>
          <cell r="E370">
            <v>325.39999999999998</v>
          </cell>
          <cell r="F370">
            <v>325.39999999999998</v>
          </cell>
          <cell r="G370">
            <v>8.56</v>
          </cell>
          <cell r="H370">
            <v>8.56</v>
          </cell>
          <cell r="I370" t="str">
            <v>RAL  7005</v>
          </cell>
          <cell r="J370">
            <v>325.39999999999998</v>
          </cell>
          <cell r="K370">
            <v>0</v>
          </cell>
          <cell r="S370">
            <v>1</v>
          </cell>
          <cell r="AB370">
            <v>0</v>
          </cell>
          <cell r="AD370" t="str">
            <v>№ 11.2-16 от 26.09.2025</v>
          </cell>
        </row>
        <row r="371">
          <cell r="C371" t="str">
            <v>Распорка 2РС10-15</v>
          </cell>
          <cell r="D371">
            <v>1</v>
          </cell>
          <cell r="E371">
            <v>325.39999999999998</v>
          </cell>
          <cell r="F371">
            <v>325.39999999999998</v>
          </cell>
          <cell r="G371">
            <v>8.56</v>
          </cell>
          <cell r="H371">
            <v>8.56</v>
          </cell>
          <cell r="I371" t="str">
            <v>RAL  7005</v>
          </cell>
          <cell r="J371">
            <v>0</v>
          </cell>
          <cell r="K371">
            <v>325.39999999999998</v>
          </cell>
          <cell r="U371">
            <v>1</v>
          </cell>
          <cell r="AB371">
            <v>0</v>
          </cell>
          <cell r="AD371" t="str">
            <v>№ 11.2-16 от 26.09.2025</v>
          </cell>
        </row>
        <row r="372">
          <cell r="C372" t="str">
            <v>Распорка 2РС10-16</v>
          </cell>
          <cell r="D372">
            <v>1</v>
          </cell>
          <cell r="E372">
            <v>274.60000000000002</v>
          </cell>
          <cell r="F372">
            <v>274.60000000000002</v>
          </cell>
          <cell r="G372">
            <v>7.25</v>
          </cell>
          <cell r="H372">
            <v>7.25</v>
          </cell>
          <cell r="I372" t="str">
            <v>RAL  7005</v>
          </cell>
          <cell r="J372">
            <v>0</v>
          </cell>
          <cell r="K372">
            <v>274.60000000000002</v>
          </cell>
          <cell r="U372">
            <v>1</v>
          </cell>
          <cell r="AB372">
            <v>0</v>
          </cell>
          <cell r="AD372" t="str">
            <v>№ 11.2-16 от 26.09.2025</v>
          </cell>
        </row>
        <row r="373">
          <cell r="C373" t="str">
            <v>Распорка 2РС10-17</v>
          </cell>
          <cell r="D373">
            <v>1</v>
          </cell>
          <cell r="E373">
            <v>274.60000000000002</v>
          </cell>
          <cell r="F373">
            <v>274.60000000000002</v>
          </cell>
          <cell r="G373">
            <v>7.25</v>
          </cell>
          <cell r="H373">
            <v>7.25</v>
          </cell>
          <cell r="I373" t="str">
            <v>RAL  7005</v>
          </cell>
          <cell r="J373">
            <v>0</v>
          </cell>
          <cell r="K373">
            <v>274.60000000000002</v>
          </cell>
          <cell r="V373">
            <v>1</v>
          </cell>
          <cell r="AB373">
            <v>0</v>
          </cell>
          <cell r="AD373" t="str">
            <v>№ 11.2-16 от 26.09.2025</v>
          </cell>
        </row>
        <row r="374">
          <cell r="C374" t="str">
            <v>Распорка 2РС10-18</v>
          </cell>
          <cell r="D374">
            <v>1</v>
          </cell>
          <cell r="E374">
            <v>274.60000000000002</v>
          </cell>
          <cell r="F374">
            <v>274.60000000000002</v>
          </cell>
          <cell r="G374">
            <v>7.25</v>
          </cell>
          <cell r="H374">
            <v>7.25</v>
          </cell>
          <cell r="I374" t="str">
            <v>RAL  7005</v>
          </cell>
          <cell r="J374">
            <v>0</v>
          </cell>
          <cell r="K374">
            <v>274.60000000000002</v>
          </cell>
          <cell r="V374">
            <v>1</v>
          </cell>
          <cell r="AB374">
            <v>0</v>
          </cell>
          <cell r="AD374" t="str">
            <v>№ 11.2-16 от 26.09.2025</v>
          </cell>
        </row>
        <row r="375">
          <cell r="C375" t="str">
            <v>Распорка 2РС10-19</v>
          </cell>
          <cell r="D375">
            <v>1</v>
          </cell>
          <cell r="E375">
            <v>274.60000000000002</v>
          </cell>
          <cell r="F375">
            <v>274.60000000000002</v>
          </cell>
          <cell r="G375">
            <v>7.25</v>
          </cell>
          <cell r="H375">
            <v>7.25</v>
          </cell>
          <cell r="I375" t="str">
            <v>RAL  7005</v>
          </cell>
          <cell r="J375">
            <v>0</v>
          </cell>
          <cell r="K375">
            <v>274.60000000000002</v>
          </cell>
          <cell r="W375">
            <v>1</v>
          </cell>
          <cell r="AB375">
            <v>0</v>
          </cell>
          <cell r="AD375" t="str">
            <v>№ 11.2-16 от 26.09.2025</v>
          </cell>
        </row>
        <row r="376">
          <cell r="C376" t="str">
            <v>Распорка 2РС10-20</v>
          </cell>
          <cell r="D376">
            <v>1</v>
          </cell>
          <cell r="E376">
            <v>274.60000000000002</v>
          </cell>
          <cell r="F376">
            <v>274.60000000000002</v>
          </cell>
          <cell r="G376">
            <v>7.25</v>
          </cell>
          <cell r="H376">
            <v>7.25</v>
          </cell>
          <cell r="I376" t="str">
            <v>RAL  7005</v>
          </cell>
          <cell r="J376">
            <v>0</v>
          </cell>
          <cell r="K376">
            <v>274.60000000000002</v>
          </cell>
          <cell r="W376">
            <v>1</v>
          </cell>
          <cell r="AB376">
            <v>0</v>
          </cell>
          <cell r="AD376" t="str">
            <v>№ 11.2-16 от 26.09.2025</v>
          </cell>
        </row>
        <row r="377">
          <cell r="C377" t="str">
            <v>Распорка 2РС10-21</v>
          </cell>
          <cell r="D377">
            <v>1</v>
          </cell>
          <cell r="E377">
            <v>273.60000000000002</v>
          </cell>
          <cell r="F377">
            <v>273.60000000000002</v>
          </cell>
          <cell r="G377">
            <v>7.21</v>
          </cell>
          <cell r="H377">
            <v>7.21</v>
          </cell>
          <cell r="I377" t="str">
            <v>RAL  7005</v>
          </cell>
          <cell r="J377">
            <v>0</v>
          </cell>
          <cell r="K377">
            <v>273.60000000000002</v>
          </cell>
          <cell r="X377">
            <v>1</v>
          </cell>
          <cell r="AB377">
            <v>0</v>
          </cell>
          <cell r="AD377" t="str">
            <v>№ 11.2-16 от 26.09.2025</v>
          </cell>
        </row>
        <row r="378">
          <cell r="C378" t="str">
            <v>Распорка 2РС10-22</v>
          </cell>
          <cell r="D378">
            <v>1</v>
          </cell>
          <cell r="E378">
            <v>273.60000000000002</v>
          </cell>
          <cell r="F378">
            <v>273.60000000000002</v>
          </cell>
          <cell r="G378">
            <v>7.21</v>
          </cell>
          <cell r="H378">
            <v>7.21</v>
          </cell>
          <cell r="I378" t="str">
            <v>RAL  7005</v>
          </cell>
          <cell r="J378">
            <v>0</v>
          </cell>
          <cell r="K378">
            <v>273.60000000000002</v>
          </cell>
          <cell r="X378">
            <v>1</v>
          </cell>
          <cell r="AB378">
            <v>0</v>
          </cell>
          <cell r="AD378" t="str">
            <v>№ 11.2-16 от 26.09.2025</v>
          </cell>
        </row>
        <row r="379">
          <cell r="C379" t="str">
            <v>Распорка 2РС10-23</v>
          </cell>
          <cell r="D379">
            <v>1</v>
          </cell>
          <cell r="E379">
            <v>274.89999999999998</v>
          </cell>
          <cell r="F379">
            <v>274.89999999999998</v>
          </cell>
          <cell r="G379">
            <v>7.26</v>
          </cell>
          <cell r="H379">
            <v>7.26</v>
          </cell>
          <cell r="I379" t="str">
            <v>RAL  7005</v>
          </cell>
          <cell r="J379">
            <v>0</v>
          </cell>
          <cell r="K379">
            <v>274.89999999999998</v>
          </cell>
          <cell r="Y379">
            <v>1</v>
          </cell>
          <cell r="AB379">
            <v>0</v>
          </cell>
          <cell r="AD379" t="str">
            <v>№ 11.2-16 от 26.09.2025</v>
          </cell>
        </row>
        <row r="380">
          <cell r="C380" t="str">
            <v>Распорка 2РС10-24</v>
          </cell>
          <cell r="D380">
            <v>1</v>
          </cell>
          <cell r="E380">
            <v>274.60000000000002</v>
          </cell>
          <cell r="F380">
            <v>274.60000000000002</v>
          </cell>
          <cell r="G380">
            <v>7.25</v>
          </cell>
          <cell r="H380">
            <v>7.25</v>
          </cell>
          <cell r="I380" t="str">
            <v>RAL  7005</v>
          </cell>
          <cell r="J380">
            <v>0</v>
          </cell>
          <cell r="K380">
            <v>274.60000000000002</v>
          </cell>
          <cell r="Y380">
            <v>1</v>
          </cell>
          <cell r="AB380">
            <v>0</v>
          </cell>
          <cell r="AD380" t="str">
            <v>№ 11.2-16 от 26.09.2025</v>
          </cell>
        </row>
        <row r="381">
          <cell r="C381" t="str">
            <v>Распорка 2РС10-25</v>
          </cell>
          <cell r="D381">
            <v>1</v>
          </cell>
          <cell r="E381">
            <v>274.60000000000002</v>
          </cell>
          <cell r="F381">
            <v>274.60000000000002</v>
          </cell>
          <cell r="G381">
            <v>7.25</v>
          </cell>
          <cell r="H381">
            <v>7.25</v>
          </cell>
          <cell r="I381" t="str">
            <v>RAL  7005</v>
          </cell>
          <cell r="J381">
            <v>0</v>
          </cell>
          <cell r="K381">
            <v>274.60000000000002</v>
          </cell>
          <cell r="Z381">
            <v>1</v>
          </cell>
          <cell r="AB381">
            <v>0</v>
          </cell>
          <cell r="AD381" t="str">
            <v>№ 11.2-16 от 26.09.2025</v>
          </cell>
        </row>
        <row r="382">
          <cell r="C382" t="str">
            <v>Распорка 2РС10-26</v>
          </cell>
          <cell r="D382">
            <v>1</v>
          </cell>
          <cell r="E382">
            <v>274.60000000000002</v>
          </cell>
          <cell r="F382">
            <v>274.60000000000002</v>
          </cell>
          <cell r="G382">
            <v>7.25</v>
          </cell>
          <cell r="H382">
            <v>7.25</v>
          </cell>
          <cell r="I382" t="str">
            <v>RAL  7005</v>
          </cell>
          <cell r="J382">
            <v>0</v>
          </cell>
          <cell r="K382">
            <v>274.60000000000002</v>
          </cell>
          <cell r="Z382">
            <v>1</v>
          </cell>
          <cell r="AB382">
            <v>0</v>
          </cell>
          <cell r="AD382" t="str">
            <v>№ 11.2-16 от 26.09.2025</v>
          </cell>
        </row>
        <row r="383">
          <cell r="C383" t="str">
            <v>Распорка 2РС10-27</v>
          </cell>
          <cell r="D383">
            <v>1</v>
          </cell>
          <cell r="E383">
            <v>274.60000000000002</v>
          </cell>
          <cell r="F383">
            <v>274.60000000000002</v>
          </cell>
          <cell r="G383">
            <v>7.25</v>
          </cell>
          <cell r="H383">
            <v>7.25</v>
          </cell>
          <cell r="I383" t="str">
            <v>RAL  7005</v>
          </cell>
          <cell r="J383">
            <v>0</v>
          </cell>
          <cell r="K383">
            <v>274.60000000000002</v>
          </cell>
          <cell r="AA383">
            <v>1</v>
          </cell>
          <cell r="AB383">
            <v>0</v>
          </cell>
          <cell r="AD383" t="str">
            <v>№ 11.2-16 от 26.09.2025</v>
          </cell>
        </row>
        <row r="384">
          <cell r="C384" t="str">
            <v>Распорка 2РС10-28</v>
          </cell>
          <cell r="D384">
            <v>1</v>
          </cell>
          <cell r="E384">
            <v>325.39999999999998</v>
          </cell>
          <cell r="F384">
            <v>325.39999999999998</v>
          </cell>
          <cell r="G384">
            <v>8.56</v>
          </cell>
          <cell r="H384">
            <v>8.56</v>
          </cell>
          <cell r="I384" t="str">
            <v>RAL  7005</v>
          </cell>
          <cell r="J384">
            <v>0</v>
          </cell>
          <cell r="K384">
            <v>325.39999999999998</v>
          </cell>
          <cell r="AA384">
            <v>1</v>
          </cell>
          <cell r="AB384">
            <v>0</v>
          </cell>
          <cell r="AD384" t="str">
            <v>№ 11.2-16 от 26.09.2025</v>
          </cell>
        </row>
        <row r="385">
          <cell r="C385" t="str">
            <v>Распорка 2РС11-1</v>
          </cell>
          <cell r="D385">
            <v>2</v>
          </cell>
          <cell r="E385">
            <v>295.60000000000002</v>
          </cell>
          <cell r="F385">
            <v>591.20000000000005</v>
          </cell>
          <cell r="G385">
            <v>9.91</v>
          </cell>
          <cell r="H385">
            <v>19.82</v>
          </cell>
          <cell r="I385" t="str">
            <v>RAL  7005</v>
          </cell>
          <cell r="J385">
            <v>295.60000000000002</v>
          </cell>
          <cell r="K385">
            <v>295.60000000000002</v>
          </cell>
          <cell r="M385">
            <v>1</v>
          </cell>
          <cell r="U385">
            <v>1</v>
          </cell>
          <cell r="AB385">
            <v>0</v>
          </cell>
          <cell r="AD385" t="str">
            <v>№ 33/оч/2026 от 27.02.2026</v>
          </cell>
        </row>
        <row r="386">
          <cell r="C386" t="str">
            <v>Распорка 2РС11-2</v>
          </cell>
          <cell r="D386">
            <v>24</v>
          </cell>
          <cell r="E386">
            <v>241.5</v>
          </cell>
          <cell r="F386">
            <v>5796</v>
          </cell>
          <cell r="G386">
            <v>8.1</v>
          </cell>
          <cell r="H386">
            <v>194.4</v>
          </cell>
          <cell r="I386" t="str">
            <v>RAL  7005</v>
          </cell>
          <cell r="J386">
            <v>2898</v>
          </cell>
          <cell r="K386">
            <v>2898</v>
          </cell>
          <cell r="M386">
            <v>1</v>
          </cell>
          <cell r="N386">
            <v>2</v>
          </cell>
          <cell r="O386">
            <v>2</v>
          </cell>
          <cell r="P386">
            <v>2</v>
          </cell>
          <cell r="Q386">
            <v>2</v>
          </cell>
          <cell r="R386">
            <v>2</v>
          </cell>
          <cell r="S386">
            <v>1</v>
          </cell>
          <cell r="U386">
            <v>1</v>
          </cell>
          <cell r="V386">
            <v>2</v>
          </cell>
          <cell r="W386">
            <v>2</v>
          </cell>
          <cell r="X386">
            <v>2</v>
          </cell>
          <cell r="Y386">
            <v>2</v>
          </cell>
          <cell r="Z386">
            <v>2</v>
          </cell>
          <cell r="AA386">
            <v>1</v>
          </cell>
          <cell r="AB386">
            <v>0</v>
          </cell>
          <cell r="AD386" t="str">
            <v>№ 11.2-17 от 08.10.2025; № 27/оч/2026 от 21.02.2026; №21/оч/2026 от 16.02.2026; № 35/оч/2026 от 02.03.2026</v>
          </cell>
        </row>
        <row r="387">
          <cell r="C387" t="str">
            <v>Распорка 2РС11-3</v>
          </cell>
          <cell r="D387">
            <v>2</v>
          </cell>
          <cell r="E387">
            <v>295.60000000000002</v>
          </cell>
          <cell r="F387">
            <v>591.20000000000005</v>
          </cell>
          <cell r="G387">
            <v>9.91</v>
          </cell>
          <cell r="H387">
            <v>19.82</v>
          </cell>
          <cell r="I387" t="str">
            <v>RAL  7005</v>
          </cell>
          <cell r="J387">
            <v>295.60000000000002</v>
          </cell>
          <cell r="K387">
            <v>295.60000000000002</v>
          </cell>
          <cell r="S387">
            <v>1</v>
          </cell>
          <cell r="AA387">
            <v>1</v>
          </cell>
          <cell r="AB387">
            <v>0</v>
          </cell>
          <cell r="AD387" t="str">
            <v>№ 33/оч/2026 от 27.02.2026</v>
          </cell>
        </row>
        <row r="388">
          <cell r="C388" t="str">
            <v>Распорка 2РС12-1</v>
          </cell>
          <cell r="D388">
            <v>2</v>
          </cell>
          <cell r="E388">
            <v>229.6</v>
          </cell>
          <cell r="F388">
            <v>459.2</v>
          </cell>
          <cell r="G388">
            <v>6.14</v>
          </cell>
          <cell r="H388">
            <v>12.28</v>
          </cell>
          <cell r="I388" t="str">
            <v>RAL  7005</v>
          </cell>
          <cell r="J388">
            <v>229.6</v>
          </cell>
          <cell r="K388">
            <v>229.6</v>
          </cell>
          <cell r="M388">
            <v>1</v>
          </cell>
          <cell r="U388">
            <v>1</v>
          </cell>
          <cell r="AB388">
            <v>0</v>
          </cell>
          <cell r="AD388" t="str">
            <v>№ 11.2-17 от 08.10.2025; № 11.2-16 от 26.09.2025</v>
          </cell>
        </row>
        <row r="389">
          <cell r="C389" t="str">
            <v>Распорка 2РС12-2</v>
          </cell>
          <cell r="D389">
            <v>24</v>
          </cell>
          <cell r="E389">
            <v>188</v>
          </cell>
          <cell r="F389">
            <v>4512</v>
          </cell>
          <cell r="G389">
            <v>5.01</v>
          </cell>
          <cell r="H389">
            <v>120.24</v>
          </cell>
          <cell r="I389" t="str">
            <v>RAL  7005</v>
          </cell>
          <cell r="J389">
            <v>2256</v>
          </cell>
          <cell r="K389">
            <v>2256</v>
          </cell>
          <cell r="M389">
            <v>1</v>
          </cell>
          <cell r="N389">
            <v>2</v>
          </cell>
          <cell r="O389">
            <v>2</v>
          </cell>
          <cell r="P389">
            <v>2</v>
          </cell>
          <cell r="Q389">
            <v>2</v>
          </cell>
          <cell r="R389">
            <v>2</v>
          </cell>
          <cell r="S389">
            <v>1</v>
          </cell>
          <cell r="U389">
            <v>1</v>
          </cell>
          <cell r="V389">
            <v>2</v>
          </cell>
          <cell r="W389">
            <v>2</v>
          </cell>
          <cell r="X389">
            <v>2</v>
          </cell>
          <cell r="Y389">
            <v>2</v>
          </cell>
          <cell r="Z389">
            <v>2</v>
          </cell>
          <cell r="AA389">
            <v>1</v>
          </cell>
          <cell r="AB389">
            <v>0</v>
          </cell>
          <cell r="AD389" t="str">
            <v>№ 11.2-17 от 08.10.2025; № 11.2-16 от 26.09.2025</v>
          </cell>
        </row>
        <row r="390">
          <cell r="C390" t="str">
            <v>Распорка 2РС12-3</v>
          </cell>
          <cell r="D390">
            <v>2</v>
          </cell>
          <cell r="E390">
            <v>229.6</v>
          </cell>
          <cell r="F390">
            <v>459.2</v>
          </cell>
          <cell r="G390">
            <v>6.14</v>
          </cell>
          <cell r="H390">
            <v>12.28</v>
          </cell>
          <cell r="I390" t="str">
            <v>RAL  7005</v>
          </cell>
          <cell r="J390">
            <v>229.6</v>
          </cell>
          <cell r="K390">
            <v>229.6</v>
          </cell>
          <cell r="S390">
            <v>1</v>
          </cell>
          <cell r="AA390">
            <v>1</v>
          </cell>
          <cell r="AB390">
            <v>0</v>
          </cell>
          <cell r="AD390" t="str">
            <v>№ 11.2-16 от 26.09.2025</v>
          </cell>
        </row>
        <row r="391">
          <cell r="C391" t="str">
            <v>Ригель фахверка 2РФ1-1</v>
          </cell>
          <cell r="D391">
            <v>4</v>
          </cell>
          <cell r="E391">
            <v>19.399999999999999</v>
          </cell>
          <cell r="F391">
            <v>77.599999999999994</v>
          </cell>
          <cell r="G391">
            <v>0.53</v>
          </cell>
          <cell r="H391">
            <v>2.12</v>
          </cell>
          <cell r="I391" t="str">
            <v>RAL  7005</v>
          </cell>
          <cell r="J391">
            <v>0</v>
          </cell>
          <cell r="K391">
            <v>77.599999999999994</v>
          </cell>
          <cell r="U391">
            <v>2</v>
          </cell>
          <cell r="V391">
            <v>2</v>
          </cell>
          <cell r="AB391">
            <v>0</v>
          </cell>
          <cell r="AD391" t="str">
            <v>№ 11.2-17 от 08.10.2025; № 11.2-16 от 26.09.2025</v>
          </cell>
        </row>
        <row r="392">
          <cell r="C392" t="str">
            <v>Ригель фахверка 2РФ1-2</v>
          </cell>
          <cell r="D392">
            <v>8</v>
          </cell>
          <cell r="E392">
            <v>21.1</v>
          </cell>
          <cell r="F392">
            <v>168.8</v>
          </cell>
          <cell r="G392">
            <v>0.57999999999999996</v>
          </cell>
          <cell r="H392">
            <v>4.6399999999999997</v>
          </cell>
          <cell r="I392" t="str">
            <v>RAL  7005</v>
          </cell>
          <cell r="J392">
            <v>168.8</v>
          </cell>
          <cell r="K392">
            <v>0</v>
          </cell>
          <cell r="L392">
            <v>8</v>
          </cell>
          <cell r="AB392">
            <v>0</v>
          </cell>
          <cell r="AD392" t="str">
            <v xml:space="preserve">№06/оч/2026 от 26.01.2026; </v>
          </cell>
        </row>
        <row r="393">
          <cell r="C393" t="str">
            <v>Ригель фахверка 2РФ1-3</v>
          </cell>
          <cell r="D393">
            <v>2</v>
          </cell>
          <cell r="E393">
            <v>24.7</v>
          </cell>
          <cell r="F393">
            <v>49.4</v>
          </cell>
          <cell r="G393">
            <v>0.69</v>
          </cell>
          <cell r="H393">
            <v>1.38</v>
          </cell>
          <cell r="I393" t="str">
            <v>RAL  7005</v>
          </cell>
          <cell r="J393">
            <v>24.7</v>
          </cell>
          <cell r="K393">
            <v>24.7</v>
          </cell>
          <cell r="L393">
            <v>1</v>
          </cell>
          <cell r="T393">
            <v>1</v>
          </cell>
          <cell r="AB393">
            <v>0</v>
          </cell>
          <cell r="AD393" t="str">
            <v xml:space="preserve">№ 11.2-16 от 26.09.2025; №06/оч/2026 от 26.01.2026; </v>
          </cell>
        </row>
        <row r="394">
          <cell r="C394" t="str">
            <v>Ригель фахверка 2РФ1-4</v>
          </cell>
          <cell r="D394">
            <v>14</v>
          </cell>
          <cell r="E394">
            <v>116.8</v>
          </cell>
          <cell r="F394">
            <v>1635.2</v>
          </cell>
          <cell r="G394">
            <v>3.11</v>
          </cell>
          <cell r="H394">
            <v>43.54</v>
          </cell>
          <cell r="I394" t="str">
            <v>RAL  7005</v>
          </cell>
          <cell r="J394">
            <v>817.6</v>
          </cell>
          <cell r="K394">
            <v>817.6</v>
          </cell>
          <cell r="M394">
            <v>1</v>
          </cell>
          <cell r="N394">
            <v>1</v>
          </cell>
          <cell r="O394">
            <v>1</v>
          </cell>
          <cell r="P394">
            <v>1</v>
          </cell>
          <cell r="Q394">
            <v>1</v>
          </cell>
          <cell r="R394">
            <v>1</v>
          </cell>
          <cell r="S394">
            <v>1</v>
          </cell>
          <cell r="U394">
            <v>1</v>
          </cell>
          <cell r="V394">
            <v>1</v>
          </cell>
          <cell r="W394">
            <v>1</v>
          </cell>
          <cell r="X394">
            <v>1</v>
          </cell>
          <cell r="Y394">
            <v>1</v>
          </cell>
          <cell r="Z394">
            <v>1</v>
          </cell>
          <cell r="AA394">
            <v>1</v>
          </cell>
          <cell r="AB394">
            <v>0</v>
          </cell>
          <cell r="AD394" t="str">
            <v>№ 11.2-13 от 10.09.2025; № 11.2-14 от 15.09.2025; №20/оч/2026 от 13.02.2026</v>
          </cell>
        </row>
        <row r="395">
          <cell r="C395" t="str">
            <v>Ригель фахверка 2РФ1-5</v>
          </cell>
          <cell r="D395">
            <v>54</v>
          </cell>
          <cell r="E395">
            <v>118.5</v>
          </cell>
          <cell r="F395">
            <v>6399</v>
          </cell>
          <cell r="G395">
            <v>3.16</v>
          </cell>
          <cell r="H395">
            <v>170.64</v>
          </cell>
          <cell r="I395" t="str">
            <v>RAL  7005</v>
          </cell>
          <cell r="J395">
            <v>3199.5</v>
          </cell>
          <cell r="K395">
            <v>3199.5</v>
          </cell>
          <cell r="M395">
            <v>4</v>
          </cell>
          <cell r="N395">
            <v>3</v>
          </cell>
          <cell r="O395">
            <v>4</v>
          </cell>
          <cell r="P395">
            <v>4</v>
          </cell>
          <cell r="Q395">
            <v>4</v>
          </cell>
          <cell r="R395">
            <v>4</v>
          </cell>
          <cell r="S395">
            <v>4</v>
          </cell>
          <cell r="U395">
            <v>4</v>
          </cell>
          <cell r="V395">
            <v>3</v>
          </cell>
          <cell r="W395">
            <v>4</v>
          </cell>
          <cell r="X395">
            <v>4</v>
          </cell>
          <cell r="Y395">
            <v>4</v>
          </cell>
          <cell r="Z395">
            <v>4</v>
          </cell>
          <cell r="AA395">
            <v>4</v>
          </cell>
          <cell r="AB395">
            <v>0</v>
          </cell>
          <cell r="AD395" t="str">
            <v>№ 11.2-13 от 10.09.2025; № 11.2-14 от 15.09.2025</v>
          </cell>
        </row>
        <row r="396">
          <cell r="C396" t="str">
            <v>Ригель фахверка 2РФ1-6</v>
          </cell>
          <cell r="D396">
            <v>56</v>
          </cell>
          <cell r="E396">
            <v>121.8</v>
          </cell>
          <cell r="F396">
            <v>6820.8</v>
          </cell>
          <cell r="G396">
            <v>3.25</v>
          </cell>
          <cell r="H396">
            <v>182</v>
          </cell>
          <cell r="I396" t="str">
            <v>RAL  7005</v>
          </cell>
          <cell r="J396">
            <v>3410.4</v>
          </cell>
          <cell r="K396">
            <v>3410.4</v>
          </cell>
          <cell r="M396">
            <v>4</v>
          </cell>
          <cell r="N396">
            <v>4</v>
          </cell>
          <cell r="O396">
            <v>4</v>
          </cell>
          <cell r="P396">
            <v>4</v>
          </cell>
          <cell r="Q396">
            <v>4</v>
          </cell>
          <cell r="R396">
            <v>4</v>
          </cell>
          <cell r="S396">
            <v>4</v>
          </cell>
          <cell r="U396">
            <v>4</v>
          </cell>
          <cell r="V396">
            <v>4</v>
          </cell>
          <cell r="W396">
            <v>4</v>
          </cell>
          <cell r="X396">
            <v>4</v>
          </cell>
          <cell r="Y396">
            <v>4</v>
          </cell>
          <cell r="Z396">
            <v>4</v>
          </cell>
          <cell r="AA396">
            <v>4</v>
          </cell>
          <cell r="AB396">
            <v>0</v>
          </cell>
          <cell r="AD396" t="str">
            <v>№ 11.2-12 от 09.09.2025</v>
          </cell>
        </row>
        <row r="397">
          <cell r="C397" t="str">
            <v>Ригель фахверка 2РФ1-7</v>
          </cell>
          <cell r="D397">
            <v>28</v>
          </cell>
          <cell r="E397">
            <v>118.5</v>
          </cell>
          <cell r="F397">
            <v>3318</v>
          </cell>
          <cell r="G397">
            <v>3.16</v>
          </cell>
          <cell r="H397">
            <v>88.48</v>
          </cell>
          <cell r="I397" t="str">
            <v>RAL  7005</v>
          </cell>
          <cell r="J397">
            <v>1659</v>
          </cell>
          <cell r="K397">
            <v>1659</v>
          </cell>
          <cell r="M397">
            <v>2</v>
          </cell>
          <cell r="N397">
            <v>2</v>
          </cell>
          <cell r="O397">
            <v>2</v>
          </cell>
          <cell r="P397">
            <v>2</v>
          </cell>
          <cell r="Q397">
            <v>2</v>
          </cell>
          <cell r="R397">
            <v>2</v>
          </cell>
          <cell r="S397">
            <v>2</v>
          </cell>
          <cell r="U397">
            <v>2</v>
          </cell>
          <cell r="V397">
            <v>2</v>
          </cell>
          <cell r="W397">
            <v>2</v>
          </cell>
          <cell r="X397">
            <v>2</v>
          </cell>
          <cell r="Y397">
            <v>2</v>
          </cell>
          <cell r="Z397">
            <v>2</v>
          </cell>
          <cell r="AA397">
            <v>2</v>
          </cell>
          <cell r="AB397">
            <v>0</v>
          </cell>
          <cell r="AD397" t="str">
            <v>№ 11.2-13 от 10.09.2025; № 11.2-12 от 09.09.2025</v>
          </cell>
        </row>
        <row r="398">
          <cell r="C398" t="str">
            <v>Ригель фахверка 2РФ1-8</v>
          </cell>
          <cell r="D398">
            <v>14</v>
          </cell>
          <cell r="E398">
            <v>116.8</v>
          </cell>
          <cell r="F398">
            <v>1635.2</v>
          </cell>
          <cell r="G398">
            <v>3.11</v>
          </cell>
          <cell r="H398">
            <v>43.54</v>
          </cell>
          <cell r="I398" t="str">
            <v>RAL  7005</v>
          </cell>
          <cell r="J398">
            <v>817.6</v>
          </cell>
          <cell r="K398">
            <v>817.6</v>
          </cell>
          <cell r="M398">
            <v>1</v>
          </cell>
          <cell r="N398">
            <v>1</v>
          </cell>
          <cell r="O398">
            <v>1</v>
          </cell>
          <cell r="P398">
            <v>1</v>
          </cell>
          <cell r="Q398">
            <v>1</v>
          </cell>
          <cell r="R398">
            <v>1</v>
          </cell>
          <cell r="S398">
            <v>1</v>
          </cell>
          <cell r="U398">
            <v>1</v>
          </cell>
          <cell r="V398">
            <v>1</v>
          </cell>
          <cell r="W398">
            <v>1</v>
          </cell>
          <cell r="X398">
            <v>1</v>
          </cell>
          <cell r="Y398">
            <v>1</v>
          </cell>
          <cell r="Z398">
            <v>1</v>
          </cell>
          <cell r="AA398">
            <v>1</v>
          </cell>
          <cell r="AB398">
            <v>0</v>
          </cell>
          <cell r="AD398" t="str">
            <v>№ 11.2-14 от 15.09.2025; №20/оч/2026 от 13.02.2026</v>
          </cell>
        </row>
        <row r="399">
          <cell r="C399" t="str">
            <v>Ригель фахверка 2РФ1-9</v>
          </cell>
          <cell r="D399">
            <v>2</v>
          </cell>
          <cell r="E399">
            <v>122.5</v>
          </cell>
          <cell r="F399">
            <v>245</v>
          </cell>
          <cell r="G399">
            <v>3.29</v>
          </cell>
          <cell r="H399">
            <v>6.58</v>
          </cell>
          <cell r="I399" t="str">
            <v>RAL  7005</v>
          </cell>
          <cell r="J399">
            <v>245</v>
          </cell>
          <cell r="K399">
            <v>0</v>
          </cell>
          <cell r="N399">
            <v>2</v>
          </cell>
          <cell r="AB399">
            <v>0</v>
          </cell>
          <cell r="AD399" t="str">
            <v>№ 11.2-14 от 15.09.2025</v>
          </cell>
        </row>
        <row r="400">
          <cell r="C400" t="str">
            <v>Ригель фахверка 2РФ1-10</v>
          </cell>
          <cell r="D400">
            <v>2</v>
          </cell>
          <cell r="E400">
            <v>120.5</v>
          </cell>
          <cell r="F400">
            <v>241</v>
          </cell>
          <cell r="G400">
            <v>3.22</v>
          </cell>
          <cell r="H400">
            <v>6.44</v>
          </cell>
          <cell r="I400" t="str">
            <v>RAL  7005</v>
          </cell>
          <cell r="J400">
            <v>241</v>
          </cell>
          <cell r="K400">
            <v>0</v>
          </cell>
          <cell r="P400">
            <v>2</v>
          </cell>
          <cell r="AB400">
            <v>0</v>
          </cell>
          <cell r="AD400" t="str">
            <v>№ 11.2-14 от 15.09.2025</v>
          </cell>
        </row>
        <row r="401">
          <cell r="C401" t="str">
            <v>Ригель фахверка 2РФ1-11</v>
          </cell>
          <cell r="D401">
            <v>2</v>
          </cell>
          <cell r="E401">
            <v>24.7</v>
          </cell>
          <cell r="F401">
            <v>49.4</v>
          </cell>
          <cell r="G401">
            <v>0.69</v>
          </cell>
          <cell r="H401">
            <v>1.38</v>
          </cell>
          <cell r="I401" t="str">
            <v>RAL  7005</v>
          </cell>
          <cell r="J401">
            <v>0</v>
          </cell>
          <cell r="K401">
            <v>49.4</v>
          </cell>
          <cell r="T401">
            <v>1</v>
          </cell>
          <cell r="AA401">
            <v>1</v>
          </cell>
          <cell r="AB401">
            <v>0</v>
          </cell>
          <cell r="AD401" t="str">
            <v>№ 11.2-17 от 08.10.2025; № 11.2-16 от 26.09.2025</v>
          </cell>
        </row>
        <row r="402">
          <cell r="C402" t="str">
            <v>Ригель фахверка 2РФ1-12</v>
          </cell>
          <cell r="D402">
            <v>8</v>
          </cell>
          <cell r="E402">
            <v>21.1</v>
          </cell>
          <cell r="F402">
            <v>168.8</v>
          </cell>
          <cell r="G402">
            <v>0.57999999999999996</v>
          </cell>
          <cell r="H402">
            <v>4.6399999999999997</v>
          </cell>
          <cell r="I402" t="str">
            <v>RAL  7005</v>
          </cell>
          <cell r="J402">
            <v>168.8</v>
          </cell>
          <cell r="K402">
            <v>0</v>
          </cell>
          <cell r="L402">
            <v>8</v>
          </cell>
          <cell r="AB402">
            <v>0</v>
          </cell>
          <cell r="AD402" t="str">
            <v xml:space="preserve">№ 11.2-16 от 26.09.2025; №06/оч/2026 от 26.01.2026; </v>
          </cell>
        </row>
        <row r="403">
          <cell r="C403" t="str">
            <v>Ригель фахверка 2РФ2-1</v>
          </cell>
          <cell r="D403">
            <v>15</v>
          </cell>
          <cell r="E403">
            <v>14.9</v>
          </cell>
          <cell r="F403">
            <v>223.5</v>
          </cell>
          <cell r="G403">
            <v>0.43</v>
          </cell>
          <cell r="H403">
            <v>6.45</v>
          </cell>
          <cell r="I403" t="str">
            <v>RAL  7005</v>
          </cell>
          <cell r="J403">
            <v>119.2</v>
          </cell>
          <cell r="K403">
            <v>104.3</v>
          </cell>
          <cell r="M403">
            <v>1</v>
          </cell>
          <cell r="N403">
            <v>1</v>
          </cell>
          <cell r="O403">
            <v>2</v>
          </cell>
          <cell r="P403">
            <v>1</v>
          </cell>
          <cell r="Q403">
            <v>1</v>
          </cell>
          <cell r="R403">
            <v>1</v>
          </cell>
          <cell r="S403">
            <v>1</v>
          </cell>
          <cell r="U403">
            <v>1</v>
          </cell>
          <cell r="V403">
            <v>1</v>
          </cell>
          <cell r="W403">
            <v>2</v>
          </cell>
          <cell r="Y403">
            <v>1</v>
          </cell>
          <cell r="Z403">
            <v>1</v>
          </cell>
          <cell r="AA403">
            <v>1</v>
          </cell>
          <cell r="AB403">
            <v>0</v>
          </cell>
          <cell r="AD403" t="str">
            <v>№ 11.2-17 от 08.10.2025; № 11.2-16 от 26.09.2025</v>
          </cell>
        </row>
        <row r="404">
          <cell r="C404" t="str">
            <v>Ригель фахверка 2РФ3-1</v>
          </cell>
          <cell r="D404">
            <v>36</v>
          </cell>
          <cell r="E404">
            <v>4.8</v>
          </cell>
          <cell r="F404">
            <v>172.8</v>
          </cell>
          <cell r="G404">
            <v>0.25</v>
          </cell>
          <cell r="H404">
            <v>9</v>
          </cell>
          <cell r="I404" t="str">
            <v>RAL  7005</v>
          </cell>
          <cell r="J404">
            <v>86.399999999999991</v>
          </cell>
          <cell r="K404">
            <v>86.399999999999991</v>
          </cell>
          <cell r="M404">
            <v>3</v>
          </cell>
          <cell r="N404">
            <v>3</v>
          </cell>
          <cell r="O404">
            <v>3</v>
          </cell>
          <cell r="Q404">
            <v>3</v>
          </cell>
          <cell r="R404">
            <v>3</v>
          </cell>
          <cell r="S404">
            <v>3</v>
          </cell>
          <cell r="U404">
            <v>3</v>
          </cell>
          <cell r="V404">
            <v>3</v>
          </cell>
          <cell r="W404">
            <v>3</v>
          </cell>
          <cell r="Y404">
            <v>3</v>
          </cell>
          <cell r="Z404">
            <v>3</v>
          </cell>
          <cell r="AA404">
            <v>3</v>
          </cell>
          <cell r="AB404">
            <v>0</v>
          </cell>
          <cell r="AD404" t="str">
            <v>№ 11.2-13 от 10.09.2025</v>
          </cell>
        </row>
        <row r="405">
          <cell r="C405" t="str">
            <v>Связь 2СВ1-1</v>
          </cell>
          <cell r="D405">
            <v>32</v>
          </cell>
          <cell r="E405">
            <v>235.1</v>
          </cell>
          <cell r="F405">
            <v>7523.2</v>
          </cell>
          <cell r="G405">
            <v>6.19</v>
          </cell>
          <cell r="H405">
            <v>198.08</v>
          </cell>
          <cell r="I405" t="str">
            <v>ОГЗ до R45</v>
          </cell>
          <cell r="J405">
            <v>3761.6</v>
          </cell>
          <cell r="K405">
            <v>3761.6</v>
          </cell>
          <cell r="L405">
            <v>2</v>
          </cell>
          <cell r="M405">
            <v>2</v>
          </cell>
          <cell r="N405">
            <v>2</v>
          </cell>
          <cell r="O405">
            <v>2</v>
          </cell>
          <cell r="P405">
            <v>2</v>
          </cell>
          <cell r="Q405">
            <v>2</v>
          </cell>
          <cell r="R405">
            <v>2</v>
          </cell>
          <cell r="S405">
            <v>2</v>
          </cell>
          <cell r="T405">
            <v>2</v>
          </cell>
          <cell r="U405">
            <v>2</v>
          </cell>
          <cell r="V405">
            <v>2</v>
          </cell>
          <cell r="W405">
            <v>2</v>
          </cell>
          <cell r="X405">
            <v>2</v>
          </cell>
          <cell r="Y405">
            <v>2</v>
          </cell>
          <cell r="Z405">
            <v>2</v>
          </cell>
          <cell r="AA405">
            <v>2</v>
          </cell>
          <cell r="AB405">
            <v>0</v>
          </cell>
          <cell r="AD405" t="str">
            <v>№ 11.2-08 от 01.09.2025г.; № 11.2-09 от 02.09.2025; №19/оч/2026 от 13.02.2026; № 17/оч/2026 от 11.02.2026; № 11.2-11 от 05.09.2025</v>
          </cell>
        </row>
        <row r="406">
          <cell r="C406" t="str">
            <v>Связь 2СВ1-2</v>
          </cell>
          <cell r="D406">
            <v>32</v>
          </cell>
          <cell r="E406">
            <v>232.1</v>
          </cell>
          <cell r="F406">
            <v>7427.2</v>
          </cell>
          <cell r="G406">
            <v>6.11</v>
          </cell>
          <cell r="H406">
            <v>195.52</v>
          </cell>
          <cell r="I406" t="str">
            <v>ОГЗ до R45</v>
          </cell>
          <cell r="J406">
            <v>3713.6</v>
          </cell>
          <cell r="K406">
            <v>3713.6</v>
          </cell>
          <cell r="L406">
            <v>2</v>
          </cell>
          <cell r="M406">
            <v>2</v>
          </cell>
          <cell r="N406">
            <v>2</v>
          </cell>
          <cell r="O406">
            <v>2</v>
          </cell>
          <cell r="P406">
            <v>2</v>
          </cell>
          <cell r="Q406">
            <v>2</v>
          </cell>
          <cell r="R406">
            <v>2</v>
          </cell>
          <cell r="S406">
            <v>2</v>
          </cell>
          <cell r="T406">
            <v>2</v>
          </cell>
          <cell r="U406">
            <v>2</v>
          </cell>
          <cell r="V406">
            <v>2</v>
          </cell>
          <cell r="W406">
            <v>2</v>
          </cell>
          <cell r="X406">
            <v>2</v>
          </cell>
          <cell r="Y406">
            <v>2</v>
          </cell>
          <cell r="Z406">
            <v>2</v>
          </cell>
          <cell r="AA406">
            <v>2</v>
          </cell>
          <cell r="AB406">
            <v>0</v>
          </cell>
          <cell r="AD406" t="str">
            <v>№ 11.2-08 от 01.09.2025г.; № 11.2-09 от 02.09.2025; №19/оч/2026 от 13.02.2026; № 17/оч/2026 от 11.02.2026</v>
          </cell>
        </row>
        <row r="407">
          <cell r="C407" t="str">
            <v>Связь 2СВ2-1</v>
          </cell>
          <cell r="D407">
            <v>8</v>
          </cell>
          <cell r="E407">
            <v>244.6</v>
          </cell>
          <cell r="F407">
            <v>1956.8</v>
          </cell>
          <cell r="G407">
            <v>6.44</v>
          </cell>
          <cell r="H407">
            <v>51.52</v>
          </cell>
          <cell r="I407" t="str">
            <v>ОГЗ до R45</v>
          </cell>
          <cell r="J407">
            <v>978.4</v>
          </cell>
          <cell r="K407">
            <v>978.4</v>
          </cell>
          <cell r="P407">
            <v>4</v>
          </cell>
          <cell r="X407">
            <v>4</v>
          </cell>
          <cell r="AB407">
            <v>0</v>
          </cell>
          <cell r="AD407" t="str">
            <v>№ 11.2-08 от 01.09.2025г.; № 11.2-09 от 02.09.2025;</v>
          </cell>
        </row>
        <row r="408">
          <cell r="C408" t="str">
            <v>Связь 2СВ2-2</v>
          </cell>
          <cell r="D408">
            <v>4</v>
          </cell>
          <cell r="E408">
            <v>234.8</v>
          </cell>
          <cell r="F408">
            <v>939.2</v>
          </cell>
          <cell r="G408">
            <v>6.18</v>
          </cell>
          <cell r="H408">
            <v>24.72</v>
          </cell>
          <cell r="I408" t="str">
            <v>ОГЗ до R45</v>
          </cell>
          <cell r="J408">
            <v>469.6</v>
          </cell>
          <cell r="K408">
            <v>469.6</v>
          </cell>
          <cell r="P408">
            <v>2</v>
          </cell>
          <cell r="X408">
            <v>2</v>
          </cell>
          <cell r="AB408">
            <v>0</v>
          </cell>
          <cell r="AD408" t="str">
            <v>№ 11.2-08 от 01.09.2025г.; № 11.2-09 от 02.09.2025;</v>
          </cell>
        </row>
        <row r="409">
          <cell r="C409" t="str">
            <v>Связь 2СВ3-1</v>
          </cell>
          <cell r="D409">
            <v>4</v>
          </cell>
          <cell r="E409">
            <v>384.7</v>
          </cell>
          <cell r="F409">
            <v>1538.8</v>
          </cell>
          <cell r="G409">
            <v>8.3800000000000008</v>
          </cell>
          <cell r="H409">
            <v>33.520000000000003</v>
          </cell>
          <cell r="I409" t="str">
            <v>ОГЗ до R45</v>
          </cell>
          <cell r="J409">
            <v>769.4</v>
          </cell>
          <cell r="K409">
            <v>769.4</v>
          </cell>
          <cell r="P409">
            <v>2</v>
          </cell>
          <cell r="X409">
            <v>2</v>
          </cell>
          <cell r="AB409">
            <v>0</v>
          </cell>
          <cell r="AD409" t="str">
            <v>№ 17/оч/2026 от 11.02.2026</v>
          </cell>
        </row>
        <row r="410">
          <cell r="C410" t="str">
            <v>Связь 2СВ4-1</v>
          </cell>
          <cell r="D410">
            <v>2</v>
          </cell>
          <cell r="E410">
            <v>218.4</v>
          </cell>
          <cell r="F410">
            <v>436.8</v>
          </cell>
          <cell r="G410">
            <v>4.96</v>
          </cell>
          <cell r="H410">
            <v>9.92</v>
          </cell>
          <cell r="I410" t="str">
            <v>ОГЗ до R45</v>
          </cell>
          <cell r="J410">
            <v>218.4</v>
          </cell>
          <cell r="K410">
            <v>218.4</v>
          </cell>
          <cell r="P410">
            <v>1</v>
          </cell>
          <cell r="X410">
            <v>1</v>
          </cell>
          <cell r="AB410">
            <v>0</v>
          </cell>
          <cell r="AD410" t="str">
            <v>№ 11.2-12 от 09.09.2025</v>
          </cell>
        </row>
        <row r="411">
          <cell r="C411" t="str">
            <v>Связь 2СВ4-2</v>
          </cell>
          <cell r="D411">
            <v>2</v>
          </cell>
          <cell r="E411">
            <v>218.4</v>
          </cell>
          <cell r="F411">
            <v>436.8</v>
          </cell>
          <cell r="G411">
            <v>4.96</v>
          </cell>
          <cell r="H411">
            <v>9.92</v>
          </cell>
          <cell r="I411" t="str">
            <v>ОГЗ до R45</v>
          </cell>
          <cell r="J411">
            <v>218.4</v>
          </cell>
          <cell r="K411">
            <v>218.4</v>
          </cell>
          <cell r="P411">
            <v>1</v>
          </cell>
          <cell r="X411">
            <v>1</v>
          </cell>
          <cell r="AB411">
            <v>0</v>
          </cell>
          <cell r="AD411" t="str">
            <v>№ 11.2-12 от 09.09.2025</v>
          </cell>
        </row>
        <row r="412">
          <cell r="C412" t="str">
            <v>Связь 2СВ4-3</v>
          </cell>
          <cell r="D412">
            <v>4</v>
          </cell>
          <cell r="E412">
            <v>220.4</v>
          </cell>
          <cell r="F412">
            <v>881.6</v>
          </cell>
          <cell r="G412">
            <v>5.01</v>
          </cell>
          <cell r="H412">
            <v>20.04</v>
          </cell>
          <cell r="I412" t="str">
            <v>ОГЗ до R45</v>
          </cell>
          <cell r="J412">
            <v>440.8</v>
          </cell>
          <cell r="K412">
            <v>440.8</v>
          </cell>
          <cell r="P412">
            <v>2</v>
          </cell>
          <cell r="X412">
            <v>2</v>
          </cell>
          <cell r="AB412">
            <v>0</v>
          </cell>
          <cell r="AD412" t="str">
            <v>№ 11.2-12 от 09.09.2025</v>
          </cell>
        </row>
        <row r="413">
          <cell r="C413" t="str">
            <v>Связь 2СВ5-1</v>
          </cell>
          <cell r="D413">
            <v>4</v>
          </cell>
          <cell r="E413">
            <v>107.7</v>
          </cell>
          <cell r="F413">
            <v>430.8</v>
          </cell>
          <cell r="G413">
            <v>2.96</v>
          </cell>
          <cell r="H413">
            <v>11.84</v>
          </cell>
          <cell r="I413" t="str">
            <v>ОГЗ до R45</v>
          </cell>
          <cell r="J413">
            <v>215.4</v>
          </cell>
          <cell r="K413">
            <v>215.4</v>
          </cell>
          <cell r="P413">
            <v>2</v>
          </cell>
          <cell r="X413">
            <v>2</v>
          </cell>
          <cell r="AB413">
            <v>0</v>
          </cell>
          <cell r="AD413" t="str">
            <v>№ 11.2-14 от 15.09.2025</v>
          </cell>
        </row>
        <row r="414">
          <cell r="C414" t="str">
            <v>Связь 2СВ5-2</v>
          </cell>
          <cell r="D414">
            <v>4</v>
          </cell>
          <cell r="E414">
            <v>110.5</v>
          </cell>
          <cell r="F414">
            <v>442</v>
          </cell>
          <cell r="G414">
            <v>3.04</v>
          </cell>
          <cell r="H414">
            <v>12.16</v>
          </cell>
          <cell r="I414" t="str">
            <v>ОГЗ до R45</v>
          </cell>
          <cell r="J414">
            <v>221</v>
          </cell>
          <cell r="K414">
            <v>221</v>
          </cell>
          <cell r="P414">
            <v>2</v>
          </cell>
          <cell r="X414">
            <v>2</v>
          </cell>
          <cell r="AB414">
            <v>0</v>
          </cell>
          <cell r="AD414" t="str">
            <v>№ 11.2-14 от 15.09.2025</v>
          </cell>
        </row>
        <row r="415">
          <cell r="C415" t="str">
            <v>Связь 2СГ1-1</v>
          </cell>
          <cell r="D415">
            <v>56</v>
          </cell>
          <cell r="E415">
            <v>55</v>
          </cell>
          <cell r="F415">
            <v>3080</v>
          </cell>
          <cell r="G415">
            <v>1.78</v>
          </cell>
          <cell r="H415">
            <v>99.68</v>
          </cell>
          <cell r="I415" t="str">
            <v>ОГЗ до R45</v>
          </cell>
          <cell r="J415">
            <v>1540</v>
          </cell>
          <cell r="K415">
            <v>1540</v>
          </cell>
          <cell r="M415">
            <v>4</v>
          </cell>
          <cell r="N415">
            <v>4</v>
          </cell>
          <cell r="O415">
            <v>4</v>
          </cell>
          <cell r="P415">
            <v>4</v>
          </cell>
          <cell r="Q415">
            <v>4</v>
          </cell>
          <cell r="R415">
            <v>4</v>
          </cell>
          <cell r="S415">
            <v>4</v>
          </cell>
          <cell r="U415">
            <v>4</v>
          </cell>
          <cell r="V415">
            <v>4</v>
          </cell>
          <cell r="W415">
            <v>4</v>
          </cell>
          <cell r="X415">
            <v>4</v>
          </cell>
          <cell r="Y415">
            <v>4</v>
          </cell>
          <cell r="Z415">
            <v>4</v>
          </cell>
          <cell r="AA415">
            <v>4</v>
          </cell>
          <cell r="AB415">
            <v>0</v>
          </cell>
          <cell r="AD415" t="str">
            <v>№ 11.2-13 от 10.09.2025; № 11.2-11 от 05.09.2025</v>
          </cell>
        </row>
        <row r="416">
          <cell r="C416" t="str">
            <v>Связь 2СГ1-2</v>
          </cell>
          <cell r="D416">
            <v>2</v>
          </cell>
          <cell r="E416">
            <v>48.2</v>
          </cell>
          <cell r="F416">
            <v>96.4</v>
          </cell>
          <cell r="G416">
            <v>1.56</v>
          </cell>
          <cell r="H416">
            <v>3.12</v>
          </cell>
          <cell r="I416" t="str">
            <v>ОГЗ до R45</v>
          </cell>
          <cell r="J416">
            <v>48.2</v>
          </cell>
          <cell r="K416">
            <v>48.2</v>
          </cell>
          <cell r="P416">
            <v>1</v>
          </cell>
          <cell r="X416">
            <v>1</v>
          </cell>
          <cell r="AB416">
            <v>0</v>
          </cell>
          <cell r="AD416" t="str">
            <v>№ 11.2-13 от 10.09.2025</v>
          </cell>
        </row>
        <row r="417">
          <cell r="C417" t="str">
            <v>Связь 2СГ1-3</v>
          </cell>
          <cell r="D417">
            <v>2</v>
          </cell>
          <cell r="E417">
            <v>51</v>
          </cell>
          <cell r="F417">
            <v>102</v>
          </cell>
          <cell r="G417">
            <v>1.65</v>
          </cell>
          <cell r="H417">
            <v>3.3</v>
          </cell>
          <cell r="I417" t="str">
            <v>ОГЗ до R45</v>
          </cell>
          <cell r="J417">
            <v>51</v>
          </cell>
          <cell r="K417">
            <v>51</v>
          </cell>
          <cell r="P417">
            <v>1</v>
          </cell>
          <cell r="X417">
            <v>1</v>
          </cell>
          <cell r="AB417">
            <v>0</v>
          </cell>
          <cell r="AD417" t="str">
            <v>№ 11.2-13 от 10.09.2025</v>
          </cell>
        </row>
        <row r="418">
          <cell r="C418" t="str">
            <v>Связь 2СГ1-4</v>
          </cell>
          <cell r="D418">
            <v>2</v>
          </cell>
          <cell r="E418">
            <v>54.3</v>
          </cell>
          <cell r="F418">
            <v>108.6</v>
          </cell>
          <cell r="G418">
            <v>1.76</v>
          </cell>
          <cell r="H418">
            <v>3.52</v>
          </cell>
          <cell r="I418" t="str">
            <v>ОГЗ до R45</v>
          </cell>
          <cell r="J418">
            <v>54.3</v>
          </cell>
          <cell r="K418">
            <v>54.3</v>
          </cell>
          <cell r="P418">
            <v>1</v>
          </cell>
          <cell r="X418">
            <v>1</v>
          </cell>
          <cell r="AB418">
            <v>0</v>
          </cell>
          <cell r="AD418" t="str">
            <v>№ 11.2-13 от 10.09.2025</v>
          </cell>
        </row>
        <row r="419">
          <cell r="C419" t="str">
            <v>Связь 2СГ1-5</v>
          </cell>
          <cell r="D419">
            <v>2</v>
          </cell>
          <cell r="E419">
            <v>55.3</v>
          </cell>
          <cell r="F419">
            <v>110.6</v>
          </cell>
          <cell r="G419">
            <v>1.79</v>
          </cell>
          <cell r="H419">
            <v>3.58</v>
          </cell>
          <cell r="I419" t="str">
            <v>ОГЗ до R45</v>
          </cell>
          <cell r="J419">
            <v>55.3</v>
          </cell>
          <cell r="K419">
            <v>55.3</v>
          </cell>
          <cell r="P419">
            <v>1</v>
          </cell>
          <cell r="X419">
            <v>1</v>
          </cell>
          <cell r="AB419">
            <v>0</v>
          </cell>
          <cell r="AD419" t="str">
            <v>№ 11.2-11 от 05.09.2025</v>
          </cell>
        </row>
        <row r="420">
          <cell r="C420" t="str">
            <v>Связь 2СГ1-6</v>
          </cell>
          <cell r="D420">
            <v>2</v>
          </cell>
          <cell r="E420">
            <v>37.299999999999997</v>
          </cell>
          <cell r="F420">
            <v>74.599999999999994</v>
          </cell>
          <cell r="G420">
            <v>1.21</v>
          </cell>
          <cell r="H420">
            <v>2.42</v>
          </cell>
          <cell r="I420" t="str">
            <v>ОГЗ до R45</v>
          </cell>
          <cell r="J420">
            <v>37.299999999999997</v>
          </cell>
          <cell r="K420">
            <v>37.299999999999997</v>
          </cell>
          <cell r="P420">
            <v>1</v>
          </cell>
          <cell r="X420">
            <v>1</v>
          </cell>
          <cell r="AB420">
            <v>0</v>
          </cell>
          <cell r="AD420" t="str">
            <v>№ 11.2-11 от 05.09.2025</v>
          </cell>
        </row>
        <row r="421">
          <cell r="C421" t="str">
            <v>Связь 2СГ1-7</v>
          </cell>
          <cell r="D421">
            <v>4</v>
          </cell>
          <cell r="E421">
            <v>35.700000000000003</v>
          </cell>
          <cell r="F421">
            <v>142.80000000000001</v>
          </cell>
          <cell r="G421">
            <v>1.1599999999999999</v>
          </cell>
          <cell r="H421">
            <v>4.6399999999999997</v>
          </cell>
          <cell r="I421" t="str">
            <v>ОГЗ до R45</v>
          </cell>
          <cell r="J421">
            <v>71.400000000000006</v>
          </cell>
          <cell r="K421">
            <v>71.400000000000006</v>
          </cell>
          <cell r="P421">
            <v>2</v>
          </cell>
          <cell r="X421">
            <v>2</v>
          </cell>
          <cell r="AB421">
            <v>0</v>
          </cell>
          <cell r="AD421" t="str">
            <v>№ 11.2-11 от 05.09.2025</v>
          </cell>
        </row>
        <row r="422">
          <cell r="C422" t="str">
            <v>Связь 2СГ1-8</v>
          </cell>
          <cell r="D422">
            <v>2</v>
          </cell>
          <cell r="E422">
            <v>29.5</v>
          </cell>
          <cell r="F422">
            <v>59</v>
          </cell>
          <cell r="G422">
            <v>0.96</v>
          </cell>
          <cell r="H422">
            <v>1.92</v>
          </cell>
          <cell r="I422" t="str">
            <v>ОГЗ до R45</v>
          </cell>
          <cell r="J422">
            <v>29.5</v>
          </cell>
          <cell r="K422">
            <v>29.5</v>
          </cell>
          <cell r="P422">
            <v>1</v>
          </cell>
          <cell r="X422">
            <v>1</v>
          </cell>
          <cell r="AB422">
            <v>0</v>
          </cell>
          <cell r="AD422" t="str">
            <v>№ 11.2-13 от 10.09.2025</v>
          </cell>
        </row>
        <row r="423">
          <cell r="C423" t="str">
            <v>Связь 2СГ1-9</v>
          </cell>
          <cell r="D423">
            <v>2</v>
          </cell>
          <cell r="E423">
            <v>24.7</v>
          </cell>
          <cell r="F423">
            <v>49.4</v>
          </cell>
          <cell r="G423">
            <v>0.8</v>
          </cell>
          <cell r="H423">
            <v>1.6</v>
          </cell>
          <cell r="I423" t="str">
            <v>ОГЗ до R45</v>
          </cell>
          <cell r="J423">
            <v>24.7</v>
          </cell>
          <cell r="K423">
            <v>24.7</v>
          </cell>
          <cell r="P423">
            <v>1</v>
          </cell>
          <cell r="X423">
            <v>1</v>
          </cell>
          <cell r="AB423">
            <v>0</v>
          </cell>
          <cell r="AD423" t="str">
            <v>№ 11.2-13 от 10.09.2025</v>
          </cell>
        </row>
        <row r="424">
          <cell r="C424" t="str">
            <v>Связь 2СГ2-1</v>
          </cell>
          <cell r="D424">
            <v>4</v>
          </cell>
          <cell r="E424">
            <v>222</v>
          </cell>
          <cell r="F424">
            <v>888</v>
          </cell>
          <cell r="G424">
            <v>5.07</v>
          </cell>
          <cell r="H424">
            <v>20.28</v>
          </cell>
          <cell r="I424" t="str">
            <v>ОГЗ до R45</v>
          </cell>
          <cell r="J424">
            <v>444</v>
          </cell>
          <cell r="K424">
            <v>444</v>
          </cell>
          <cell r="P424">
            <v>2</v>
          </cell>
          <cell r="X424">
            <v>2</v>
          </cell>
          <cell r="AB424">
            <v>0</v>
          </cell>
          <cell r="AD424" t="str">
            <v>№ 11.2-12 от 09.09.2025</v>
          </cell>
        </row>
        <row r="425">
          <cell r="C425" t="str">
            <v>Связь 2СГ2-2</v>
          </cell>
          <cell r="D425">
            <v>2</v>
          </cell>
          <cell r="E425">
            <v>224.3</v>
          </cell>
          <cell r="F425">
            <v>448.6</v>
          </cell>
          <cell r="G425">
            <v>5.13</v>
          </cell>
          <cell r="H425">
            <v>10.26</v>
          </cell>
          <cell r="I425" t="str">
            <v>ОГЗ до R45</v>
          </cell>
          <cell r="J425">
            <v>224.3</v>
          </cell>
          <cell r="K425">
            <v>224.3</v>
          </cell>
          <cell r="P425">
            <v>1</v>
          </cell>
          <cell r="X425">
            <v>1</v>
          </cell>
          <cell r="AB425">
            <v>0</v>
          </cell>
          <cell r="AD425" t="str">
            <v>№ 11.2-12 от 09.09.2025</v>
          </cell>
        </row>
        <row r="426">
          <cell r="C426" t="str">
            <v>Связь 2СГ2-3</v>
          </cell>
          <cell r="D426">
            <v>2</v>
          </cell>
          <cell r="E426">
            <v>224.3</v>
          </cell>
          <cell r="F426">
            <v>448.6</v>
          </cell>
          <cell r="G426">
            <v>5.13</v>
          </cell>
          <cell r="H426">
            <v>10.26</v>
          </cell>
          <cell r="I426" t="str">
            <v>ОГЗ до R45</v>
          </cell>
          <cell r="J426">
            <v>224.3</v>
          </cell>
          <cell r="K426">
            <v>224.3</v>
          </cell>
          <cell r="P426">
            <v>1</v>
          </cell>
          <cell r="X426">
            <v>1</v>
          </cell>
          <cell r="AB426">
            <v>0</v>
          </cell>
          <cell r="AD426" t="str">
            <v>№ 11.2-12 от 09.09.2025</v>
          </cell>
        </row>
        <row r="427">
          <cell r="C427" t="str">
            <v>Стойка 2СТ1-1</v>
          </cell>
          <cell r="D427">
            <v>1</v>
          </cell>
          <cell r="E427">
            <v>277.10000000000002</v>
          </cell>
          <cell r="F427">
            <v>277.10000000000002</v>
          </cell>
          <cell r="G427">
            <v>5.46</v>
          </cell>
          <cell r="H427">
            <v>5.46</v>
          </cell>
          <cell r="I427" t="str">
            <v>RAL  7005</v>
          </cell>
          <cell r="J427">
            <v>277.10000000000002</v>
          </cell>
          <cell r="K427">
            <v>0</v>
          </cell>
          <cell r="N427">
            <v>1</v>
          </cell>
          <cell r="AB427">
            <v>0</v>
          </cell>
          <cell r="AD427" t="str">
            <v>№ 17/оч/2026 от 11.02.2026</v>
          </cell>
        </row>
        <row r="428">
          <cell r="C428" t="str">
            <v>Стойка 2СТ1-2</v>
          </cell>
          <cell r="D428">
            <v>1</v>
          </cell>
          <cell r="E428">
            <v>427.4</v>
          </cell>
          <cell r="F428">
            <v>427.4</v>
          </cell>
          <cell r="G428">
            <v>8.8000000000000007</v>
          </cell>
          <cell r="H428">
            <v>8.8000000000000007</v>
          </cell>
          <cell r="I428" t="str">
            <v>RAL  7005</v>
          </cell>
          <cell r="J428">
            <v>427.4</v>
          </cell>
          <cell r="K428">
            <v>0</v>
          </cell>
          <cell r="N428">
            <v>1</v>
          </cell>
          <cell r="AB428">
            <v>0</v>
          </cell>
          <cell r="AD428" t="str">
            <v>№ 17/оч/2026 от 11.02.2026</v>
          </cell>
        </row>
        <row r="429">
          <cell r="C429" t="str">
            <v>Стойка 2СТ1-3</v>
          </cell>
          <cell r="D429">
            <v>2</v>
          </cell>
          <cell r="E429">
            <v>322.89999999999998</v>
          </cell>
          <cell r="F429">
            <v>645.79999999999995</v>
          </cell>
          <cell r="G429">
            <v>6.46</v>
          </cell>
          <cell r="H429">
            <v>12.92</v>
          </cell>
          <cell r="I429" t="str">
            <v>RAL  7005</v>
          </cell>
          <cell r="J429">
            <v>322.89999999999998</v>
          </cell>
          <cell r="K429">
            <v>322.89999999999998</v>
          </cell>
          <cell r="P429">
            <v>1</v>
          </cell>
          <cell r="X429">
            <v>1</v>
          </cell>
          <cell r="AB429">
            <v>0</v>
          </cell>
          <cell r="AD429" t="str">
            <v>№21/оч/2026 от 16.02.2026</v>
          </cell>
        </row>
        <row r="430">
          <cell r="C430" t="str">
            <v>Стойка 2СТ1-4</v>
          </cell>
          <cell r="D430">
            <v>2</v>
          </cell>
          <cell r="E430">
            <v>473.1</v>
          </cell>
          <cell r="F430">
            <v>946.2</v>
          </cell>
          <cell r="G430">
            <v>9.8000000000000007</v>
          </cell>
          <cell r="H430">
            <v>19.600000000000001</v>
          </cell>
          <cell r="I430" t="str">
            <v>RAL  7005</v>
          </cell>
          <cell r="J430">
            <v>473.1</v>
          </cell>
          <cell r="K430">
            <v>473.1</v>
          </cell>
          <cell r="P430">
            <v>1</v>
          </cell>
          <cell r="X430">
            <v>1</v>
          </cell>
          <cell r="AB430">
            <v>0</v>
          </cell>
          <cell r="AD430" t="str">
            <v>№ 17/оч/2026 от 11.02.2026</v>
          </cell>
        </row>
        <row r="431">
          <cell r="C431" t="str">
            <v>Стойка фахверка 2СФ1-1</v>
          </cell>
          <cell r="D431">
            <v>2</v>
          </cell>
          <cell r="E431">
            <v>60.6</v>
          </cell>
          <cell r="F431">
            <v>121.2</v>
          </cell>
          <cell r="G431">
            <v>1.68</v>
          </cell>
          <cell r="H431">
            <v>3.36</v>
          </cell>
          <cell r="I431" t="str">
            <v>RAL  7005</v>
          </cell>
          <cell r="J431">
            <v>60.6</v>
          </cell>
          <cell r="K431">
            <v>60.6</v>
          </cell>
          <cell r="L431">
            <v>1</v>
          </cell>
          <cell r="T431">
            <v>1</v>
          </cell>
          <cell r="AB431">
            <v>0</v>
          </cell>
          <cell r="AD431" t="str">
            <v>№ 11.2-15 от 17.09.2025; №20/оч/2026 от 13.02.2026</v>
          </cell>
        </row>
        <row r="432">
          <cell r="C432" t="str">
            <v>Стойка фахверка 2СФ1-2</v>
          </cell>
          <cell r="D432">
            <v>2</v>
          </cell>
          <cell r="E432">
            <v>60.6</v>
          </cell>
          <cell r="F432">
            <v>121.2</v>
          </cell>
          <cell r="G432">
            <v>1.68</v>
          </cell>
          <cell r="H432">
            <v>3.36</v>
          </cell>
          <cell r="I432" t="str">
            <v>RAL  7005</v>
          </cell>
          <cell r="J432">
            <v>0</v>
          </cell>
          <cell r="K432">
            <v>121.2</v>
          </cell>
          <cell r="T432">
            <v>2</v>
          </cell>
          <cell r="AB432">
            <v>0</v>
          </cell>
          <cell r="AD432" t="str">
            <v>№ 11.2-16 от 26.09.2025; №20/оч/2026 от 13.02.2026</v>
          </cell>
        </row>
        <row r="433">
          <cell r="C433" t="str">
            <v>Стойка фахверка 2СФ2-1</v>
          </cell>
          <cell r="D433">
            <v>24</v>
          </cell>
          <cell r="E433">
            <v>28.9</v>
          </cell>
          <cell r="F433">
            <v>693.6</v>
          </cell>
          <cell r="G433">
            <v>0.82</v>
          </cell>
          <cell r="H433">
            <v>19.68</v>
          </cell>
          <cell r="I433" t="str">
            <v>RAL  7005</v>
          </cell>
          <cell r="J433">
            <v>346.79999999999995</v>
          </cell>
          <cell r="K433">
            <v>346.79999999999995</v>
          </cell>
          <cell r="M433">
            <v>2</v>
          </cell>
          <cell r="N433">
            <v>2</v>
          </cell>
          <cell r="O433">
            <v>2</v>
          </cell>
          <cell r="Q433">
            <v>2</v>
          </cell>
          <cell r="R433">
            <v>2</v>
          </cell>
          <cell r="S433">
            <v>2</v>
          </cell>
          <cell r="U433">
            <v>2</v>
          </cell>
          <cell r="V433">
            <v>2</v>
          </cell>
          <cell r="W433">
            <v>2</v>
          </cell>
          <cell r="Y433">
            <v>2</v>
          </cell>
          <cell r="Z433">
            <v>2</v>
          </cell>
          <cell r="AA433">
            <v>2</v>
          </cell>
          <cell r="AB433">
            <v>0</v>
          </cell>
          <cell r="AD433" t="str">
            <v>№ 11.2-14 от 15.09.2025</v>
          </cell>
        </row>
        <row r="434">
          <cell r="C434" t="str">
            <v>Стойка фахверка 2СФ2-2</v>
          </cell>
          <cell r="D434">
            <v>3</v>
          </cell>
          <cell r="E434">
            <v>45.9</v>
          </cell>
          <cell r="F434">
            <v>137.69999999999999</v>
          </cell>
          <cell r="G434">
            <v>1.25</v>
          </cell>
          <cell r="H434">
            <v>3.75</v>
          </cell>
          <cell r="I434" t="str">
            <v>RAL  7005</v>
          </cell>
          <cell r="J434">
            <v>91.8</v>
          </cell>
          <cell r="K434">
            <v>45.9</v>
          </cell>
          <cell r="O434">
            <v>1</v>
          </cell>
          <cell r="P434">
            <v>1</v>
          </cell>
          <cell r="W434">
            <v>1</v>
          </cell>
          <cell r="AB434">
            <v>0</v>
          </cell>
          <cell r="AD434" t="str">
            <v>№ 11.2-15 от 17.09.2025</v>
          </cell>
        </row>
        <row r="435">
          <cell r="C435" t="str">
            <v>Стойка фахверка 2СФ2-3</v>
          </cell>
          <cell r="D435">
            <v>3</v>
          </cell>
          <cell r="E435">
            <v>36</v>
          </cell>
          <cell r="F435">
            <v>108</v>
          </cell>
          <cell r="G435">
            <v>0.98</v>
          </cell>
          <cell r="H435">
            <v>2.94</v>
          </cell>
          <cell r="I435" t="str">
            <v>RAL  7005</v>
          </cell>
          <cell r="J435">
            <v>72</v>
          </cell>
          <cell r="K435">
            <v>36</v>
          </cell>
          <cell r="O435">
            <v>1</v>
          </cell>
          <cell r="P435">
            <v>1</v>
          </cell>
          <cell r="W435">
            <v>1</v>
          </cell>
          <cell r="AB435">
            <v>0</v>
          </cell>
          <cell r="AD435" t="str">
            <v>№ 11.2-15 от 17.09.2025</v>
          </cell>
        </row>
        <row r="436">
          <cell r="C436" t="str">
            <v>Стойка фахверка 2СФ3-1</v>
          </cell>
          <cell r="D436">
            <v>4</v>
          </cell>
          <cell r="E436">
            <v>9.4</v>
          </cell>
          <cell r="F436">
            <v>37.6</v>
          </cell>
          <cell r="G436">
            <v>0.5</v>
          </cell>
          <cell r="H436">
            <v>2</v>
          </cell>
          <cell r="I436" t="str">
            <v>RAL  7005</v>
          </cell>
          <cell r="J436">
            <v>9.4</v>
          </cell>
          <cell r="K436">
            <v>28.200000000000003</v>
          </cell>
          <cell r="L436">
            <v>1</v>
          </cell>
          <cell r="T436">
            <v>2</v>
          </cell>
          <cell r="AA436">
            <v>1</v>
          </cell>
          <cell r="AB436">
            <v>0</v>
          </cell>
          <cell r="AD436" t="str">
            <v>№12/оч/2026 от 05.02.2026</v>
          </cell>
        </row>
        <row r="437">
          <cell r="C437" t="str">
            <v>Стойка фахверка 2СФ3-2</v>
          </cell>
          <cell r="D437">
            <v>4</v>
          </cell>
          <cell r="E437">
            <v>8.8000000000000007</v>
          </cell>
          <cell r="F437">
            <v>35.200000000000003</v>
          </cell>
          <cell r="G437">
            <v>0.46</v>
          </cell>
          <cell r="H437">
            <v>1.84</v>
          </cell>
          <cell r="I437" t="str">
            <v>RAL  7005</v>
          </cell>
          <cell r="J437">
            <v>8.8000000000000007</v>
          </cell>
          <cell r="K437">
            <v>26.400000000000002</v>
          </cell>
          <cell r="L437">
            <v>1</v>
          </cell>
          <cell r="T437">
            <v>2</v>
          </cell>
          <cell r="AA437">
            <v>1</v>
          </cell>
          <cell r="AB437">
            <v>0</v>
          </cell>
          <cell r="AD437" t="str">
            <v>№12/оч/2026 от 05.02.2026</v>
          </cell>
        </row>
        <row r="438">
          <cell r="C438" t="str">
            <v>Стойка фахверка 2СФ3-3</v>
          </cell>
          <cell r="D438">
            <v>28</v>
          </cell>
          <cell r="E438">
            <v>10.9</v>
          </cell>
          <cell r="F438">
            <v>305.2</v>
          </cell>
          <cell r="G438">
            <v>0.56999999999999995</v>
          </cell>
          <cell r="H438">
            <v>15.96</v>
          </cell>
          <cell r="I438" t="str">
            <v>RAL  7005</v>
          </cell>
          <cell r="J438">
            <v>141.70000000000002</v>
          </cell>
          <cell r="K438">
            <v>163.5</v>
          </cell>
          <cell r="L438">
            <v>1</v>
          </cell>
          <cell r="M438">
            <v>2</v>
          </cell>
          <cell r="N438">
            <v>2</v>
          </cell>
          <cell r="O438">
            <v>2</v>
          </cell>
          <cell r="Q438">
            <v>2</v>
          </cell>
          <cell r="R438">
            <v>2</v>
          </cell>
          <cell r="S438">
            <v>2</v>
          </cell>
          <cell r="T438">
            <v>2</v>
          </cell>
          <cell r="U438">
            <v>2</v>
          </cell>
          <cell r="V438">
            <v>2</v>
          </cell>
          <cell r="W438">
            <v>2</v>
          </cell>
          <cell r="Y438">
            <v>2</v>
          </cell>
          <cell r="Z438">
            <v>2</v>
          </cell>
          <cell r="AA438">
            <v>3</v>
          </cell>
          <cell r="AB438">
            <v>0</v>
          </cell>
          <cell r="AD438" t="str">
            <v>№ 11.2-13 от 10.09.2025</v>
          </cell>
        </row>
        <row r="439">
          <cell r="C439" t="str">
            <v>Стойка фахверка 2СФ3-4</v>
          </cell>
          <cell r="D439">
            <v>4</v>
          </cell>
          <cell r="E439">
            <v>10.4</v>
          </cell>
          <cell r="F439">
            <v>41.6</v>
          </cell>
          <cell r="G439">
            <v>0.55000000000000004</v>
          </cell>
          <cell r="H439">
            <v>2.2000000000000002</v>
          </cell>
          <cell r="I439" t="str">
            <v>RAL  7005</v>
          </cell>
          <cell r="J439">
            <v>10.4</v>
          </cell>
          <cell r="K439">
            <v>31.200000000000003</v>
          </cell>
          <cell r="L439">
            <v>1</v>
          </cell>
          <cell r="T439">
            <v>2</v>
          </cell>
          <cell r="AA439">
            <v>1</v>
          </cell>
          <cell r="AB439">
            <v>0</v>
          </cell>
          <cell r="AD439" t="str">
            <v>№ 11.2-13 от 10.09.2025</v>
          </cell>
        </row>
        <row r="440">
          <cell r="C440" t="str">
            <v>Стойка фахверка 2СФ3-5</v>
          </cell>
          <cell r="D440">
            <v>24</v>
          </cell>
          <cell r="E440">
            <v>8.8000000000000007</v>
          </cell>
          <cell r="F440">
            <v>211.2</v>
          </cell>
          <cell r="G440">
            <v>0.46</v>
          </cell>
          <cell r="H440">
            <v>11.04</v>
          </cell>
          <cell r="I440" t="str">
            <v>RAL  7005</v>
          </cell>
          <cell r="J440">
            <v>105.60000000000001</v>
          </cell>
          <cell r="K440">
            <v>105.60000000000001</v>
          </cell>
          <cell r="M440">
            <v>2</v>
          </cell>
          <cell r="N440">
            <v>2</v>
          </cell>
          <cell r="O440">
            <v>2</v>
          </cell>
          <cell r="Q440">
            <v>2</v>
          </cell>
          <cell r="R440">
            <v>2</v>
          </cell>
          <cell r="S440">
            <v>2</v>
          </cell>
          <cell r="U440">
            <v>2</v>
          </cell>
          <cell r="V440">
            <v>2</v>
          </cell>
          <cell r="W440">
            <v>2</v>
          </cell>
          <cell r="Y440">
            <v>2</v>
          </cell>
          <cell r="Z440">
            <v>2</v>
          </cell>
          <cell r="AA440">
            <v>2</v>
          </cell>
          <cell r="AB440">
            <v>0</v>
          </cell>
          <cell r="AD440" t="str">
            <v>№ 11.2-13 от 10.09.2025</v>
          </cell>
        </row>
        <row r="441">
          <cell r="C441" t="str">
            <v>Стойка фахверка 2СФ3-6</v>
          </cell>
          <cell r="D441">
            <v>24</v>
          </cell>
          <cell r="E441">
            <v>10.5</v>
          </cell>
          <cell r="F441">
            <v>252</v>
          </cell>
          <cell r="G441">
            <v>0.55000000000000004</v>
          </cell>
          <cell r="H441">
            <v>13.2</v>
          </cell>
          <cell r="I441" t="str">
            <v>RAL  7005</v>
          </cell>
          <cell r="J441">
            <v>126</v>
          </cell>
          <cell r="K441">
            <v>126</v>
          </cell>
          <cell r="M441">
            <v>2</v>
          </cell>
          <cell r="N441">
            <v>2</v>
          </cell>
          <cell r="O441">
            <v>2</v>
          </cell>
          <cell r="Q441">
            <v>2</v>
          </cell>
          <cell r="R441">
            <v>2</v>
          </cell>
          <cell r="S441">
            <v>2</v>
          </cell>
          <cell r="U441">
            <v>2</v>
          </cell>
          <cell r="V441">
            <v>2</v>
          </cell>
          <cell r="W441">
            <v>2</v>
          </cell>
          <cell r="Y441">
            <v>2</v>
          </cell>
          <cell r="Z441">
            <v>2</v>
          </cell>
          <cell r="AA441">
            <v>2</v>
          </cell>
          <cell r="AB441">
            <v>0</v>
          </cell>
          <cell r="AD441" t="str">
            <v>№ 11.2-13 от 10.09.2025</v>
          </cell>
        </row>
        <row r="442">
          <cell r="C442" t="str">
            <v>Ферма 2ФП1-1</v>
          </cell>
          <cell r="D442">
            <v>26</v>
          </cell>
          <cell r="E442">
            <v>1471.5</v>
          </cell>
          <cell r="F442">
            <v>38259</v>
          </cell>
          <cell r="G442">
            <v>36.090000000000003</v>
          </cell>
          <cell r="H442">
            <v>938.34</v>
          </cell>
          <cell r="I442" t="str">
            <v>RAL  7005</v>
          </cell>
          <cell r="J442">
            <v>19129.5</v>
          </cell>
          <cell r="K442">
            <v>19129.5</v>
          </cell>
          <cell r="M442">
            <v>2</v>
          </cell>
          <cell r="N442">
            <v>2</v>
          </cell>
          <cell r="O442">
            <v>2</v>
          </cell>
          <cell r="P442">
            <v>1</v>
          </cell>
          <cell r="Q442">
            <v>2</v>
          </cell>
          <cell r="R442">
            <v>2</v>
          </cell>
          <cell r="S442">
            <v>2</v>
          </cell>
          <cell r="U442">
            <v>2</v>
          </cell>
          <cell r="V442">
            <v>2</v>
          </cell>
          <cell r="W442">
            <v>2</v>
          </cell>
          <cell r="X442">
            <v>1</v>
          </cell>
          <cell r="Y442">
            <v>2</v>
          </cell>
          <cell r="Z442">
            <v>2</v>
          </cell>
          <cell r="AA442">
            <v>2</v>
          </cell>
          <cell r="AB442">
            <v>0</v>
          </cell>
          <cell r="AD442" t="str">
            <v xml:space="preserve">№4/оч/2026 от 26.01.2026; №10/оч/2026 от 02.02.2026; №11/оч/2026 от 03.02.2026; №8/оч/2026 от 29.01.2026; </v>
          </cell>
        </row>
        <row r="443">
          <cell r="C443" t="str">
            <v>Шайба 2Ш-1</v>
          </cell>
          <cell r="D443">
            <v>256</v>
          </cell>
          <cell r="E443">
            <v>1.6</v>
          </cell>
          <cell r="F443">
            <v>409.6</v>
          </cell>
          <cell r="G443">
            <v>0.03</v>
          </cell>
          <cell r="H443">
            <v>7.68</v>
          </cell>
          <cell r="I443" t="str">
            <v>RAL  7005</v>
          </cell>
          <cell r="J443">
            <v>204.8</v>
          </cell>
          <cell r="K443">
            <v>204.8</v>
          </cell>
          <cell r="L443">
            <v>16</v>
          </cell>
          <cell r="M443">
            <v>16</v>
          </cell>
          <cell r="N443">
            <v>16</v>
          </cell>
          <cell r="O443">
            <v>16</v>
          </cell>
          <cell r="P443">
            <v>16</v>
          </cell>
          <cell r="Q443">
            <v>16</v>
          </cell>
          <cell r="R443">
            <v>16</v>
          </cell>
          <cell r="S443">
            <v>16</v>
          </cell>
          <cell r="T443">
            <v>16</v>
          </cell>
          <cell r="U443">
            <v>16</v>
          </cell>
          <cell r="V443">
            <v>16</v>
          </cell>
          <cell r="W443">
            <v>16</v>
          </cell>
          <cell r="X443">
            <v>16</v>
          </cell>
          <cell r="Y443">
            <v>16</v>
          </cell>
          <cell r="Z443">
            <v>16</v>
          </cell>
          <cell r="AA443">
            <v>16</v>
          </cell>
          <cell r="AB443">
            <v>0</v>
          </cell>
          <cell r="AD443" t="str">
            <v>№ 11.2-15 от 17.09.2025; № 32/оч/2026 от 27.02.2026</v>
          </cell>
        </row>
        <row r="444">
          <cell r="C444" t="str">
            <v>Шайба 2Ш-2</v>
          </cell>
          <cell r="D444">
            <v>24</v>
          </cell>
          <cell r="E444">
            <v>1</v>
          </cell>
          <cell r="F444">
            <v>24</v>
          </cell>
          <cell r="G444">
            <v>0.02</v>
          </cell>
          <cell r="H444">
            <v>0.48</v>
          </cell>
          <cell r="I444" t="str">
            <v>RAL  7005</v>
          </cell>
          <cell r="J444">
            <v>16</v>
          </cell>
          <cell r="K444">
            <v>8</v>
          </cell>
          <cell r="N444">
            <v>8</v>
          </cell>
          <cell r="P444">
            <v>8</v>
          </cell>
          <cell r="X444">
            <v>8</v>
          </cell>
          <cell r="AB444">
            <v>0</v>
          </cell>
          <cell r="AD444" t="str">
            <v>№ 11.2-15 от 17.09.2025; № 32/оч/2026 от 27.02.2026</v>
          </cell>
        </row>
        <row r="445">
          <cell r="C445" t="str">
            <v>Щит 2Щ1-1</v>
          </cell>
          <cell r="D445">
            <v>16</v>
          </cell>
          <cell r="E445">
            <v>47.7</v>
          </cell>
          <cell r="F445">
            <v>763.2</v>
          </cell>
          <cell r="G445">
            <v>2.83</v>
          </cell>
          <cell r="H445">
            <v>45.28</v>
          </cell>
          <cell r="I445" t="str">
            <v>RAL  7005</v>
          </cell>
          <cell r="J445">
            <v>381.6</v>
          </cell>
          <cell r="K445">
            <v>381.6</v>
          </cell>
          <cell r="N445">
            <v>4</v>
          </cell>
          <cell r="P445">
            <v>4</v>
          </cell>
          <cell r="W445">
            <v>4</v>
          </cell>
          <cell r="X445">
            <v>4</v>
          </cell>
          <cell r="AB445">
            <v>0</v>
          </cell>
          <cell r="AD445" t="str">
            <v>№ 72/оч/2026 от 13.04.2026</v>
          </cell>
        </row>
      </sheetData>
      <sheetData sheetId="2">
        <row r="3">
          <cell r="C3" t="str">
            <v>Связь 3А-1</v>
          </cell>
          <cell r="D3">
            <v>15</v>
          </cell>
          <cell r="E3">
            <v>45.5</v>
          </cell>
          <cell r="F3">
            <v>682.5</v>
          </cell>
          <cell r="G3">
            <v>1.28</v>
          </cell>
          <cell r="H3">
            <v>19.2</v>
          </cell>
          <cell r="I3" t="str">
            <v>ОГЗ до R45</v>
          </cell>
          <cell r="J3">
            <v>0</v>
          </cell>
          <cell r="K3">
            <v>0</v>
          </cell>
          <cell r="L3">
            <v>1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>
            <v>2</v>
          </cell>
          <cell r="R3">
            <v>2</v>
          </cell>
          <cell r="S3">
            <v>2</v>
          </cell>
          <cell r="T3">
            <v>0</v>
          </cell>
          <cell r="V3" t="str">
            <v>№ 27/оч/2026 от 21.02.2026</v>
          </cell>
        </row>
        <row r="4">
          <cell r="C4" t="str">
            <v>Распорка 3Б-1</v>
          </cell>
          <cell r="D4">
            <v>1</v>
          </cell>
          <cell r="E4">
            <v>49.7</v>
          </cell>
          <cell r="F4">
            <v>49.7</v>
          </cell>
          <cell r="G4">
            <v>1.38</v>
          </cell>
          <cell r="H4">
            <v>1.38</v>
          </cell>
          <cell r="I4" t="str">
            <v>RAL  7005</v>
          </cell>
          <cell r="J4">
            <v>0</v>
          </cell>
          <cell r="K4">
            <v>0</v>
          </cell>
          <cell r="N4">
            <v>1</v>
          </cell>
          <cell r="T4">
            <v>0</v>
          </cell>
          <cell r="V4" t="str">
            <v>№ 42/оч/2026 от 11.03.2026</v>
          </cell>
        </row>
        <row r="5">
          <cell r="C5" t="str">
            <v>Распорка 3Б-2</v>
          </cell>
          <cell r="D5">
            <v>1</v>
          </cell>
          <cell r="E5">
            <v>70.599999999999994</v>
          </cell>
          <cell r="F5">
            <v>70.599999999999994</v>
          </cell>
          <cell r="G5">
            <v>1.94</v>
          </cell>
          <cell r="H5">
            <v>1.94</v>
          </cell>
          <cell r="I5" t="str">
            <v>ОГЗ до R45</v>
          </cell>
          <cell r="J5">
            <v>0</v>
          </cell>
          <cell r="K5">
            <v>0</v>
          </cell>
          <cell r="P5">
            <v>1</v>
          </cell>
          <cell r="T5">
            <v>0</v>
          </cell>
        </row>
        <row r="6">
          <cell r="C6" t="str">
            <v>Балка 3Б1-1</v>
          </cell>
          <cell r="D6">
            <v>1</v>
          </cell>
          <cell r="E6">
            <v>4701.6000000000004</v>
          </cell>
          <cell r="F6">
            <v>4701.6000000000004</v>
          </cell>
          <cell r="G6">
            <v>60.65</v>
          </cell>
          <cell r="H6">
            <v>60.65</v>
          </cell>
          <cell r="I6" t="str">
            <v>ОГЗ до R45</v>
          </cell>
          <cell r="J6">
            <v>0</v>
          </cell>
          <cell r="K6">
            <v>0</v>
          </cell>
          <cell r="L6">
            <v>1</v>
          </cell>
          <cell r="T6">
            <v>0</v>
          </cell>
          <cell r="V6" t="str">
            <v>№ 36/оч/2026 от 03.03.2026</v>
          </cell>
        </row>
        <row r="7">
          <cell r="C7" t="str">
            <v>Балка 3Б1-2</v>
          </cell>
          <cell r="D7">
            <v>2</v>
          </cell>
          <cell r="E7">
            <v>4551.2</v>
          </cell>
          <cell r="F7">
            <v>9102.4</v>
          </cell>
          <cell r="G7">
            <v>57.72</v>
          </cell>
          <cell r="H7">
            <v>115.44</v>
          </cell>
          <cell r="I7" t="str">
            <v>ОГЗ до R45</v>
          </cell>
          <cell r="M7">
            <v>1</v>
          </cell>
          <cell r="N7">
            <v>1</v>
          </cell>
          <cell r="T7">
            <v>0</v>
          </cell>
          <cell r="V7" t="str">
            <v>№ 159 от 11.09.2025; № 24/оч/2026 от 19.02.2026</v>
          </cell>
        </row>
        <row r="8">
          <cell r="C8" t="str">
            <v>Балка 3Б1-3</v>
          </cell>
          <cell r="D8">
            <v>1</v>
          </cell>
          <cell r="E8">
            <v>4535.6000000000004</v>
          </cell>
          <cell r="F8">
            <v>4535.6000000000004</v>
          </cell>
          <cell r="G8">
            <v>57.32</v>
          </cell>
          <cell r="H8">
            <v>57.32</v>
          </cell>
          <cell r="I8" t="str">
            <v>ОГЗ до R45</v>
          </cell>
          <cell r="M8">
            <v>1</v>
          </cell>
          <cell r="T8">
            <v>0</v>
          </cell>
          <cell r="V8" t="str">
            <v>№ 140 от 28.08.2025</v>
          </cell>
        </row>
        <row r="9">
          <cell r="C9" t="str">
            <v>Балка 3Б1-4</v>
          </cell>
          <cell r="D9">
            <v>1</v>
          </cell>
          <cell r="E9">
            <v>4535.6000000000004</v>
          </cell>
          <cell r="F9">
            <v>4535.6000000000004</v>
          </cell>
          <cell r="G9">
            <v>57.32</v>
          </cell>
          <cell r="H9">
            <v>57.32</v>
          </cell>
          <cell r="I9" t="str">
            <v>ОГЗ до R45</v>
          </cell>
          <cell r="N9">
            <v>1</v>
          </cell>
          <cell r="T9">
            <v>0</v>
          </cell>
          <cell r="V9" t="str">
            <v>№ 186 от 13.10.2025</v>
          </cell>
        </row>
        <row r="10">
          <cell r="C10" t="str">
            <v>Балка 3Б1-5</v>
          </cell>
          <cell r="D10">
            <v>1</v>
          </cell>
          <cell r="E10">
            <v>4551.2</v>
          </cell>
          <cell r="F10">
            <v>4551.2</v>
          </cell>
          <cell r="G10">
            <v>57.72</v>
          </cell>
          <cell r="H10">
            <v>57.72</v>
          </cell>
          <cell r="I10" t="str">
            <v>ОГЗ до R45</v>
          </cell>
          <cell r="O10">
            <v>1</v>
          </cell>
          <cell r="T10">
            <v>0</v>
          </cell>
          <cell r="V10" t="str">
            <v>№ 122 от 01.08.2025</v>
          </cell>
        </row>
        <row r="11">
          <cell r="C11" t="str">
            <v>Балка 3Б1-6</v>
          </cell>
          <cell r="D11">
            <v>1</v>
          </cell>
          <cell r="E11">
            <v>4535.6000000000004</v>
          </cell>
          <cell r="F11">
            <v>4535.6000000000004</v>
          </cell>
          <cell r="G11">
            <v>57.32</v>
          </cell>
          <cell r="H11">
            <v>57.32</v>
          </cell>
          <cell r="I11" t="str">
            <v>ОГЗ до R45</v>
          </cell>
          <cell r="J11">
            <v>0</v>
          </cell>
          <cell r="K11">
            <v>0</v>
          </cell>
          <cell r="P11">
            <v>1</v>
          </cell>
          <cell r="T11">
            <v>0</v>
          </cell>
          <cell r="V11" t="str">
            <v>№ 32/оч/2026 от 27.02.2026</v>
          </cell>
        </row>
        <row r="12">
          <cell r="C12" t="str">
            <v>Балка 3Б1-7</v>
          </cell>
          <cell r="D12">
            <v>3</v>
          </cell>
          <cell r="E12">
            <v>4551.2</v>
          </cell>
          <cell r="F12">
            <v>13653.6</v>
          </cell>
          <cell r="G12">
            <v>57.72</v>
          </cell>
          <cell r="H12">
            <v>173.16</v>
          </cell>
          <cell r="I12" t="str">
            <v>ОГЗ до R45</v>
          </cell>
          <cell r="Q12">
            <v>1</v>
          </cell>
          <cell r="R12">
            <v>1</v>
          </cell>
          <cell r="S12">
            <v>1</v>
          </cell>
          <cell r="T12">
            <v>0</v>
          </cell>
          <cell r="V12" t="str">
            <v>№ 159 от 11.09.2025; № 139 от 21.08.2025</v>
          </cell>
        </row>
        <row r="13">
          <cell r="C13" t="str">
            <v>Балка 3Б1-8</v>
          </cell>
          <cell r="D13">
            <v>2</v>
          </cell>
          <cell r="E13">
            <v>4535.6000000000004</v>
          </cell>
          <cell r="F13">
            <v>9071.2000000000007</v>
          </cell>
          <cell r="G13">
            <v>57.32</v>
          </cell>
          <cell r="H13">
            <v>114.64</v>
          </cell>
          <cell r="I13" t="str">
            <v>ОГЗ до R45</v>
          </cell>
          <cell r="Q13">
            <v>1</v>
          </cell>
          <cell r="R13">
            <v>1</v>
          </cell>
          <cell r="T13">
            <v>0</v>
          </cell>
          <cell r="V13" t="str">
            <v xml:space="preserve">№ 140 от 28.08.2025; №31/оч/2026 от 26.02.2026; </v>
          </cell>
        </row>
        <row r="14">
          <cell r="C14" t="str">
            <v>Балка 3Б1-9</v>
          </cell>
          <cell r="D14">
            <v>1</v>
          </cell>
          <cell r="E14">
            <v>4528.7</v>
          </cell>
          <cell r="F14">
            <v>4528.7</v>
          </cell>
          <cell r="G14">
            <v>57.15</v>
          </cell>
          <cell r="H14">
            <v>57.15</v>
          </cell>
          <cell r="I14" t="str">
            <v>ОГЗ до R45</v>
          </cell>
          <cell r="J14">
            <v>0</v>
          </cell>
          <cell r="K14">
            <v>0</v>
          </cell>
          <cell r="S14">
            <v>1</v>
          </cell>
          <cell r="T14">
            <v>0</v>
          </cell>
          <cell r="V14" t="str">
            <v>№ 33/оч/2026 от 27.02.2026</v>
          </cell>
        </row>
        <row r="15">
          <cell r="C15" t="str">
            <v>Балка 3Б2-1</v>
          </cell>
          <cell r="D15">
            <v>1</v>
          </cell>
          <cell r="E15">
            <v>4386.3999999999996</v>
          </cell>
          <cell r="F15">
            <v>4386.3999999999996</v>
          </cell>
          <cell r="G15">
            <v>54.7</v>
          </cell>
          <cell r="H15">
            <v>54.7</v>
          </cell>
          <cell r="I15" t="str">
            <v>ОГЗ до R45</v>
          </cell>
          <cell r="O15">
            <v>1</v>
          </cell>
          <cell r="T15">
            <v>0</v>
          </cell>
          <cell r="V15" t="str">
            <v>№ 49 от 29.04.2025</v>
          </cell>
        </row>
        <row r="16">
          <cell r="C16" t="str">
            <v>Балка 3Б2-2</v>
          </cell>
          <cell r="D16">
            <v>1</v>
          </cell>
          <cell r="E16">
            <v>4425.1000000000004</v>
          </cell>
          <cell r="F16">
            <v>4425.1000000000004</v>
          </cell>
          <cell r="G16">
            <v>55.46</v>
          </cell>
          <cell r="H16">
            <v>55.46</v>
          </cell>
          <cell r="I16" t="str">
            <v>ОГЗ до R45</v>
          </cell>
          <cell r="P16">
            <v>1</v>
          </cell>
          <cell r="T16">
            <v>0</v>
          </cell>
          <cell r="V16" t="str">
            <v xml:space="preserve"> № 73 от 26.05.2025</v>
          </cell>
        </row>
        <row r="17">
          <cell r="C17" t="str">
            <v>Балка 3Б4-1</v>
          </cell>
          <cell r="D17">
            <v>1</v>
          </cell>
          <cell r="E17">
            <v>242.1</v>
          </cell>
          <cell r="F17">
            <v>242.1</v>
          </cell>
          <cell r="G17">
            <v>4.71</v>
          </cell>
          <cell r="H17">
            <v>4.71</v>
          </cell>
          <cell r="I17" t="str">
            <v>RAL  7005</v>
          </cell>
          <cell r="J17">
            <v>0</v>
          </cell>
          <cell r="K17">
            <v>0</v>
          </cell>
          <cell r="L17">
            <v>1</v>
          </cell>
          <cell r="T17">
            <v>0</v>
          </cell>
          <cell r="V17" t="str">
            <v>№ 42/оч/2026 от 11.03.2026</v>
          </cell>
        </row>
        <row r="18">
          <cell r="C18" t="str">
            <v>Балка 3Б4-2</v>
          </cell>
          <cell r="D18">
            <v>3</v>
          </cell>
          <cell r="E18">
            <v>242.1</v>
          </cell>
          <cell r="F18">
            <v>726.3</v>
          </cell>
          <cell r="G18">
            <v>4.71</v>
          </cell>
          <cell r="H18">
            <v>14.13</v>
          </cell>
          <cell r="I18" t="str">
            <v>RAL  7005</v>
          </cell>
          <cell r="J18">
            <v>0</v>
          </cell>
          <cell r="K18">
            <v>0</v>
          </cell>
          <cell r="L18">
            <v>3</v>
          </cell>
          <cell r="T18">
            <v>0</v>
          </cell>
          <cell r="V18" t="str">
            <v xml:space="preserve">№18/оч/2026 от 12.02.2026; № 36/оч/2026 от 03.03.2026 </v>
          </cell>
        </row>
        <row r="19">
          <cell r="C19" t="str">
            <v>Балка 3Б4-3</v>
          </cell>
          <cell r="D19">
            <v>1</v>
          </cell>
          <cell r="E19">
            <v>686</v>
          </cell>
          <cell r="F19">
            <v>686</v>
          </cell>
          <cell r="G19">
            <v>13.14</v>
          </cell>
          <cell r="H19">
            <v>13.14</v>
          </cell>
          <cell r="I19" t="str">
            <v>ОГЗ до R45</v>
          </cell>
          <cell r="J19">
            <v>0</v>
          </cell>
          <cell r="K19">
            <v>0</v>
          </cell>
          <cell r="M19">
            <v>1</v>
          </cell>
          <cell r="T19">
            <v>0</v>
          </cell>
          <cell r="V19" t="str">
            <v>№16/оч/2026 от 10.02.2026</v>
          </cell>
        </row>
        <row r="20">
          <cell r="C20" t="str">
            <v>Балка 3Б4-4</v>
          </cell>
          <cell r="D20">
            <v>1</v>
          </cell>
          <cell r="E20">
            <v>697.7</v>
          </cell>
          <cell r="F20">
            <v>697.7</v>
          </cell>
          <cell r="G20">
            <v>13.45</v>
          </cell>
          <cell r="H20">
            <v>13.45</v>
          </cell>
          <cell r="I20" t="str">
            <v>ОГЗ до R45</v>
          </cell>
          <cell r="J20">
            <v>0</v>
          </cell>
          <cell r="K20">
            <v>0</v>
          </cell>
          <cell r="M20">
            <v>1</v>
          </cell>
          <cell r="T20">
            <v>0</v>
          </cell>
          <cell r="V20" t="str">
            <v>№ 15/оч/2026 от 09.02.2026</v>
          </cell>
        </row>
        <row r="21">
          <cell r="C21" t="str">
            <v>Балка 3Б4-5</v>
          </cell>
          <cell r="D21">
            <v>2</v>
          </cell>
          <cell r="E21">
            <v>673.5</v>
          </cell>
          <cell r="F21">
            <v>1347</v>
          </cell>
          <cell r="G21">
            <v>12.75</v>
          </cell>
          <cell r="H21">
            <v>25.5</v>
          </cell>
          <cell r="I21" t="str">
            <v>RAL  7005</v>
          </cell>
          <cell r="J21">
            <v>0</v>
          </cell>
          <cell r="K21">
            <v>0</v>
          </cell>
          <cell r="M21">
            <v>2</v>
          </cell>
          <cell r="T21">
            <v>0</v>
          </cell>
          <cell r="V21" t="str">
            <v>№16/оч/2026 от 10.02.2026; № 15/оч/2026 от 09.02.2026</v>
          </cell>
        </row>
        <row r="22">
          <cell r="C22" t="str">
            <v>Балка 3Б4-6</v>
          </cell>
          <cell r="D22">
            <v>1</v>
          </cell>
          <cell r="E22">
            <v>673.5</v>
          </cell>
          <cell r="F22">
            <v>673.5</v>
          </cell>
          <cell r="G22">
            <v>12.75</v>
          </cell>
          <cell r="H22">
            <v>12.75</v>
          </cell>
          <cell r="I22" t="str">
            <v>ОГЗ до R45</v>
          </cell>
          <cell r="J22">
            <v>0</v>
          </cell>
          <cell r="K22">
            <v>0</v>
          </cell>
          <cell r="M22">
            <v>1</v>
          </cell>
          <cell r="T22">
            <v>0</v>
          </cell>
          <cell r="V22" t="str">
            <v>№ 15/оч/2026 от 09.02.2026</v>
          </cell>
        </row>
        <row r="23">
          <cell r="C23" t="str">
            <v>Балка 3Б4-7</v>
          </cell>
          <cell r="D23">
            <v>1</v>
          </cell>
          <cell r="E23">
            <v>685.2</v>
          </cell>
          <cell r="F23">
            <v>685.2</v>
          </cell>
          <cell r="G23">
            <v>13.06</v>
          </cell>
          <cell r="H23">
            <v>13.06</v>
          </cell>
          <cell r="I23" t="str">
            <v>ОГЗ до R45</v>
          </cell>
          <cell r="J23">
            <v>0</v>
          </cell>
          <cell r="K23">
            <v>0</v>
          </cell>
          <cell r="M23">
            <v>1</v>
          </cell>
          <cell r="T23">
            <v>0</v>
          </cell>
          <cell r="V23" t="str">
            <v>№16/оч/2026 от 10.02.2026</v>
          </cell>
        </row>
        <row r="24">
          <cell r="C24" t="str">
            <v>Балка 3Б4-8</v>
          </cell>
          <cell r="D24">
            <v>2</v>
          </cell>
          <cell r="E24">
            <v>673.5</v>
          </cell>
          <cell r="F24">
            <v>1347</v>
          </cell>
          <cell r="G24">
            <v>12.75</v>
          </cell>
          <cell r="H24">
            <v>25.5</v>
          </cell>
          <cell r="I24" t="str">
            <v>RAL  7005</v>
          </cell>
          <cell r="J24">
            <v>0</v>
          </cell>
          <cell r="K24">
            <v>0</v>
          </cell>
          <cell r="M24">
            <v>2</v>
          </cell>
          <cell r="T24">
            <v>0</v>
          </cell>
          <cell r="V24" t="str">
            <v>№16/оч/2026 от 10.02.2026</v>
          </cell>
        </row>
        <row r="25">
          <cell r="C25" t="str">
            <v>Балка 3Б4-9</v>
          </cell>
          <cell r="D25">
            <v>1</v>
          </cell>
          <cell r="E25">
            <v>673.5</v>
          </cell>
          <cell r="F25">
            <v>673.5</v>
          </cell>
          <cell r="G25">
            <v>12.75</v>
          </cell>
          <cell r="H25">
            <v>12.75</v>
          </cell>
          <cell r="I25" t="str">
            <v>ОГЗ до R45</v>
          </cell>
          <cell r="J25">
            <v>0</v>
          </cell>
          <cell r="K25">
            <v>0</v>
          </cell>
          <cell r="N25">
            <v>1</v>
          </cell>
          <cell r="T25">
            <v>0</v>
          </cell>
          <cell r="V25" t="str">
            <v>№16/оч/2026 от 10.02.2026</v>
          </cell>
        </row>
        <row r="26">
          <cell r="C26" t="str">
            <v>Балка 3Б4-10</v>
          </cell>
          <cell r="D26">
            <v>1</v>
          </cell>
          <cell r="E26">
            <v>685.2</v>
          </cell>
          <cell r="F26">
            <v>685.2</v>
          </cell>
          <cell r="G26">
            <v>13.06</v>
          </cell>
          <cell r="H26">
            <v>13.06</v>
          </cell>
          <cell r="I26" t="str">
            <v>ОГЗ до R45</v>
          </cell>
          <cell r="J26">
            <v>0</v>
          </cell>
          <cell r="K26">
            <v>0</v>
          </cell>
          <cell r="N26">
            <v>1</v>
          </cell>
          <cell r="T26">
            <v>0</v>
          </cell>
          <cell r="V26" t="str">
            <v>№20/оч/2026 от 13.02.2026</v>
          </cell>
        </row>
        <row r="27">
          <cell r="C27" t="str">
            <v>Балка 3Б4-11</v>
          </cell>
          <cell r="D27">
            <v>2</v>
          </cell>
          <cell r="E27">
            <v>686</v>
          </cell>
          <cell r="F27">
            <v>1372</v>
          </cell>
          <cell r="G27">
            <v>13.14</v>
          </cell>
          <cell r="H27">
            <v>26.28</v>
          </cell>
          <cell r="I27" t="str">
            <v>RAL  7005</v>
          </cell>
          <cell r="J27">
            <v>0</v>
          </cell>
          <cell r="K27">
            <v>0</v>
          </cell>
          <cell r="N27">
            <v>2</v>
          </cell>
          <cell r="T27">
            <v>0</v>
          </cell>
          <cell r="V27" t="str">
            <v>№20/оч/2026 от 13.02.2026</v>
          </cell>
        </row>
        <row r="28">
          <cell r="C28" t="str">
            <v>Балка 3Б4-12</v>
          </cell>
          <cell r="D28">
            <v>1</v>
          </cell>
          <cell r="E28">
            <v>686</v>
          </cell>
          <cell r="F28">
            <v>686</v>
          </cell>
          <cell r="G28">
            <v>13.14</v>
          </cell>
          <cell r="H28">
            <v>13.14</v>
          </cell>
          <cell r="I28" t="str">
            <v>ОГЗ до R45</v>
          </cell>
          <cell r="J28">
            <v>0</v>
          </cell>
          <cell r="K28">
            <v>0</v>
          </cell>
          <cell r="N28">
            <v>1</v>
          </cell>
          <cell r="T28">
            <v>0</v>
          </cell>
          <cell r="V28" t="str">
            <v>№ 15/оч/2026 от 09.02.2026</v>
          </cell>
        </row>
        <row r="29">
          <cell r="C29" t="str">
            <v>Балка 3Б4-13</v>
          </cell>
          <cell r="D29">
            <v>1</v>
          </cell>
          <cell r="E29">
            <v>697.7</v>
          </cell>
          <cell r="F29">
            <v>697.7</v>
          </cell>
          <cell r="G29">
            <v>13.45</v>
          </cell>
          <cell r="H29">
            <v>13.45</v>
          </cell>
          <cell r="I29" t="str">
            <v>ОГЗ до R45</v>
          </cell>
          <cell r="J29">
            <v>0</v>
          </cell>
          <cell r="K29">
            <v>0</v>
          </cell>
          <cell r="N29">
            <v>1</v>
          </cell>
          <cell r="T29">
            <v>0</v>
          </cell>
          <cell r="V29" t="str">
            <v>№ 15/оч/2026 от 09.02.2026</v>
          </cell>
        </row>
        <row r="30">
          <cell r="C30" t="str">
            <v>Балка 3Б4-14</v>
          </cell>
          <cell r="D30">
            <v>2</v>
          </cell>
          <cell r="E30">
            <v>673.5</v>
          </cell>
          <cell r="F30">
            <v>1347</v>
          </cell>
          <cell r="G30">
            <v>12.75</v>
          </cell>
          <cell r="H30">
            <v>25.5</v>
          </cell>
          <cell r="I30" t="str">
            <v>RAL  7005</v>
          </cell>
          <cell r="J30">
            <v>0</v>
          </cell>
          <cell r="K30">
            <v>0</v>
          </cell>
          <cell r="N30">
            <v>2</v>
          </cell>
          <cell r="T30">
            <v>0</v>
          </cell>
          <cell r="V30" t="str">
            <v>№16/оч/2026 от 10.02.2026; № 15/оч/2026 от 09.02.2026</v>
          </cell>
        </row>
        <row r="31">
          <cell r="C31" t="str">
            <v>Балка 3Б4-15</v>
          </cell>
          <cell r="D31">
            <v>1</v>
          </cell>
          <cell r="E31">
            <v>652.20000000000005</v>
          </cell>
          <cell r="F31">
            <v>652.20000000000005</v>
          </cell>
          <cell r="G31">
            <v>12.35</v>
          </cell>
          <cell r="H31">
            <v>12.35</v>
          </cell>
          <cell r="I31" t="str">
            <v>ОГЗ до R45</v>
          </cell>
          <cell r="J31">
            <v>0</v>
          </cell>
          <cell r="K31">
            <v>0</v>
          </cell>
          <cell r="O31">
            <v>1</v>
          </cell>
          <cell r="T31">
            <v>0</v>
          </cell>
          <cell r="V31" t="str">
            <v>№16/оч/2026 от 10.02.2026</v>
          </cell>
        </row>
        <row r="32">
          <cell r="C32" t="str">
            <v>Балка 3Б4-16</v>
          </cell>
          <cell r="D32">
            <v>1</v>
          </cell>
          <cell r="E32">
            <v>663.9</v>
          </cell>
          <cell r="F32">
            <v>663.9</v>
          </cell>
          <cell r="G32">
            <v>12.67</v>
          </cell>
          <cell r="H32">
            <v>12.67</v>
          </cell>
          <cell r="I32" t="str">
            <v>ОГЗ до R45</v>
          </cell>
          <cell r="J32">
            <v>0</v>
          </cell>
          <cell r="K32">
            <v>0</v>
          </cell>
          <cell r="O32">
            <v>1</v>
          </cell>
          <cell r="T32">
            <v>0</v>
          </cell>
          <cell r="V32" t="str">
            <v>№18/оч/2026 от 12.02.2026</v>
          </cell>
        </row>
        <row r="33">
          <cell r="C33" t="str">
            <v>Балка 3Б4-17</v>
          </cell>
          <cell r="D33">
            <v>2</v>
          </cell>
          <cell r="E33">
            <v>652.20000000000005</v>
          </cell>
          <cell r="F33">
            <v>1304.4000000000001</v>
          </cell>
          <cell r="G33">
            <v>12.35</v>
          </cell>
          <cell r="H33">
            <v>24.7</v>
          </cell>
          <cell r="I33" t="str">
            <v>RAL  7005</v>
          </cell>
          <cell r="J33">
            <v>0</v>
          </cell>
          <cell r="K33">
            <v>0</v>
          </cell>
          <cell r="O33">
            <v>2</v>
          </cell>
          <cell r="T33">
            <v>0</v>
          </cell>
          <cell r="V33" t="str">
            <v>№18/оч/2026 от 12.02.2026; № 15/оч/2026 от 09.02.2026</v>
          </cell>
        </row>
        <row r="34">
          <cell r="C34" t="str">
            <v>Балка 3Б4-18</v>
          </cell>
          <cell r="D34">
            <v>1</v>
          </cell>
          <cell r="E34">
            <v>664.1</v>
          </cell>
          <cell r="F34">
            <v>664.1</v>
          </cell>
          <cell r="G34">
            <v>12.71</v>
          </cell>
          <cell r="H34">
            <v>12.71</v>
          </cell>
          <cell r="I34" t="str">
            <v>ОГЗ до R45</v>
          </cell>
          <cell r="J34">
            <v>0</v>
          </cell>
          <cell r="K34">
            <v>0</v>
          </cell>
          <cell r="O34">
            <v>1</v>
          </cell>
          <cell r="T34">
            <v>0</v>
          </cell>
          <cell r="V34" t="str">
            <v>№16/оч/2026 от 10.02.2026</v>
          </cell>
        </row>
        <row r="35">
          <cell r="C35" t="str">
            <v>Балка 3Б4-19</v>
          </cell>
          <cell r="D35">
            <v>1</v>
          </cell>
          <cell r="E35">
            <v>696.2</v>
          </cell>
          <cell r="F35">
            <v>696.2</v>
          </cell>
          <cell r="G35">
            <v>13.57</v>
          </cell>
          <cell r="H35">
            <v>13.57</v>
          </cell>
          <cell r="I35" t="str">
            <v>ОГЗ до R45</v>
          </cell>
          <cell r="J35">
            <v>0</v>
          </cell>
          <cell r="K35">
            <v>0</v>
          </cell>
          <cell r="O35">
            <v>1</v>
          </cell>
          <cell r="T35">
            <v>0</v>
          </cell>
          <cell r="V35" t="str">
            <v>№ 15/оч/2026 от 09.02.2026</v>
          </cell>
        </row>
        <row r="36">
          <cell r="C36" t="str">
            <v>Балка 3Б4-20</v>
          </cell>
          <cell r="D36">
            <v>1</v>
          </cell>
          <cell r="E36">
            <v>685.1</v>
          </cell>
          <cell r="F36">
            <v>685.1</v>
          </cell>
          <cell r="G36">
            <v>13.29</v>
          </cell>
          <cell r="H36">
            <v>13.29</v>
          </cell>
          <cell r="I36" t="str">
            <v>RAL  7005</v>
          </cell>
          <cell r="J36">
            <v>0</v>
          </cell>
          <cell r="K36">
            <v>0</v>
          </cell>
          <cell r="O36">
            <v>1</v>
          </cell>
          <cell r="T36">
            <v>0</v>
          </cell>
          <cell r="V36" t="str">
            <v>№16/оч/2026 от 10.02.2026</v>
          </cell>
        </row>
        <row r="37">
          <cell r="C37" t="str">
            <v>Балка 3Б4-21</v>
          </cell>
          <cell r="D37">
            <v>1</v>
          </cell>
          <cell r="E37">
            <v>685.3</v>
          </cell>
          <cell r="F37">
            <v>685.3</v>
          </cell>
          <cell r="G37">
            <v>13.31</v>
          </cell>
          <cell r="H37">
            <v>13.31</v>
          </cell>
          <cell r="I37" t="str">
            <v>RAL  7005</v>
          </cell>
          <cell r="J37">
            <v>0</v>
          </cell>
          <cell r="K37">
            <v>0</v>
          </cell>
          <cell r="O37">
            <v>1</v>
          </cell>
          <cell r="T37">
            <v>0</v>
          </cell>
          <cell r="V37" t="str">
            <v>№ 15/оч/2026 от 09.02.2026</v>
          </cell>
        </row>
        <row r="38">
          <cell r="C38" t="str">
            <v>Балка 3Б4-22</v>
          </cell>
          <cell r="D38">
            <v>1</v>
          </cell>
          <cell r="E38">
            <v>678.9</v>
          </cell>
          <cell r="F38">
            <v>678.9</v>
          </cell>
          <cell r="G38">
            <v>13.19</v>
          </cell>
          <cell r="H38">
            <v>13.19</v>
          </cell>
          <cell r="I38" t="str">
            <v>ОГЗ до R45</v>
          </cell>
          <cell r="J38">
            <v>0</v>
          </cell>
          <cell r="K38">
            <v>0</v>
          </cell>
          <cell r="P38">
            <v>1</v>
          </cell>
          <cell r="T38">
            <v>0</v>
          </cell>
          <cell r="V38" t="str">
            <v>№ 15/оч/2026 от 09.02.2026</v>
          </cell>
        </row>
        <row r="39">
          <cell r="C39" t="str">
            <v>Балка 3Б4-23</v>
          </cell>
          <cell r="D39">
            <v>1</v>
          </cell>
          <cell r="E39">
            <v>691.2</v>
          </cell>
          <cell r="F39">
            <v>691.2</v>
          </cell>
          <cell r="G39">
            <v>13.51</v>
          </cell>
          <cell r="H39">
            <v>13.51</v>
          </cell>
          <cell r="I39" t="str">
            <v>ОГЗ до R45</v>
          </cell>
          <cell r="J39">
            <v>0</v>
          </cell>
          <cell r="K39">
            <v>0</v>
          </cell>
          <cell r="P39">
            <v>1</v>
          </cell>
          <cell r="T39">
            <v>0</v>
          </cell>
          <cell r="V39" t="str">
            <v>№18/оч/2026 от 12.02.2026</v>
          </cell>
        </row>
        <row r="40">
          <cell r="C40" t="str">
            <v>Балка 3Б4-24</v>
          </cell>
          <cell r="D40">
            <v>1</v>
          </cell>
          <cell r="E40">
            <v>666.4</v>
          </cell>
          <cell r="F40">
            <v>666.4</v>
          </cell>
          <cell r="G40">
            <v>12.8</v>
          </cell>
          <cell r="H40">
            <v>12.8</v>
          </cell>
          <cell r="I40" t="str">
            <v>RAL  7005</v>
          </cell>
          <cell r="J40">
            <v>0</v>
          </cell>
          <cell r="K40">
            <v>0</v>
          </cell>
          <cell r="P40">
            <v>1</v>
          </cell>
          <cell r="T40">
            <v>0</v>
          </cell>
          <cell r="V40" t="str">
            <v>№ 15/оч/2026 от 09.02.2026</v>
          </cell>
        </row>
        <row r="41">
          <cell r="C41" t="str">
            <v>Балка 3Б4-25</v>
          </cell>
          <cell r="D41">
            <v>1</v>
          </cell>
          <cell r="E41">
            <v>666.4</v>
          </cell>
          <cell r="F41">
            <v>666.4</v>
          </cell>
          <cell r="G41">
            <v>12.8</v>
          </cell>
          <cell r="H41">
            <v>12.8</v>
          </cell>
          <cell r="I41" t="str">
            <v>RAL  7005</v>
          </cell>
          <cell r="J41">
            <v>0</v>
          </cell>
          <cell r="K41">
            <v>0</v>
          </cell>
          <cell r="P41">
            <v>1</v>
          </cell>
          <cell r="T41">
            <v>0</v>
          </cell>
          <cell r="V41" t="str">
            <v>№16/оч/2026 от 10.02.2026</v>
          </cell>
        </row>
        <row r="42">
          <cell r="C42" t="str">
            <v>Балка 3Б4-26</v>
          </cell>
          <cell r="D42">
            <v>1</v>
          </cell>
          <cell r="E42">
            <v>655.5</v>
          </cell>
          <cell r="F42">
            <v>655.5</v>
          </cell>
          <cell r="G42">
            <v>12.47</v>
          </cell>
          <cell r="H42">
            <v>12.47</v>
          </cell>
          <cell r="I42" t="str">
            <v>ОГЗ до R45</v>
          </cell>
          <cell r="J42">
            <v>0</v>
          </cell>
          <cell r="K42">
            <v>0</v>
          </cell>
          <cell r="P42">
            <v>1</v>
          </cell>
          <cell r="T42">
            <v>0</v>
          </cell>
          <cell r="V42" t="str">
            <v>№ 15/оч/2026 от 09.02.2026</v>
          </cell>
        </row>
        <row r="43">
          <cell r="C43" t="str">
            <v>Балка 3Б4-27</v>
          </cell>
          <cell r="D43">
            <v>1</v>
          </cell>
          <cell r="E43">
            <v>663.5</v>
          </cell>
          <cell r="F43">
            <v>663.5</v>
          </cell>
          <cell r="G43">
            <v>12.7</v>
          </cell>
          <cell r="H43">
            <v>12.7</v>
          </cell>
          <cell r="I43" t="str">
            <v>ОГЗ до R45</v>
          </cell>
          <cell r="J43">
            <v>0</v>
          </cell>
          <cell r="K43">
            <v>0</v>
          </cell>
          <cell r="P43">
            <v>1</v>
          </cell>
          <cell r="T43">
            <v>0</v>
          </cell>
          <cell r="V43" t="str">
            <v>№ 15/оч/2026 от 09.02.2026</v>
          </cell>
        </row>
        <row r="44">
          <cell r="C44" t="str">
            <v>Балка 3Б4-28</v>
          </cell>
          <cell r="D44">
            <v>1</v>
          </cell>
          <cell r="E44">
            <v>668</v>
          </cell>
          <cell r="F44">
            <v>668</v>
          </cell>
          <cell r="G44">
            <v>12.86</v>
          </cell>
          <cell r="H44">
            <v>12.86</v>
          </cell>
          <cell r="I44" t="str">
            <v>ОГЗ до R45</v>
          </cell>
          <cell r="J44">
            <v>0</v>
          </cell>
          <cell r="K44">
            <v>0</v>
          </cell>
          <cell r="P44">
            <v>1</v>
          </cell>
          <cell r="T44">
            <v>0</v>
          </cell>
          <cell r="V44" t="str">
            <v>№ 15/оч/2026 от 09.02.2026</v>
          </cell>
        </row>
        <row r="45">
          <cell r="C45" t="str">
            <v>Балка 3Б4-29</v>
          </cell>
          <cell r="D45">
            <v>1</v>
          </cell>
          <cell r="E45">
            <v>678.4</v>
          </cell>
          <cell r="F45">
            <v>678.4</v>
          </cell>
          <cell r="G45">
            <v>13.16</v>
          </cell>
          <cell r="H45">
            <v>13.16</v>
          </cell>
          <cell r="I45" t="str">
            <v>ОГЗ до R45</v>
          </cell>
          <cell r="J45">
            <v>0</v>
          </cell>
          <cell r="K45">
            <v>0</v>
          </cell>
          <cell r="P45">
            <v>1</v>
          </cell>
          <cell r="T45">
            <v>0</v>
          </cell>
          <cell r="V45" t="str">
            <v>№18/оч/2026 от 12.02.2026</v>
          </cell>
        </row>
        <row r="46">
          <cell r="C46" t="str">
            <v>Балка 3Б4-30</v>
          </cell>
          <cell r="D46">
            <v>2</v>
          </cell>
          <cell r="E46">
            <v>658.3</v>
          </cell>
          <cell r="F46">
            <v>1316.6</v>
          </cell>
          <cell r="G46">
            <v>12.62</v>
          </cell>
          <cell r="H46">
            <v>25.24</v>
          </cell>
          <cell r="I46" t="str">
            <v>ОГЗ до R45</v>
          </cell>
          <cell r="J46">
            <v>0</v>
          </cell>
          <cell r="K46">
            <v>0</v>
          </cell>
          <cell r="Q46">
            <v>1</v>
          </cell>
          <cell r="S46">
            <v>1</v>
          </cell>
          <cell r="T46">
            <v>0</v>
          </cell>
          <cell r="V46" t="str">
            <v>№16/оч/2026 от 10.02.2026</v>
          </cell>
        </row>
        <row r="47">
          <cell r="C47" t="str">
            <v>Балка 3Б4-31</v>
          </cell>
          <cell r="D47">
            <v>2</v>
          </cell>
          <cell r="E47">
            <v>670.6</v>
          </cell>
          <cell r="F47">
            <v>1341.2</v>
          </cell>
          <cell r="G47">
            <v>12.95</v>
          </cell>
          <cell r="H47">
            <v>25.9</v>
          </cell>
          <cell r="I47" t="str">
            <v>ОГЗ до R45</v>
          </cell>
          <cell r="J47">
            <v>0</v>
          </cell>
          <cell r="K47">
            <v>0</v>
          </cell>
          <cell r="Q47">
            <v>1</v>
          </cell>
          <cell r="S47">
            <v>1</v>
          </cell>
          <cell r="T47">
            <v>0</v>
          </cell>
          <cell r="V47" t="str">
            <v>№16/оч/2026 от 10.02.2026; № 15/оч/2026 от 09.02.2026</v>
          </cell>
        </row>
        <row r="48">
          <cell r="C48" t="str">
            <v>Балка 3Б4-32</v>
          </cell>
          <cell r="D48">
            <v>4</v>
          </cell>
          <cell r="E48">
            <v>645.79999999999995</v>
          </cell>
          <cell r="F48">
            <v>2583.1999999999998</v>
          </cell>
          <cell r="G48">
            <v>12.24</v>
          </cell>
          <cell r="H48">
            <v>48.96</v>
          </cell>
          <cell r="I48" t="str">
            <v>RAL  7005</v>
          </cell>
          <cell r="J48">
            <v>0</v>
          </cell>
          <cell r="K48">
            <v>0</v>
          </cell>
          <cell r="Q48">
            <v>2</v>
          </cell>
          <cell r="S48">
            <v>2</v>
          </cell>
          <cell r="T48">
            <v>0</v>
          </cell>
          <cell r="V48" t="str">
            <v>№16/оч/2026 от 10.02.2026; № 15/оч/2026 от 09.02.2026</v>
          </cell>
        </row>
        <row r="49">
          <cell r="C49" t="str">
            <v>Балка 3Б4-33</v>
          </cell>
          <cell r="D49">
            <v>1</v>
          </cell>
          <cell r="E49">
            <v>645.79999999999995</v>
          </cell>
          <cell r="F49">
            <v>645.79999999999995</v>
          </cell>
          <cell r="G49">
            <v>12.24</v>
          </cell>
          <cell r="H49">
            <v>12.24</v>
          </cell>
          <cell r="I49" t="str">
            <v>ОГЗ до R45</v>
          </cell>
          <cell r="J49">
            <v>0</v>
          </cell>
          <cell r="K49">
            <v>0</v>
          </cell>
          <cell r="Q49">
            <v>1</v>
          </cell>
          <cell r="T49">
            <v>0</v>
          </cell>
          <cell r="V49" t="str">
            <v>№16/оч/2026 от 10.02.2026</v>
          </cell>
        </row>
        <row r="50">
          <cell r="C50" t="str">
            <v>Балка 3Б4-34</v>
          </cell>
          <cell r="D50">
            <v>1</v>
          </cell>
          <cell r="E50">
            <v>658.1</v>
          </cell>
          <cell r="F50">
            <v>658.1</v>
          </cell>
          <cell r="G50">
            <v>12.56</v>
          </cell>
          <cell r="H50">
            <v>12.56</v>
          </cell>
          <cell r="I50" t="str">
            <v>ОГЗ до R45</v>
          </cell>
          <cell r="J50">
            <v>0</v>
          </cell>
          <cell r="K50">
            <v>0</v>
          </cell>
          <cell r="Q50">
            <v>1</v>
          </cell>
          <cell r="T50">
            <v>0</v>
          </cell>
          <cell r="V50" t="str">
            <v>№ 15/оч/2026 от 09.02.2026</v>
          </cell>
        </row>
        <row r="51">
          <cell r="C51" t="str">
            <v>Балка 3Б4-35</v>
          </cell>
          <cell r="D51">
            <v>2</v>
          </cell>
          <cell r="E51">
            <v>645.79999999999995</v>
          </cell>
          <cell r="F51">
            <v>1291.5999999999999</v>
          </cell>
          <cell r="G51">
            <v>12.24</v>
          </cell>
          <cell r="H51">
            <v>24.48</v>
          </cell>
          <cell r="I51" t="str">
            <v>RAL  7005</v>
          </cell>
          <cell r="J51">
            <v>0</v>
          </cell>
          <cell r="K51">
            <v>0</v>
          </cell>
          <cell r="Q51">
            <v>2</v>
          </cell>
          <cell r="T51">
            <v>0</v>
          </cell>
          <cell r="V51" t="str">
            <v>№20/оч/2026 от 13.02.2026; №16/оч/2026 от 10.02.2026</v>
          </cell>
        </row>
        <row r="52">
          <cell r="C52" t="str">
            <v>Балка 3Б4-36</v>
          </cell>
          <cell r="D52">
            <v>1</v>
          </cell>
          <cell r="E52">
            <v>647.20000000000005</v>
          </cell>
          <cell r="F52">
            <v>647.20000000000005</v>
          </cell>
          <cell r="G52">
            <v>12.3</v>
          </cell>
          <cell r="H52">
            <v>12.3</v>
          </cell>
          <cell r="I52" t="str">
            <v>ОГЗ до R45</v>
          </cell>
          <cell r="J52">
            <v>0</v>
          </cell>
          <cell r="K52">
            <v>0</v>
          </cell>
          <cell r="R52">
            <v>1</v>
          </cell>
          <cell r="T52">
            <v>0</v>
          </cell>
          <cell r="V52" t="str">
            <v>№ 15/оч/2026 от 09.02.2026</v>
          </cell>
        </row>
        <row r="53">
          <cell r="C53" t="str">
            <v>Балка 3Б4-37</v>
          </cell>
          <cell r="D53">
            <v>1</v>
          </cell>
          <cell r="E53">
            <v>659.5</v>
          </cell>
          <cell r="F53">
            <v>659.5</v>
          </cell>
          <cell r="G53">
            <v>12.63</v>
          </cell>
          <cell r="H53">
            <v>12.63</v>
          </cell>
          <cell r="I53" t="str">
            <v>ОГЗ до R45</v>
          </cell>
          <cell r="J53">
            <v>0</v>
          </cell>
          <cell r="K53">
            <v>0</v>
          </cell>
          <cell r="R53">
            <v>1</v>
          </cell>
          <cell r="T53">
            <v>0</v>
          </cell>
          <cell r="V53" t="str">
            <v>№16/оч/2026 от 10.02.2026</v>
          </cell>
        </row>
        <row r="54">
          <cell r="C54" t="str">
            <v>Балка 3Б4-38</v>
          </cell>
          <cell r="D54">
            <v>2</v>
          </cell>
          <cell r="E54">
            <v>658.3</v>
          </cell>
          <cell r="F54">
            <v>1316.6</v>
          </cell>
          <cell r="G54">
            <v>12.62</v>
          </cell>
          <cell r="H54">
            <v>25.24</v>
          </cell>
          <cell r="I54" t="str">
            <v>RAL  7005</v>
          </cell>
          <cell r="J54">
            <v>0</v>
          </cell>
          <cell r="K54">
            <v>0</v>
          </cell>
          <cell r="R54">
            <v>2</v>
          </cell>
          <cell r="T54">
            <v>0</v>
          </cell>
          <cell r="V54" t="str">
            <v>№16/оч/2026 от 10.02.2026</v>
          </cell>
        </row>
        <row r="55">
          <cell r="C55" t="str">
            <v>Балка 3Б4-39</v>
          </cell>
          <cell r="D55">
            <v>1</v>
          </cell>
          <cell r="E55">
            <v>658.3</v>
          </cell>
          <cell r="F55">
            <v>658.3</v>
          </cell>
          <cell r="G55">
            <v>12.62</v>
          </cell>
          <cell r="H55">
            <v>12.62</v>
          </cell>
          <cell r="I55" t="str">
            <v>ОГЗ до R45</v>
          </cell>
          <cell r="J55">
            <v>0</v>
          </cell>
          <cell r="K55">
            <v>0</v>
          </cell>
          <cell r="R55">
            <v>1</v>
          </cell>
          <cell r="T55">
            <v>0</v>
          </cell>
          <cell r="V55" t="str">
            <v>№ 15/оч/2026 от 09.02.2026</v>
          </cell>
        </row>
        <row r="56">
          <cell r="C56" t="str">
            <v>Балка 3Б4-40</v>
          </cell>
          <cell r="D56">
            <v>1</v>
          </cell>
          <cell r="E56">
            <v>670.6</v>
          </cell>
          <cell r="F56">
            <v>670.6</v>
          </cell>
          <cell r="G56">
            <v>12.95</v>
          </cell>
          <cell r="H56">
            <v>12.95</v>
          </cell>
          <cell r="I56" t="str">
            <v>ОГЗ до R45</v>
          </cell>
          <cell r="J56">
            <v>0</v>
          </cell>
          <cell r="K56">
            <v>0</v>
          </cell>
          <cell r="R56">
            <v>1</v>
          </cell>
          <cell r="T56">
            <v>0</v>
          </cell>
          <cell r="V56" t="str">
            <v>№16/оч/2026 от 10.02.2026</v>
          </cell>
        </row>
        <row r="57">
          <cell r="C57" t="str">
            <v>Балка 3Б4-41</v>
          </cell>
          <cell r="D57">
            <v>2</v>
          </cell>
          <cell r="E57">
            <v>645.79999999999995</v>
          </cell>
          <cell r="F57">
            <v>1291.5999999999999</v>
          </cell>
          <cell r="G57">
            <v>12.24</v>
          </cell>
          <cell r="H57">
            <v>24.48</v>
          </cell>
          <cell r="I57" t="str">
            <v>RAL  7005</v>
          </cell>
          <cell r="J57">
            <v>0</v>
          </cell>
          <cell r="K57">
            <v>0</v>
          </cell>
          <cell r="R57">
            <v>2</v>
          </cell>
          <cell r="T57">
            <v>0</v>
          </cell>
          <cell r="V57" t="str">
            <v>№ 15/оч/2026 от 09.02.2026</v>
          </cell>
        </row>
        <row r="58">
          <cell r="C58" t="str">
            <v>Балка 3Б4-42</v>
          </cell>
          <cell r="D58">
            <v>1</v>
          </cell>
          <cell r="E58">
            <v>645.79999999999995</v>
          </cell>
          <cell r="F58">
            <v>645.79999999999995</v>
          </cell>
          <cell r="G58">
            <v>12.24</v>
          </cell>
          <cell r="H58">
            <v>12.24</v>
          </cell>
          <cell r="I58" t="str">
            <v>ОГЗ до R45</v>
          </cell>
          <cell r="J58">
            <v>0</v>
          </cell>
          <cell r="K58">
            <v>0</v>
          </cell>
          <cell r="S58">
            <v>1</v>
          </cell>
          <cell r="T58">
            <v>0</v>
          </cell>
          <cell r="V58" t="str">
            <v>№ 15/оч/2026 от 09.02.2026</v>
          </cell>
        </row>
        <row r="59">
          <cell r="C59" t="str">
            <v>Балка 3Б4-43</v>
          </cell>
          <cell r="D59">
            <v>1</v>
          </cell>
          <cell r="E59">
            <v>653</v>
          </cell>
          <cell r="F59">
            <v>653</v>
          </cell>
          <cell r="G59">
            <v>12.42</v>
          </cell>
          <cell r="H59">
            <v>12.42</v>
          </cell>
          <cell r="I59" t="str">
            <v>ОГЗ до R45</v>
          </cell>
          <cell r="J59">
            <v>0</v>
          </cell>
          <cell r="K59">
            <v>0</v>
          </cell>
          <cell r="S59">
            <v>1</v>
          </cell>
          <cell r="T59">
            <v>0</v>
          </cell>
          <cell r="V59" t="str">
            <v>№ 15/оч/2026 от 09.02.2026</v>
          </cell>
        </row>
        <row r="60">
          <cell r="C60" t="str">
            <v>Балка 3Б4-44</v>
          </cell>
          <cell r="D60">
            <v>2</v>
          </cell>
          <cell r="E60">
            <v>658.3</v>
          </cell>
          <cell r="F60">
            <v>1316.6</v>
          </cell>
          <cell r="G60">
            <v>12.62</v>
          </cell>
          <cell r="H60">
            <v>25.24</v>
          </cell>
          <cell r="I60" t="str">
            <v>RAL  7005</v>
          </cell>
          <cell r="J60">
            <v>0</v>
          </cell>
          <cell r="K60">
            <v>0</v>
          </cell>
          <cell r="S60">
            <v>2</v>
          </cell>
          <cell r="T60">
            <v>0</v>
          </cell>
          <cell r="V60" t="str">
            <v>№16/оч/2026 от 10.02.2026; № 15/оч/2026 от 09.02.2026</v>
          </cell>
        </row>
        <row r="61">
          <cell r="C61" t="str">
            <v>Балка 3Б5-1</v>
          </cell>
          <cell r="D61">
            <v>1</v>
          </cell>
          <cell r="E61">
            <v>658.5</v>
          </cell>
          <cell r="F61">
            <v>658.5</v>
          </cell>
          <cell r="G61">
            <v>15.92</v>
          </cell>
          <cell r="H61">
            <v>15.92</v>
          </cell>
          <cell r="I61" t="str">
            <v>RAL  7005</v>
          </cell>
          <cell r="J61">
            <v>0</v>
          </cell>
          <cell r="K61">
            <v>0</v>
          </cell>
          <cell r="N61">
            <v>1</v>
          </cell>
          <cell r="T61">
            <v>0</v>
          </cell>
          <cell r="V61" t="str">
            <v>№20/оч/2026 от 13.02.2026</v>
          </cell>
        </row>
        <row r="62">
          <cell r="C62" t="str">
            <v>Балка 3Б7-1</v>
          </cell>
          <cell r="D62">
            <v>1</v>
          </cell>
          <cell r="E62">
            <v>40.5</v>
          </cell>
          <cell r="F62">
            <v>40.5</v>
          </cell>
          <cell r="G62">
            <v>1.47</v>
          </cell>
          <cell r="H62">
            <v>1.47</v>
          </cell>
          <cell r="I62" t="str">
            <v>RAL  7005</v>
          </cell>
          <cell r="J62">
            <v>0</v>
          </cell>
          <cell r="K62">
            <v>0</v>
          </cell>
          <cell r="L62">
            <v>1</v>
          </cell>
          <cell r="T62">
            <v>0</v>
          </cell>
          <cell r="V62" t="str">
            <v>№ 37/оч/2026 от 03.03.2026</v>
          </cell>
        </row>
        <row r="63">
          <cell r="C63" t="str">
            <v>Балка 3Б7-2</v>
          </cell>
          <cell r="D63">
            <v>7</v>
          </cell>
          <cell r="E63">
            <v>43.2</v>
          </cell>
          <cell r="F63">
            <v>302.39999999999998</v>
          </cell>
          <cell r="G63">
            <v>1.54</v>
          </cell>
          <cell r="H63">
            <v>10.78</v>
          </cell>
          <cell r="I63" t="str">
            <v>RAL  7005</v>
          </cell>
          <cell r="J63">
            <v>0</v>
          </cell>
          <cell r="K63">
            <v>0</v>
          </cell>
          <cell r="L63">
            <v>7</v>
          </cell>
          <cell r="T63">
            <v>0</v>
          </cell>
          <cell r="V63" t="str">
            <v>№31/оч/2026 от 26.02.2026; № 37/оч/2026 от 03.03.2026</v>
          </cell>
        </row>
        <row r="64">
          <cell r="C64" t="str">
            <v>Балка 3Б7-3</v>
          </cell>
          <cell r="D64">
            <v>28</v>
          </cell>
          <cell r="E64">
            <v>123.4</v>
          </cell>
          <cell r="F64">
            <v>3455.2</v>
          </cell>
          <cell r="G64">
            <v>4.41</v>
          </cell>
          <cell r="H64">
            <v>123.48</v>
          </cell>
          <cell r="I64" t="str">
            <v>RAL  7005</v>
          </cell>
          <cell r="J64">
            <v>0</v>
          </cell>
          <cell r="K64">
            <v>0</v>
          </cell>
          <cell r="M64">
            <v>14</v>
          </cell>
          <cell r="N64">
            <v>14</v>
          </cell>
          <cell r="T64">
            <v>0</v>
          </cell>
          <cell r="V64" t="str">
            <v>№ 27/оч/2026 от 21.02.2026; №23/оч/2026 от 19.02.2026; № 24/оч/2026 от 19.02.2026</v>
          </cell>
        </row>
        <row r="65">
          <cell r="C65" t="str">
            <v>Балка 3Б7-4</v>
          </cell>
          <cell r="D65">
            <v>11</v>
          </cell>
          <cell r="E65">
            <v>119.5</v>
          </cell>
          <cell r="F65">
            <v>1314.5</v>
          </cell>
          <cell r="G65">
            <v>4.2699999999999996</v>
          </cell>
          <cell r="H65">
            <v>46.97</v>
          </cell>
          <cell r="I65" t="str">
            <v>RAL  7005</v>
          </cell>
          <cell r="J65">
            <v>0</v>
          </cell>
          <cell r="K65">
            <v>0</v>
          </cell>
          <cell r="O65">
            <v>11</v>
          </cell>
          <cell r="T65">
            <v>0</v>
          </cell>
          <cell r="V65" t="str">
            <v>№23/оч/2026 от 19.02.2026; № 24/оч/2026 от 19.02.2026</v>
          </cell>
        </row>
        <row r="66">
          <cell r="C66" t="str">
            <v>Балка 3Б7-5</v>
          </cell>
          <cell r="D66">
            <v>1</v>
          </cell>
          <cell r="E66">
            <v>23.5</v>
          </cell>
          <cell r="F66">
            <v>23.5</v>
          </cell>
          <cell r="G66">
            <v>0.84</v>
          </cell>
          <cell r="H66">
            <v>0.84</v>
          </cell>
          <cell r="I66" t="str">
            <v>RAL  7005</v>
          </cell>
          <cell r="J66">
            <v>0</v>
          </cell>
          <cell r="K66">
            <v>0</v>
          </cell>
          <cell r="O66">
            <v>1</v>
          </cell>
          <cell r="T66">
            <v>0</v>
          </cell>
          <cell r="V66" t="str">
            <v>№ 37/оч/2026 от 03.03.2026</v>
          </cell>
        </row>
        <row r="67">
          <cell r="C67" t="str">
            <v>Балка 3Б7-6</v>
          </cell>
          <cell r="D67">
            <v>1</v>
          </cell>
          <cell r="E67">
            <v>36.200000000000003</v>
          </cell>
          <cell r="F67">
            <v>36.200000000000003</v>
          </cell>
          <cell r="G67">
            <v>1.29</v>
          </cell>
          <cell r="H67">
            <v>1.29</v>
          </cell>
          <cell r="I67" t="str">
            <v>RAL  7005</v>
          </cell>
          <cell r="J67">
            <v>0</v>
          </cell>
          <cell r="K67">
            <v>0</v>
          </cell>
          <cell r="O67">
            <v>1</v>
          </cell>
          <cell r="T67">
            <v>0</v>
          </cell>
          <cell r="V67" t="str">
            <v>№ 37/оч/2026 от 03.03.2026</v>
          </cell>
        </row>
        <row r="68">
          <cell r="C68" t="str">
            <v>Балка 3Б7-7</v>
          </cell>
          <cell r="D68">
            <v>2</v>
          </cell>
          <cell r="E68">
            <v>46.3</v>
          </cell>
          <cell r="F68">
            <v>92.6</v>
          </cell>
          <cell r="G68">
            <v>1.63</v>
          </cell>
          <cell r="H68">
            <v>3.26</v>
          </cell>
          <cell r="I68" t="str">
            <v>RAL  7005</v>
          </cell>
          <cell r="J68">
            <v>0</v>
          </cell>
          <cell r="K68">
            <v>0</v>
          </cell>
          <cell r="O68">
            <v>1</v>
          </cell>
          <cell r="P68">
            <v>1</v>
          </cell>
          <cell r="T68">
            <v>0</v>
          </cell>
          <cell r="V68" t="str">
            <v>№31/оч/2026 от 26.02.2026; № 37/оч/2026 от 03.03.2026</v>
          </cell>
        </row>
        <row r="69">
          <cell r="C69" t="str">
            <v>Балка 3Б7-8</v>
          </cell>
          <cell r="D69">
            <v>2</v>
          </cell>
          <cell r="E69">
            <v>40.5</v>
          </cell>
          <cell r="F69">
            <v>81</v>
          </cell>
          <cell r="G69">
            <v>1.43</v>
          </cell>
          <cell r="H69">
            <v>2.86</v>
          </cell>
          <cell r="I69" t="str">
            <v>RAL  7005</v>
          </cell>
          <cell r="J69">
            <v>0</v>
          </cell>
          <cell r="K69">
            <v>0</v>
          </cell>
          <cell r="O69">
            <v>1</v>
          </cell>
          <cell r="P69">
            <v>1</v>
          </cell>
          <cell r="T69">
            <v>0</v>
          </cell>
          <cell r="V69" t="str">
            <v>№31/оч/2026 от 26.02.2026; № 37/оч/2026 от 03.03.2026</v>
          </cell>
        </row>
        <row r="70">
          <cell r="C70" t="str">
            <v>Балка 3Б7-9</v>
          </cell>
          <cell r="D70">
            <v>9</v>
          </cell>
          <cell r="E70">
            <v>50.3</v>
          </cell>
          <cell r="F70">
            <v>452.7</v>
          </cell>
          <cell r="G70">
            <v>1.82</v>
          </cell>
          <cell r="H70">
            <v>16.38</v>
          </cell>
          <cell r="I70" t="str">
            <v>RAL  7005</v>
          </cell>
          <cell r="J70">
            <v>0</v>
          </cell>
          <cell r="K70">
            <v>0</v>
          </cell>
          <cell r="O70">
            <v>4</v>
          </cell>
          <cell r="P70">
            <v>5</v>
          </cell>
          <cell r="T70">
            <v>0</v>
          </cell>
          <cell r="V70" t="str">
            <v>№ 42/оч/2026 от 11.03.2026</v>
          </cell>
        </row>
        <row r="71">
          <cell r="C71" t="str">
            <v>Балка 3Б7-10</v>
          </cell>
          <cell r="D71">
            <v>1</v>
          </cell>
          <cell r="E71">
            <v>123.1</v>
          </cell>
          <cell r="F71">
            <v>123.1</v>
          </cell>
          <cell r="G71">
            <v>4.3899999999999997</v>
          </cell>
          <cell r="H71">
            <v>4.3899999999999997</v>
          </cell>
          <cell r="I71" t="str">
            <v>RAL  7005</v>
          </cell>
          <cell r="J71">
            <v>0</v>
          </cell>
          <cell r="K71">
            <v>0</v>
          </cell>
          <cell r="O71">
            <v>1</v>
          </cell>
          <cell r="T71">
            <v>0</v>
          </cell>
          <cell r="V71" t="str">
            <v>№23/оч/2026 от 19.02.2026</v>
          </cell>
        </row>
        <row r="72">
          <cell r="C72" t="str">
            <v>Балка 3Б7-11</v>
          </cell>
          <cell r="D72">
            <v>2</v>
          </cell>
          <cell r="E72">
            <v>46.3</v>
          </cell>
          <cell r="F72">
            <v>92.6</v>
          </cell>
          <cell r="G72">
            <v>1.63</v>
          </cell>
          <cell r="H72">
            <v>3.26</v>
          </cell>
          <cell r="I72" t="str">
            <v>RAL  7005</v>
          </cell>
          <cell r="J72">
            <v>0</v>
          </cell>
          <cell r="K72">
            <v>0</v>
          </cell>
          <cell r="O72">
            <v>1</v>
          </cell>
          <cell r="P72">
            <v>1</v>
          </cell>
          <cell r="T72">
            <v>0</v>
          </cell>
          <cell r="V72" t="str">
            <v>№31/оч/2026 от 26.02.2026; № 46/оч/2026 от 13.03.2026</v>
          </cell>
        </row>
        <row r="73">
          <cell r="C73" t="str">
            <v>Балка 3Б7-12</v>
          </cell>
          <cell r="D73">
            <v>2</v>
          </cell>
          <cell r="E73">
            <v>40.5</v>
          </cell>
          <cell r="F73">
            <v>81</v>
          </cell>
          <cell r="G73">
            <v>1.43</v>
          </cell>
          <cell r="H73">
            <v>2.86</v>
          </cell>
          <cell r="I73" t="str">
            <v>RAL  7005</v>
          </cell>
          <cell r="J73">
            <v>0</v>
          </cell>
          <cell r="K73">
            <v>0</v>
          </cell>
          <cell r="O73">
            <v>1</v>
          </cell>
          <cell r="P73">
            <v>1</v>
          </cell>
          <cell r="T73">
            <v>0</v>
          </cell>
          <cell r="V73" t="str">
            <v>№31/оч/2026 от 26.02.2026</v>
          </cell>
        </row>
        <row r="74">
          <cell r="C74" t="str">
            <v>Балка 3Б7-13</v>
          </cell>
          <cell r="D74">
            <v>1</v>
          </cell>
          <cell r="E74">
            <v>42.8</v>
          </cell>
          <cell r="F74">
            <v>42.8</v>
          </cell>
          <cell r="G74">
            <v>1.53</v>
          </cell>
          <cell r="H74">
            <v>1.53</v>
          </cell>
          <cell r="I74" t="str">
            <v>RAL  7005</v>
          </cell>
          <cell r="J74">
            <v>0</v>
          </cell>
          <cell r="K74">
            <v>0</v>
          </cell>
          <cell r="O74">
            <v>1</v>
          </cell>
          <cell r="T74">
            <v>0</v>
          </cell>
          <cell r="V74" t="str">
            <v>№ 37/оч/2026 от 03.03.2026</v>
          </cell>
        </row>
        <row r="75">
          <cell r="C75" t="str">
            <v>Балка 3Б7-14</v>
          </cell>
          <cell r="D75">
            <v>1</v>
          </cell>
          <cell r="E75">
            <v>30.2</v>
          </cell>
          <cell r="F75">
            <v>30.2</v>
          </cell>
          <cell r="G75">
            <v>1.08</v>
          </cell>
          <cell r="H75">
            <v>1.08</v>
          </cell>
          <cell r="I75" t="str">
            <v>RAL  7005</v>
          </cell>
          <cell r="J75">
            <v>0</v>
          </cell>
          <cell r="K75">
            <v>0</v>
          </cell>
          <cell r="O75">
            <v>1</v>
          </cell>
          <cell r="T75">
            <v>0</v>
          </cell>
          <cell r="V75" t="str">
            <v>№ 27/оч/2026 от 21.02.2026</v>
          </cell>
        </row>
        <row r="76">
          <cell r="C76" t="str">
            <v>Балка 3Б7-15</v>
          </cell>
          <cell r="D76">
            <v>1</v>
          </cell>
          <cell r="E76">
            <v>30.2</v>
          </cell>
          <cell r="F76">
            <v>30.2</v>
          </cell>
          <cell r="G76">
            <v>1.08</v>
          </cell>
          <cell r="H76">
            <v>1.08</v>
          </cell>
          <cell r="I76" t="str">
            <v>RAL  7005</v>
          </cell>
          <cell r="J76">
            <v>0</v>
          </cell>
          <cell r="K76">
            <v>0</v>
          </cell>
          <cell r="P76">
            <v>1</v>
          </cell>
          <cell r="T76">
            <v>0</v>
          </cell>
          <cell r="V76" t="str">
            <v>№ 27/оч/2026 от 21.02.2026</v>
          </cell>
        </row>
        <row r="77">
          <cell r="C77" t="str">
            <v>Балка 3Б7-16</v>
          </cell>
          <cell r="D77">
            <v>2</v>
          </cell>
          <cell r="E77">
            <v>42.8</v>
          </cell>
          <cell r="F77">
            <v>85.6</v>
          </cell>
          <cell r="G77">
            <v>1.53</v>
          </cell>
          <cell r="H77">
            <v>3.06</v>
          </cell>
          <cell r="I77" t="str">
            <v>RAL  7005</v>
          </cell>
          <cell r="J77">
            <v>0</v>
          </cell>
          <cell r="K77">
            <v>0</v>
          </cell>
          <cell r="P77">
            <v>2</v>
          </cell>
          <cell r="T77">
            <v>0</v>
          </cell>
          <cell r="V77" t="str">
            <v>№31/оч/2026 от 26.02.2026; № 37/оч/2026 от 03.03.2026</v>
          </cell>
        </row>
        <row r="78">
          <cell r="C78" t="str">
            <v>Балка 3Б7-17</v>
          </cell>
          <cell r="D78">
            <v>1</v>
          </cell>
          <cell r="E78">
            <v>38.200000000000003</v>
          </cell>
          <cell r="F78">
            <v>38.200000000000003</v>
          </cell>
          <cell r="G78">
            <v>1.35</v>
          </cell>
          <cell r="H78">
            <v>1.35</v>
          </cell>
          <cell r="I78" t="str">
            <v>RAL  7005</v>
          </cell>
          <cell r="J78">
            <v>0</v>
          </cell>
          <cell r="K78">
            <v>0</v>
          </cell>
          <cell r="P78">
            <v>1</v>
          </cell>
          <cell r="T78">
            <v>0</v>
          </cell>
          <cell r="V78" t="str">
            <v>№31/оч/2026 от 26.02.2026</v>
          </cell>
        </row>
        <row r="79">
          <cell r="C79" t="str">
            <v>Балка 3Б7-18</v>
          </cell>
          <cell r="D79">
            <v>1</v>
          </cell>
          <cell r="E79">
            <v>122</v>
          </cell>
          <cell r="F79">
            <v>122</v>
          </cell>
          <cell r="G79">
            <v>4.3499999999999996</v>
          </cell>
          <cell r="H79">
            <v>4.3499999999999996</v>
          </cell>
          <cell r="I79" t="str">
            <v>RAL  7005</v>
          </cell>
          <cell r="J79">
            <v>0</v>
          </cell>
          <cell r="K79">
            <v>0</v>
          </cell>
          <cell r="P79">
            <v>1</v>
          </cell>
          <cell r="T79">
            <v>0</v>
          </cell>
          <cell r="V79" t="str">
            <v>№ 45/оч/2026 от 13.03.2026</v>
          </cell>
        </row>
        <row r="80">
          <cell r="C80" t="str">
            <v>Балка 3Б7-19</v>
          </cell>
          <cell r="D80">
            <v>50</v>
          </cell>
          <cell r="E80">
            <v>118.4</v>
          </cell>
          <cell r="F80">
            <v>5920</v>
          </cell>
          <cell r="G80">
            <v>4.2300000000000004</v>
          </cell>
          <cell r="H80">
            <v>211.5</v>
          </cell>
          <cell r="I80" t="str">
            <v>RAL  7005</v>
          </cell>
          <cell r="J80">
            <v>0</v>
          </cell>
          <cell r="K80">
            <v>0</v>
          </cell>
          <cell r="P80">
            <v>8</v>
          </cell>
          <cell r="Q80">
            <v>14</v>
          </cell>
          <cell r="R80">
            <v>14</v>
          </cell>
          <cell r="S80">
            <v>14</v>
          </cell>
          <cell r="T80">
            <v>0</v>
          </cell>
          <cell r="V80" t="str">
            <v>№ 27/оч/2026 от 21.02.2026; №23/оч/2026 от 19.02.2026; № 24/оч/2026 от 19.02.2026; № 46/оч/2026 от 13.03.2026; № 45/оч/2026 от 13.03.2026</v>
          </cell>
        </row>
        <row r="81">
          <cell r="C81" t="str">
            <v>Балка 3Б7-20</v>
          </cell>
          <cell r="D81">
            <v>1</v>
          </cell>
          <cell r="E81">
            <v>122</v>
          </cell>
          <cell r="F81">
            <v>122</v>
          </cell>
          <cell r="G81">
            <v>4.3499999999999996</v>
          </cell>
          <cell r="H81">
            <v>4.3499999999999996</v>
          </cell>
          <cell r="I81" t="str">
            <v>RAL  7005</v>
          </cell>
          <cell r="J81">
            <v>0</v>
          </cell>
          <cell r="K81">
            <v>0</v>
          </cell>
          <cell r="P81">
            <v>1</v>
          </cell>
          <cell r="T81">
            <v>0</v>
          </cell>
          <cell r="V81" t="str">
            <v>№ 45/оч/2026 от 13.03.2026</v>
          </cell>
        </row>
        <row r="82">
          <cell r="C82" t="str">
            <v>Балка 3Б7-21</v>
          </cell>
          <cell r="D82">
            <v>1</v>
          </cell>
          <cell r="E82">
            <v>38.200000000000003</v>
          </cell>
          <cell r="F82">
            <v>38.200000000000003</v>
          </cell>
          <cell r="G82">
            <v>1.35</v>
          </cell>
          <cell r="H82">
            <v>1.35</v>
          </cell>
          <cell r="I82" t="str">
            <v>RAL  7005</v>
          </cell>
          <cell r="J82">
            <v>0</v>
          </cell>
          <cell r="K82">
            <v>0</v>
          </cell>
          <cell r="P82">
            <v>1</v>
          </cell>
          <cell r="T82">
            <v>0</v>
          </cell>
          <cell r="V82" t="str">
            <v>№ 37/оч/2026 от 03.03.2026</v>
          </cell>
        </row>
        <row r="83">
          <cell r="C83" t="str">
            <v>Балка 3Б7-22</v>
          </cell>
          <cell r="D83">
            <v>1</v>
          </cell>
          <cell r="E83">
            <v>35</v>
          </cell>
          <cell r="F83">
            <v>35</v>
          </cell>
          <cell r="G83">
            <v>1.25</v>
          </cell>
          <cell r="H83">
            <v>1.25</v>
          </cell>
          <cell r="I83" t="str">
            <v>RAL  7005</v>
          </cell>
          <cell r="J83">
            <v>0</v>
          </cell>
          <cell r="K83">
            <v>0</v>
          </cell>
          <cell r="P83">
            <v>1</v>
          </cell>
          <cell r="T83">
            <v>0</v>
          </cell>
          <cell r="V83" t="str">
            <v>№31/оч/2026 от 26.02.2026</v>
          </cell>
        </row>
        <row r="84">
          <cell r="C84" t="str">
            <v>Балка 3Б7-23</v>
          </cell>
          <cell r="D84">
            <v>2</v>
          </cell>
          <cell r="E84">
            <v>22.3</v>
          </cell>
          <cell r="F84">
            <v>44.6</v>
          </cell>
          <cell r="G84">
            <v>0.8</v>
          </cell>
          <cell r="H84">
            <v>1.6</v>
          </cell>
          <cell r="I84" t="str">
            <v>RAL  7005</v>
          </cell>
          <cell r="J84">
            <v>0</v>
          </cell>
          <cell r="K84">
            <v>0</v>
          </cell>
          <cell r="P84">
            <v>2</v>
          </cell>
          <cell r="T84">
            <v>0</v>
          </cell>
          <cell r="V84" t="str">
            <v>№ 27/оч/2026 от 21.02.2026</v>
          </cell>
        </row>
        <row r="85">
          <cell r="C85" t="str">
            <v>Балка 3Б7-24</v>
          </cell>
          <cell r="D85">
            <v>1</v>
          </cell>
          <cell r="E85">
            <v>17.2</v>
          </cell>
          <cell r="F85">
            <v>17.2</v>
          </cell>
          <cell r="G85">
            <v>0.62</v>
          </cell>
          <cell r="H85">
            <v>0.62</v>
          </cell>
          <cell r="I85" t="str">
            <v>RAL  7005</v>
          </cell>
          <cell r="J85">
            <v>0</v>
          </cell>
          <cell r="K85">
            <v>0</v>
          </cell>
          <cell r="P85">
            <v>1</v>
          </cell>
          <cell r="T85">
            <v>0</v>
          </cell>
          <cell r="V85" t="str">
            <v>№ 36/оч/2026 от 03.03.2026</v>
          </cell>
        </row>
        <row r="86">
          <cell r="C86" t="str">
            <v>Балка 3Б7-25</v>
          </cell>
          <cell r="D86">
            <v>1</v>
          </cell>
          <cell r="E86">
            <v>125</v>
          </cell>
          <cell r="F86">
            <v>125</v>
          </cell>
          <cell r="G86">
            <v>4.3899999999999997</v>
          </cell>
          <cell r="H86">
            <v>4.3899999999999997</v>
          </cell>
          <cell r="I86" t="str">
            <v>ОГЗ до R45</v>
          </cell>
          <cell r="J86">
            <v>0</v>
          </cell>
          <cell r="K86">
            <v>0</v>
          </cell>
          <cell r="P86">
            <v>1</v>
          </cell>
          <cell r="T86">
            <v>0</v>
          </cell>
          <cell r="V86" t="str">
            <v>№ 45/оч/2026 от 13.03.2026</v>
          </cell>
        </row>
        <row r="87">
          <cell r="C87" t="str">
            <v>Балка 3Б8-1</v>
          </cell>
          <cell r="D87">
            <v>1</v>
          </cell>
          <cell r="E87">
            <v>3757.4</v>
          </cell>
          <cell r="F87">
            <v>3757.4</v>
          </cell>
          <cell r="G87">
            <v>45.14</v>
          </cell>
          <cell r="H87">
            <v>45.14</v>
          </cell>
          <cell r="I87" t="str">
            <v>ОГЗ до R45</v>
          </cell>
          <cell r="J87">
            <v>0</v>
          </cell>
          <cell r="K87">
            <v>0</v>
          </cell>
          <cell r="L87">
            <v>1</v>
          </cell>
          <cell r="T87">
            <v>0</v>
          </cell>
          <cell r="V87" t="str">
            <v>№ 33/оч/2026 от 27.02.2026</v>
          </cell>
        </row>
        <row r="88">
          <cell r="C88" t="str">
            <v>Балка 3Б8-2</v>
          </cell>
          <cell r="D88">
            <v>9</v>
          </cell>
          <cell r="E88">
            <v>3763.7</v>
          </cell>
          <cell r="F88">
            <v>33873.300000000003</v>
          </cell>
          <cell r="G88">
            <v>45.26</v>
          </cell>
          <cell r="H88">
            <v>407.34</v>
          </cell>
          <cell r="I88" t="str">
            <v>ОГЗ до R45</v>
          </cell>
          <cell r="J88">
            <v>0</v>
          </cell>
          <cell r="K88">
            <v>0</v>
          </cell>
          <cell r="M88">
            <v>2</v>
          </cell>
          <cell r="N88">
            <v>1</v>
          </cell>
          <cell r="O88">
            <v>1</v>
          </cell>
          <cell r="Q88">
            <v>2</v>
          </cell>
          <cell r="R88">
            <v>2</v>
          </cell>
          <cell r="S88">
            <v>1</v>
          </cell>
          <cell r="T88">
            <v>0</v>
          </cell>
          <cell r="V88" t="str">
            <v>№ 35/оч/2026 от 02.03.2026; № 37/оч/2026 от 03.03.2026; № 41/оч/2026 от 09.03.2026; № 42/оч/2026 от 11.03.2026; № 44/оч/2026 от 12.03.2026; № 45/оч/2026 от 13.03.2026</v>
          </cell>
        </row>
        <row r="89">
          <cell r="C89" t="str">
            <v>Балка 3Б8-3</v>
          </cell>
          <cell r="D89">
            <v>1</v>
          </cell>
          <cell r="E89">
            <v>3772.2</v>
          </cell>
          <cell r="F89">
            <v>3772.2</v>
          </cell>
          <cell r="G89">
            <v>45.49</v>
          </cell>
          <cell r="H89">
            <v>45.49</v>
          </cell>
          <cell r="I89" t="str">
            <v>ОГЗ до R45</v>
          </cell>
          <cell r="J89">
            <v>0</v>
          </cell>
          <cell r="K89">
            <v>0</v>
          </cell>
          <cell r="N89">
            <v>1</v>
          </cell>
          <cell r="T89">
            <v>0</v>
          </cell>
          <cell r="V89" t="str">
            <v>№ 42/оч/2026 от 11.03.2026</v>
          </cell>
        </row>
        <row r="90">
          <cell r="C90" t="str">
            <v>Балка 3Б8-4</v>
          </cell>
          <cell r="D90">
            <v>1</v>
          </cell>
          <cell r="E90">
            <v>3796.9</v>
          </cell>
          <cell r="F90">
            <v>3796.9</v>
          </cell>
          <cell r="G90">
            <v>46.04</v>
          </cell>
          <cell r="H90">
            <v>46.04</v>
          </cell>
          <cell r="I90" t="str">
            <v>ОГЗ до R45</v>
          </cell>
          <cell r="J90">
            <v>0</v>
          </cell>
          <cell r="K90">
            <v>0</v>
          </cell>
          <cell r="O90">
            <v>1</v>
          </cell>
          <cell r="T90">
            <v>0</v>
          </cell>
          <cell r="V90" t="str">
            <v>№ 44/оч/2026 от 12.03.2026</v>
          </cell>
        </row>
        <row r="91">
          <cell r="C91" t="str">
            <v>Балка 3Б8-5</v>
          </cell>
          <cell r="D91">
            <v>1</v>
          </cell>
          <cell r="E91">
            <v>3785.3</v>
          </cell>
          <cell r="F91">
            <v>3785.3</v>
          </cell>
          <cell r="G91">
            <v>45.84</v>
          </cell>
          <cell r="H91">
            <v>45.84</v>
          </cell>
          <cell r="I91" t="str">
            <v>ОГЗ до R45</v>
          </cell>
          <cell r="J91">
            <v>0</v>
          </cell>
          <cell r="K91">
            <v>0</v>
          </cell>
          <cell r="P91">
            <v>1</v>
          </cell>
          <cell r="T91">
            <v>0</v>
          </cell>
          <cell r="V91" t="str">
            <v>№ 32/оч/2026 от 27.02.2026</v>
          </cell>
        </row>
        <row r="92">
          <cell r="C92" t="str">
            <v>Балка 3Б8-6</v>
          </cell>
          <cell r="D92">
            <v>1</v>
          </cell>
          <cell r="E92">
            <v>3796.9</v>
          </cell>
          <cell r="F92">
            <v>3796.9</v>
          </cell>
          <cell r="G92">
            <v>46.04</v>
          </cell>
          <cell r="H92">
            <v>46.04</v>
          </cell>
          <cell r="I92" t="str">
            <v>ОГЗ до R45</v>
          </cell>
          <cell r="J92">
            <v>0</v>
          </cell>
          <cell r="K92">
            <v>0</v>
          </cell>
          <cell r="P92">
            <v>1</v>
          </cell>
          <cell r="T92">
            <v>0</v>
          </cell>
          <cell r="V92" t="str">
            <v>№ 34/оч/2026 от 28.02.2026</v>
          </cell>
        </row>
        <row r="93">
          <cell r="C93" t="str">
            <v>Балка 3Б8-7</v>
          </cell>
          <cell r="D93">
            <v>1</v>
          </cell>
          <cell r="E93">
            <v>3757.4</v>
          </cell>
          <cell r="F93">
            <v>3757.4</v>
          </cell>
          <cell r="G93">
            <v>45.14</v>
          </cell>
          <cell r="H93">
            <v>45.14</v>
          </cell>
          <cell r="I93" t="str">
            <v>ОГЗ до R45</v>
          </cell>
          <cell r="J93">
            <v>0</v>
          </cell>
          <cell r="K93">
            <v>0</v>
          </cell>
          <cell r="S93">
            <v>1</v>
          </cell>
          <cell r="T93">
            <v>0</v>
          </cell>
          <cell r="V93" t="str">
            <v>№ 36/оч/2026 от 03.03.2026</v>
          </cell>
        </row>
        <row r="94">
          <cell r="C94" t="str">
            <v>Балка 3Б11-1</v>
          </cell>
          <cell r="D94">
            <v>1</v>
          </cell>
          <cell r="E94">
            <v>791.2</v>
          </cell>
          <cell r="F94">
            <v>791.2</v>
          </cell>
          <cell r="G94">
            <v>17.14</v>
          </cell>
          <cell r="H94">
            <v>17.14</v>
          </cell>
          <cell r="I94" t="str">
            <v>RAL  7005</v>
          </cell>
          <cell r="J94">
            <v>0</v>
          </cell>
          <cell r="K94">
            <v>0</v>
          </cell>
          <cell r="P94">
            <v>1</v>
          </cell>
          <cell r="T94">
            <v>0</v>
          </cell>
          <cell r="V94" t="str">
            <v>№20/оч/2026 от 13.02.2026</v>
          </cell>
        </row>
        <row r="95">
          <cell r="C95" t="str">
            <v>Балка 3Б13-1</v>
          </cell>
          <cell r="D95">
            <v>3</v>
          </cell>
          <cell r="E95">
            <v>39</v>
          </cell>
          <cell r="F95">
            <v>117</v>
          </cell>
          <cell r="G95">
            <v>1.48</v>
          </cell>
          <cell r="H95">
            <v>4.4400000000000004</v>
          </cell>
          <cell r="I95" t="str">
            <v>RAL  7005</v>
          </cell>
          <cell r="J95">
            <v>0</v>
          </cell>
          <cell r="K95">
            <v>0</v>
          </cell>
          <cell r="N95">
            <v>3</v>
          </cell>
          <cell r="T95">
            <v>0</v>
          </cell>
          <cell r="V95" t="str">
            <v>№ 46/оч/2026 от 13.03.2026</v>
          </cell>
        </row>
        <row r="96">
          <cell r="C96" t="str">
            <v>Балка 3Б13-2</v>
          </cell>
          <cell r="D96">
            <v>2</v>
          </cell>
          <cell r="E96">
            <v>64.7</v>
          </cell>
          <cell r="F96">
            <v>129.4</v>
          </cell>
          <cell r="G96">
            <v>2.39</v>
          </cell>
          <cell r="H96">
            <v>4.78</v>
          </cell>
          <cell r="I96" t="str">
            <v>RAL  7005</v>
          </cell>
          <cell r="J96">
            <v>0</v>
          </cell>
          <cell r="K96">
            <v>0</v>
          </cell>
          <cell r="N96">
            <v>2</v>
          </cell>
          <cell r="T96">
            <v>0</v>
          </cell>
          <cell r="V96" t="str">
            <v>№ 46/оч/2026 от 13.03.2026</v>
          </cell>
        </row>
        <row r="97">
          <cell r="C97" t="str">
            <v>Балка 3Б13-3</v>
          </cell>
          <cell r="D97">
            <v>3</v>
          </cell>
          <cell r="E97">
            <v>41.5</v>
          </cell>
          <cell r="F97">
            <v>124.5</v>
          </cell>
          <cell r="G97">
            <v>1.57</v>
          </cell>
          <cell r="H97">
            <v>4.71</v>
          </cell>
          <cell r="I97" t="str">
            <v>RAL  7005</v>
          </cell>
          <cell r="J97">
            <v>0</v>
          </cell>
          <cell r="K97">
            <v>0</v>
          </cell>
          <cell r="N97">
            <v>3</v>
          </cell>
          <cell r="T97">
            <v>0</v>
          </cell>
          <cell r="V97" t="str">
            <v>№ 42/оч/2026 от 11.03.2026</v>
          </cell>
        </row>
        <row r="98">
          <cell r="C98" t="str">
            <v>Балка 3Б13-4</v>
          </cell>
          <cell r="D98">
            <v>3</v>
          </cell>
          <cell r="E98">
            <v>38.200000000000003</v>
          </cell>
          <cell r="F98">
            <v>114.6</v>
          </cell>
          <cell r="G98">
            <v>1.45</v>
          </cell>
          <cell r="H98">
            <v>4.3499999999999996</v>
          </cell>
          <cell r="I98" t="str">
            <v>RAL  7005</v>
          </cell>
          <cell r="J98">
            <v>0</v>
          </cell>
          <cell r="K98">
            <v>0</v>
          </cell>
          <cell r="N98">
            <v>3</v>
          </cell>
          <cell r="T98">
            <v>0</v>
          </cell>
          <cell r="V98" t="str">
            <v>№ 50/оч/2026 от 16.03.2026; № 42/оч/2026 от 11.03.2026</v>
          </cell>
        </row>
        <row r="99">
          <cell r="C99" t="str">
            <v>Балка 3Б13-5</v>
          </cell>
          <cell r="D99">
            <v>1</v>
          </cell>
          <cell r="E99">
            <v>59.4</v>
          </cell>
          <cell r="F99">
            <v>59.4</v>
          </cell>
          <cell r="G99">
            <v>2.2200000000000002</v>
          </cell>
          <cell r="H99">
            <v>2.2200000000000002</v>
          </cell>
          <cell r="I99" t="str">
            <v>RAL  7005</v>
          </cell>
          <cell r="J99">
            <v>0</v>
          </cell>
          <cell r="K99">
            <v>0</v>
          </cell>
          <cell r="N99">
            <v>1</v>
          </cell>
          <cell r="T99">
            <v>0</v>
          </cell>
          <cell r="V99" t="str">
            <v>№ 46/оч/2026 от 13.03.2026</v>
          </cell>
        </row>
        <row r="100">
          <cell r="C100" t="str">
            <v>Балка 3Б13-6</v>
          </cell>
          <cell r="D100">
            <v>1</v>
          </cell>
          <cell r="E100">
            <v>60.3</v>
          </cell>
          <cell r="F100">
            <v>60.3</v>
          </cell>
          <cell r="G100">
            <v>2.25</v>
          </cell>
          <cell r="H100">
            <v>2.25</v>
          </cell>
          <cell r="I100" t="str">
            <v>RAL  7005</v>
          </cell>
          <cell r="J100">
            <v>0</v>
          </cell>
          <cell r="K100">
            <v>0</v>
          </cell>
          <cell r="N100">
            <v>1</v>
          </cell>
          <cell r="T100">
            <v>0</v>
          </cell>
          <cell r="V100" t="str">
            <v>№ 46/оч/2026 от 13.03.2026</v>
          </cell>
        </row>
        <row r="101">
          <cell r="C101" t="str">
            <v>Балка 3Б13-7</v>
          </cell>
          <cell r="D101">
            <v>1</v>
          </cell>
          <cell r="E101">
            <v>39</v>
          </cell>
          <cell r="F101">
            <v>39</v>
          </cell>
          <cell r="G101">
            <v>1.48</v>
          </cell>
          <cell r="H101">
            <v>1.48</v>
          </cell>
          <cell r="I101" t="str">
            <v>RAL  7005</v>
          </cell>
          <cell r="J101">
            <v>0</v>
          </cell>
          <cell r="K101">
            <v>0</v>
          </cell>
          <cell r="N101">
            <v>1</v>
          </cell>
          <cell r="T101">
            <v>0</v>
          </cell>
          <cell r="V101" t="str">
            <v>№ 42/оч/2026 от 11.03.2026</v>
          </cell>
        </row>
        <row r="102">
          <cell r="C102" t="str">
            <v>Балка 3Б13-8</v>
          </cell>
          <cell r="D102">
            <v>1</v>
          </cell>
          <cell r="E102">
            <v>12.5</v>
          </cell>
          <cell r="F102">
            <v>12.5</v>
          </cell>
          <cell r="G102">
            <v>0.48</v>
          </cell>
          <cell r="H102">
            <v>0.48</v>
          </cell>
          <cell r="I102" t="str">
            <v>RAL  7005</v>
          </cell>
          <cell r="J102">
            <v>0</v>
          </cell>
          <cell r="K102">
            <v>0</v>
          </cell>
          <cell r="N102">
            <v>1</v>
          </cell>
          <cell r="T102">
            <v>0</v>
          </cell>
          <cell r="V102" t="str">
            <v>№ 47/оч/2026 от 16.03.2026</v>
          </cell>
        </row>
        <row r="103">
          <cell r="C103" t="str">
            <v>Балка 3Б13-9</v>
          </cell>
          <cell r="D103">
            <v>3</v>
          </cell>
          <cell r="E103">
            <v>18</v>
          </cell>
          <cell r="F103">
            <v>54</v>
          </cell>
          <cell r="G103">
            <v>0.64</v>
          </cell>
          <cell r="H103">
            <v>1.92</v>
          </cell>
          <cell r="I103" t="str">
            <v>RAL  7005</v>
          </cell>
          <cell r="J103">
            <v>0</v>
          </cell>
          <cell r="K103">
            <v>0</v>
          </cell>
          <cell r="O103">
            <v>2</v>
          </cell>
          <cell r="P103">
            <v>1</v>
          </cell>
          <cell r="T103">
            <v>0</v>
          </cell>
          <cell r="V103" t="str">
            <v>№ 27/оч/2026 от 21.02.2026</v>
          </cell>
        </row>
        <row r="104">
          <cell r="C104" t="str">
            <v>Балка 3Б13-10</v>
          </cell>
          <cell r="D104">
            <v>14</v>
          </cell>
          <cell r="E104">
            <v>15.8</v>
          </cell>
          <cell r="F104">
            <v>221.2</v>
          </cell>
          <cell r="G104">
            <v>0.55000000000000004</v>
          </cell>
          <cell r="H104">
            <v>7.7</v>
          </cell>
          <cell r="I104" t="str">
            <v>RAL  7005</v>
          </cell>
          <cell r="J104">
            <v>0</v>
          </cell>
          <cell r="K104">
            <v>0</v>
          </cell>
          <cell r="O104">
            <v>6</v>
          </cell>
          <cell r="P104">
            <v>8</v>
          </cell>
          <cell r="T104">
            <v>0</v>
          </cell>
          <cell r="V104" t="str">
            <v>№ 27/оч/2026 от 21.02.2026</v>
          </cell>
        </row>
        <row r="105">
          <cell r="C105" t="str">
            <v>Балка 3Б13-11</v>
          </cell>
          <cell r="D105">
            <v>1</v>
          </cell>
          <cell r="E105">
            <v>18.5</v>
          </cell>
          <cell r="F105">
            <v>18.5</v>
          </cell>
          <cell r="G105">
            <v>0.7</v>
          </cell>
          <cell r="H105">
            <v>0.7</v>
          </cell>
          <cell r="I105" t="str">
            <v>RAL  7005</v>
          </cell>
          <cell r="J105">
            <v>0</v>
          </cell>
          <cell r="K105">
            <v>0</v>
          </cell>
          <cell r="O105">
            <v>1</v>
          </cell>
          <cell r="T105">
            <v>0</v>
          </cell>
          <cell r="V105" t="str">
            <v>№ 36/оч/2026 от 03.03.2026</v>
          </cell>
        </row>
        <row r="106">
          <cell r="C106" t="str">
            <v>Балка 3Б13-12</v>
          </cell>
          <cell r="D106">
            <v>1</v>
          </cell>
          <cell r="E106">
            <v>12.1</v>
          </cell>
          <cell r="F106">
            <v>12.1</v>
          </cell>
          <cell r="G106">
            <v>0.42</v>
          </cell>
          <cell r="H106">
            <v>0.42</v>
          </cell>
          <cell r="I106" t="str">
            <v>RAL  7005</v>
          </cell>
          <cell r="J106">
            <v>0</v>
          </cell>
          <cell r="K106">
            <v>0</v>
          </cell>
          <cell r="P106">
            <v>1</v>
          </cell>
          <cell r="T106">
            <v>0</v>
          </cell>
          <cell r="V106" t="str">
            <v>№ 27/оч/2026 от 21.02.2026</v>
          </cell>
        </row>
        <row r="107">
          <cell r="C107" t="str">
            <v>Балка 3Б13-13</v>
          </cell>
          <cell r="D107">
            <v>1</v>
          </cell>
          <cell r="E107">
            <v>15.4</v>
          </cell>
          <cell r="F107">
            <v>15.4</v>
          </cell>
          <cell r="G107">
            <v>0.5</v>
          </cell>
          <cell r="H107">
            <v>0.5</v>
          </cell>
          <cell r="I107" t="str">
            <v>RAL  7005</v>
          </cell>
          <cell r="J107">
            <v>0</v>
          </cell>
          <cell r="K107">
            <v>0</v>
          </cell>
          <cell r="O107">
            <v>1</v>
          </cell>
          <cell r="T107">
            <v>0</v>
          </cell>
          <cell r="V107" t="str">
            <v>№ 42/оч/2026 от 11.03.2026</v>
          </cell>
        </row>
        <row r="108">
          <cell r="C108" t="str">
            <v>Балка 3Б13-14</v>
          </cell>
          <cell r="D108">
            <v>3</v>
          </cell>
          <cell r="E108">
            <v>49</v>
          </cell>
          <cell r="F108">
            <v>147</v>
          </cell>
          <cell r="G108">
            <v>1.85</v>
          </cell>
          <cell r="H108">
            <v>5.55</v>
          </cell>
          <cell r="I108" t="str">
            <v>RAL  7005</v>
          </cell>
          <cell r="J108">
            <v>0</v>
          </cell>
          <cell r="K108">
            <v>0</v>
          </cell>
          <cell r="P108">
            <v>3</v>
          </cell>
          <cell r="T108">
            <v>0</v>
          </cell>
          <cell r="V108" t="str">
            <v>№ 46/оч/2026 от 13.03.2026</v>
          </cell>
        </row>
        <row r="109">
          <cell r="C109" t="str">
            <v>Балка 3Б13-15</v>
          </cell>
          <cell r="D109">
            <v>3</v>
          </cell>
          <cell r="E109">
            <v>45.6</v>
          </cell>
          <cell r="F109">
            <v>136.80000000000001</v>
          </cell>
          <cell r="G109">
            <v>1.72</v>
          </cell>
          <cell r="H109">
            <v>5.16</v>
          </cell>
          <cell r="I109" t="str">
            <v>RAL  7005</v>
          </cell>
          <cell r="J109">
            <v>0</v>
          </cell>
          <cell r="K109">
            <v>0</v>
          </cell>
          <cell r="P109">
            <v>3</v>
          </cell>
          <cell r="T109">
            <v>0</v>
          </cell>
          <cell r="V109" t="str">
            <v>№ 42/оч/2026 от 11.03.2026</v>
          </cell>
        </row>
        <row r="110">
          <cell r="C110" t="str">
            <v>Балка 3Б14-1</v>
          </cell>
          <cell r="D110">
            <v>1</v>
          </cell>
          <cell r="E110">
            <v>351.7</v>
          </cell>
          <cell r="F110">
            <v>351.7</v>
          </cell>
          <cell r="G110">
            <v>11.14</v>
          </cell>
          <cell r="H110">
            <v>11.14</v>
          </cell>
          <cell r="I110" t="str">
            <v>RAL  7005</v>
          </cell>
          <cell r="J110">
            <v>0</v>
          </cell>
          <cell r="K110">
            <v>0</v>
          </cell>
          <cell r="O110">
            <v>1</v>
          </cell>
          <cell r="T110">
            <v>0</v>
          </cell>
          <cell r="V110" t="str">
            <v>№ 32/оч/2026 от 27.02.2026</v>
          </cell>
        </row>
        <row r="111">
          <cell r="C111" t="str">
            <v>Балка 3Б14-2</v>
          </cell>
          <cell r="D111">
            <v>1</v>
          </cell>
          <cell r="E111">
            <v>341.6</v>
          </cell>
          <cell r="F111">
            <v>341.6</v>
          </cell>
          <cell r="G111">
            <v>10.7</v>
          </cell>
          <cell r="H111">
            <v>10.7</v>
          </cell>
          <cell r="I111" t="str">
            <v>RAL  7005</v>
          </cell>
          <cell r="J111">
            <v>0</v>
          </cell>
          <cell r="K111">
            <v>0</v>
          </cell>
          <cell r="O111">
            <v>1</v>
          </cell>
          <cell r="T111">
            <v>0</v>
          </cell>
          <cell r="V111" t="str">
            <v>№ 32/оч/2026 от 27.02.2026</v>
          </cell>
        </row>
        <row r="112">
          <cell r="C112" t="str">
            <v>Балка 3Б14-3</v>
          </cell>
          <cell r="D112">
            <v>1</v>
          </cell>
          <cell r="E112">
            <v>50.9</v>
          </cell>
          <cell r="F112">
            <v>50.9</v>
          </cell>
          <cell r="G112">
            <v>1.6</v>
          </cell>
          <cell r="H112">
            <v>1.6</v>
          </cell>
          <cell r="I112" t="str">
            <v>RAL  7005</v>
          </cell>
          <cell r="J112">
            <v>0</v>
          </cell>
          <cell r="K112">
            <v>0</v>
          </cell>
          <cell r="O112">
            <v>1</v>
          </cell>
          <cell r="T112">
            <v>0</v>
          </cell>
          <cell r="V112" t="str">
            <v>№ 46/оч/2026 от 13.03.2026</v>
          </cell>
        </row>
        <row r="113">
          <cell r="C113" t="str">
            <v>Балка 3Б14-4</v>
          </cell>
          <cell r="D113">
            <v>1</v>
          </cell>
          <cell r="E113">
            <v>344.3</v>
          </cell>
          <cell r="F113">
            <v>344.3</v>
          </cell>
          <cell r="G113">
            <v>10.77</v>
          </cell>
          <cell r="H113">
            <v>10.77</v>
          </cell>
          <cell r="I113" t="str">
            <v>RAL  7005</v>
          </cell>
          <cell r="J113">
            <v>0</v>
          </cell>
          <cell r="K113">
            <v>0</v>
          </cell>
          <cell r="O113">
            <v>1</v>
          </cell>
          <cell r="T113">
            <v>0</v>
          </cell>
          <cell r="V113" t="str">
            <v>№ 32/оч/2026 от 27.02.2026</v>
          </cell>
        </row>
        <row r="114">
          <cell r="C114" t="str">
            <v>Балка 3Б14-5</v>
          </cell>
          <cell r="D114">
            <v>1</v>
          </cell>
          <cell r="E114">
            <v>357.2</v>
          </cell>
          <cell r="F114">
            <v>357.2</v>
          </cell>
          <cell r="G114">
            <v>11.3</v>
          </cell>
          <cell r="H114">
            <v>11.3</v>
          </cell>
          <cell r="I114" t="str">
            <v>RAL  7005</v>
          </cell>
          <cell r="J114">
            <v>0</v>
          </cell>
          <cell r="K114">
            <v>0</v>
          </cell>
          <cell r="P114">
            <v>1</v>
          </cell>
          <cell r="T114">
            <v>0</v>
          </cell>
          <cell r="V114" t="str">
            <v>№ 32/оч/2026 от 27.02.2026</v>
          </cell>
        </row>
        <row r="115">
          <cell r="C115" t="str">
            <v>Ригель фахверка 3В-1</v>
          </cell>
          <cell r="D115">
            <v>1</v>
          </cell>
          <cell r="E115">
            <v>3.9</v>
          </cell>
          <cell r="F115">
            <v>3.9</v>
          </cell>
          <cell r="G115">
            <v>0.13</v>
          </cell>
          <cell r="H115">
            <v>0.13</v>
          </cell>
          <cell r="I115" t="str">
            <v>RAL  7005</v>
          </cell>
          <cell r="J115">
            <v>0</v>
          </cell>
          <cell r="K115">
            <v>0</v>
          </cell>
          <cell r="P115">
            <v>1</v>
          </cell>
          <cell r="T115">
            <v>0</v>
          </cell>
          <cell r="V115" t="str">
            <v>№ 44/оч/2026 от 12.03.2026</v>
          </cell>
        </row>
        <row r="116">
          <cell r="C116" t="str">
            <v>Ригель фахверка 3В-2</v>
          </cell>
          <cell r="D116">
            <v>1</v>
          </cell>
          <cell r="E116">
            <v>16.5</v>
          </cell>
          <cell r="F116">
            <v>16.5</v>
          </cell>
          <cell r="G116">
            <v>0.53</v>
          </cell>
          <cell r="H116">
            <v>0.53</v>
          </cell>
          <cell r="I116" t="str">
            <v>RAL  7005</v>
          </cell>
          <cell r="J116">
            <v>0</v>
          </cell>
          <cell r="K116">
            <v>0</v>
          </cell>
          <cell r="P116">
            <v>1</v>
          </cell>
          <cell r="T116">
            <v>0</v>
          </cell>
          <cell r="V116" t="str">
            <v>№ 46/оч/2026 от 13.03.2026</v>
          </cell>
        </row>
        <row r="117">
          <cell r="C117" t="str">
            <v>Ригель фахверка 3В-3</v>
          </cell>
          <cell r="D117">
            <v>1</v>
          </cell>
          <cell r="E117">
            <v>1.5</v>
          </cell>
          <cell r="F117">
            <v>1.5</v>
          </cell>
          <cell r="G117">
            <v>0.05</v>
          </cell>
          <cell r="H117">
            <v>0.05</v>
          </cell>
          <cell r="I117" t="str">
            <v>RAL  7005</v>
          </cell>
          <cell r="J117">
            <v>0</v>
          </cell>
          <cell r="K117">
            <v>0</v>
          </cell>
          <cell r="O117">
            <v>1</v>
          </cell>
          <cell r="T117">
            <v>0</v>
          </cell>
          <cell r="V117" t="str">
            <v>№ 37/оч/2026 от 03.03.2026</v>
          </cell>
        </row>
        <row r="118">
          <cell r="C118" t="str">
            <v>Ригель фахверка 3В-4</v>
          </cell>
          <cell r="D118">
            <v>1</v>
          </cell>
          <cell r="E118">
            <v>6.7</v>
          </cell>
          <cell r="F118">
            <v>6.7</v>
          </cell>
          <cell r="G118">
            <v>0.22</v>
          </cell>
          <cell r="H118">
            <v>0.22</v>
          </cell>
          <cell r="I118" t="str">
            <v>RAL  7005</v>
          </cell>
          <cell r="J118">
            <v>0</v>
          </cell>
          <cell r="K118">
            <v>0</v>
          </cell>
          <cell r="O118">
            <v>1</v>
          </cell>
          <cell r="T118">
            <v>0</v>
          </cell>
          <cell r="V118" t="str">
            <v>№ 44/оч/2026 от 12.03.2026</v>
          </cell>
        </row>
        <row r="119">
          <cell r="C119" t="str">
            <v>Ригель фахверка 3В-5</v>
          </cell>
          <cell r="D119">
            <v>1</v>
          </cell>
          <cell r="E119">
            <v>3.1</v>
          </cell>
          <cell r="F119">
            <v>3.1</v>
          </cell>
          <cell r="G119">
            <v>0.1</v>
          </cell>
          <cell r="H119">
            <v>0.1</v>
          </cell>
          <cell r="I119" t="str">
            <v>RAL  7005</v>
          </cell>
          <cell r="J119">
            <v>0</v>
          </cell>
          <cell r="K119">
            <v>0</v>
          </cell>
          <cell r="O119">
            <v>1</v>
          </cell>
          <cell r="T119">
            <v>0</v>
          </cell>
          <cell r="V119" t="str">
            <v>№ 37/оч/2026 от 03.03.2026</v>
          </cell>
        </row>
        <row r="120">
          <cell r="C120" t="str">
            <v>Ригель фахверка 3В-6</v>
          </cell>
          <cell r="D120">
            <v>1</v>
          </cell>
          <cell r="E120">
            <v>5.6</v>
          </cell>
          <cell r="F120">
            <v>5.6</v>
          </cell>
          <cell r="G120">
            <v>0.19</v>
          </cell>
          <cell r="H120">
            <v>0.19</v>
          </cell>
          <cell r="I120" t="str">
            <v>RAL  7005</v>
          </cell>
          <cell r="J120">
            <v>0</v>
          </cell>
          <cell r="K120">
            <v>0</v>
          </cell>
          <cell r="P120">
            <v>1</v>
          </cell>
          <cell r="T120">
            <v>0</v>
          </cell>
          <cell r="V120" t="str">
            <v>№ 36/оч/2026 от 03.03.2026</v>
          </cell>
        </row>
        <row r="121">
          <cell r="C121" t="str">
            <v>Ригель фахверка 3В-7</v>
          </cell>
          <cell r="D121">
            <v>1</v>
          </cell>
          <cell r="E121">
            <v>9.1999999999999993</v>
          </cell>
          <cell r="F121">
            <v>9.1999999999999993</v>
          </cell>
          <cell r="G121">
            <v>0.31</v>
          </cell>
          <cell r="H121">
            <v>0.31</v>
          </cell>
          <cell r="I121" t="str">
            <v>RAL  7005</v>
          </cell>
          <cell r="J121">
            <v>0</v>
          </cell>
          <cell r="K121">
            <v>0</v>
          </cell>
          <cell r="P121">
            <v>1</v>
          </cell>
          <cell r="T121">
            <v>0</v>
          </cell>
          <cell r="V121" t="str">
            <v>№ 44/оч/2026 от 12.03.2026</v>
          </cell>
        </row>
        <row r="122">
          <cell r="C122" t="str">
            <v>Ригель фахверка 3В-8</v>
          </cell>
          <cell r="D122">
            <v>1</v>
          </cell>
          <cell r="E122">
            <v>11.1</v>
          </cell>
          <cell r="F122">
            <v>11.1</v>
          </cell>
          <cell r="G122">
            <v>0.37</v>
          </cell>
          <cell r="H122">
            <v>0.37</v>
          </cell>
          <cell r="I122" t="str">
            <v>RAL  7005</v>
          </cell>
          <cell r="J122">
            <v>0</v>
          </cell>
          <cell r="K122">
            <v>0</v>
          </cell>
          <cell r="P122">
            <v>1</v>
          </cell>
          <cell r="T122">
            <v>0</v>
          </cell>
          <cell r="V122" t="str">
            <v>№ 36/оч/2026 от 03.03.2026</v>
          </cell>
        </row>
        <row r="123">
          <cell r="C123" t="str">
            <v>Ригель фахверка 3В-9</v>
          </cell>
          <cell r="D123">
            <v>1</v>
          </cell>
          <cell r="E123">
            <v>39.799999999999997</v>
          </cell>
          <cell r="F123">
            <v>39.799999999999997</v>
          </cell>
          <cell r="G123">
            <v>1.31</v>
          </cell>
          <cell r="H123">
            <v>1.31</v>
          </cell>
          <cell r="I123" t="str">
            <v>RAL  7005</v>
          </cell>
          <cell r="J123">
            <v>0</v>
          </cell>
          <cell r="K123">
            <v>0</v>
          </cell>
          <cell r="P123">
            <v>1</v>
          </cell>
          <cell r="T123">
            <v>0</v>
          </cell>
          <cell r="V123" t="str">
            <v>№ 46/оч/2026 от 13.03.2026</v>
          </cell>
        </row>
        <row r="124">
          <cell r="C124" t="str">
            <v>Ригель фахверка 3В-10</v>
          </cell>
          <cell r="D124">
            <v>1</v>
          </cell>
          <cell r="E124">
            <v>29.2</v>
          </cell>
          <cell r="F124">
            <v>29.2</v>
          </cell>
          <cell r="G124">
            <v>0.96</v>
          </cell>
          <cell r="H124">
            <v>0.96</v>
          </cell>
          <cell r="I124" t="str">
            <v>RAL  7005</v>
          </cell>
          <cell r="J124">
            <v>0</v>
          </cell>
          <cell r="K124">
            <v>0</v>
          </cell>
          <cell r="P124">
            <v>1</v>
          </cell>
          <cell r="T124">
            <v>0</v>
          </cell>
          <cell r="V124" t="str">
            <v>№ 50/оч/2026 от 16.03.2026</v>
          </cell>
        </row>
        <row r="125">
          <cell r="C125" t="str">
            <v>Закладная деталь 3ЗД1-1</v>
          </cell>
          <cell r="D125">
            <v>102</v>
          </cell>
          <cell r="E125">
            <v>8.4</v>
          </cell>
          <cell r="F125">
            <v>856.8</v>
          </cell>
          <cell r="G125">
            <v>0.13</v>
          </cell>
          <cell r="H125">
            <v>13.26</v>
          </cell>
          <cell r="I125" t="str">
            <v>RAL  7005</v>
          </cell>
          <cell r="J125">
            <v>0</v>
          </cell>
          <cell r="K125">
            <v>0</v>
          </cell>
          <cell r="L125">
            <v>8</v>
          </cell>
          <cell r="M125">
            <v>14</v>
          </cell>
          <cell r="N125">
            <v>14</v>
          </cell>
          <cell r="O125">
            <v>12</v>
          </cell>
          <cell r="P125">
            <v>12</v>
          </cell>
          <cell r="Q125">
            <v>14</v>
          </cell>
          <cell r="R125">
            <v>12</v>
          </cell>
          <cell r="S125">
            <v>16</v>
          </cell>
          <cell r="T125">
            <v>0</v>
          </cell>
          <cell r="V125" t="str">
            <v>№ 37/оч/2026 от 03.03.2026; № 69/оч/2026 от 02.04.2026</v>
          </cell>
        </row>
        <row r="126">
          <cell r="C126" t="str">
            <v>Закладная деталь 3ЗД1-2</v>
          </cell>
          <cell r="D126">
            <v>102</v>
          </cell>
          <cell r="E126">
            <v>2.2000000000000002</v>
          </cell>
          <cell r="F126">
            <v>224.4</v>
          </cell>
          <cell r="G126">
            <v>0.12</v>
          </cell>
          <cell r="H126">
            <v>12.24</v>
          </cell>
          <cell r="I126" t="str">
            <v>RAL  7005</v>
          </cell>
          <cell r="J126">
            <v>0</v>
          </cell>
          <cell r="K126">
            <v>0</v>
          </cell>
          <cell r="L126">
            <v>8</v>
          </cell>
          <cell r="M126">
            <v>14</v>
          </cell>
          <cell r="N126">
            <v>14</v>
          </cell>
          <cell r="O126">
            <v>12</v>
          </cell>
          <cell r="P126">
            <v>12</v>
          </cell>
          <cell r="Q126">
            <v>14</v>
          </cell>
          <cell r="R126">
            <v>12</v>
          </cell>
          <cell r="S126">
            <v>16</v>
          </cell>
          <cell r="T126">
            <v>0</v>
          </cell>
          <cell r="V126" t="str">
            <v>№ 42/оч/2026 от 11.03.2026</v>
          </cell>
        </row>
        <row r="127">
          <cell r="C127" t="str">
            <v>Колонна 3К1-1</v>
          </cell>
          <cell r="D127">
            <v>2</v>
          </cell>
          <cell r="E127">
            <v>1183.5999999999999</v>
          </cell>
          <cell r="F127">
            <v>2367.1999999999998</v>
          </cell>
          <cell r="G127">
            <v>25.1</v>
          </cell>
          <cell r="H127">
            <v>50.2</v>
          </cell>
          <cell r="I127" t="str">
            <v>ОГЗ до R45</v>
          </cell>
          <cell r="J127">
            <v>0</v>
          </cell>
          <cell r="K127">
            <v>0</v>
          </cell>
          <cell r="L127">
            <v>1</v>
          </cell>
          <cell r="S127">
            <v>1</v>
          </cell>
          <cell r="T127">
            <v>0</v>
          </cell>
          <cell r="V127" t="str">
            <v>№ 24/оч/2026 от 19.02.2026</v>
          </cell>
        </row>
        <row r="128">
          <cell r="C128" t="str">
            <v>Колонна 3К1-2</v>
          </cell>
          <cell r="D128">
            <v>2</v>
          </cell>
          <cell r="E128">
            <v>225.6</v>
          </cell>
          <cell r="F128">
            <v>451.2</v>
          </cell>
          <cell r="G128">
            <v>4.42</v>
          </cell>
          <cell r="H128">
            <v>8.84</v>
          </cell>
          <cell r="I128" t="str">
            <v>ОГЗ до R45</v>
          </cell>
          <cell r="J128">
            <v>0</v>
          </cell>
          <cell r="K128">
            <v>0</v>
          </cell>
          <cell r="L128">
            <v>1</v>
          </cell>
          <cell r="S128">
            <v>1</v>
          </cell>
          <cell r="T128">
            <v>0</v>
          </cell>
          <cell r="V128" t="str">
            <v>№ 37/оч/2026 от 03.03.2026; № 46/оч/2026 от 13.03.2026</v>
          </cell>
        </row>
        <row r="129">
          <cell r="C129" t="str">
            <v>Колонна 3К1-3</v>
          </cell>
          <cell r="D129">
            <v>2</v>
          </cell>
          <cell r="E129">
            <v>1183.5999999999999</v>
          </cell>
          <cell r="F129">
            <v>2367.1999999999998</v>
          </cell>
          <cell r="G129">
            <v>25.1</v>
          </cell>
          <cell r="H129">
            <v>50.2</v>
          </cell>
          <cell r="I129" t="str">
            <v>ОГЗ до R45</v>
          </cell>
          <cell r="J129">
            <v>0</v>
          </cell>
          <cell r="K129">
            <v>0</v>
          </cell>
          <cell r="L129">
            <v>1</v>
          </cell>
          <cell r="S129">
            <v>1</v>
          </cell>
          <cell r="T129">
            <v>0</v>
          </cell>
          <cell r="V129" t="str">
            <v>№20/оч/2026 от 13.02.2026; № 29/оч/2026 от 24.02.2026</v>
          </cell>
        </row>
        <row r="130">
          <cell r="C130" t="str">
            <v>Колонна 3К1-4</v>
          </cell>
          <cell r="D130">
            <v>3</v>
          </cell>
          <cell r="E130">
            <v>225.6</v>
          </cell>
          <cell r="F130">
            <v>676.8</v>
          </cell>
          <cell r="G130">
            <v>4.42</v>
          </cell>
          <cell r="H130">
            <v>13.26</v>
          </cell>
          <cell r="I130" t="str">
            <v>ОГЗ до R45</v>
          </cell>
          <cell r="J130">
            <v>0</v>
          </cell>
          <cell r="K130">
            <v>0</v>
          </cell>
          <cell r="L130">
            <v>1</v>
          </cell>
          <cell r="P130">
            <v>1</v>
          </cell>
          <cell r="S130">
            <v>1</v>
          </cell>
          <cell r="T130">
            <v>0</v>
          </cell>
          <cell r="V130" t="str">
            <v>№21/оч/2026 от 16.02.2026; № 37/оч/2026 от 03.03.2026; № 42/оч/2026 от 11.03.2026</v>
          </cell>
        </row>
        <row r="131">
          <cell r="C131" t="str">
            <v>Колонна 3К1-5</v>
          </cell>
          <cell r="D131">
            <v>1</v>
          </cell>
          <cell r="E131">
            <v>1192.7</v>
          </cell>
          <cell r="F131">
            <v>1192.7</v>
          </cell>
          <cell r="G131">
            <v>25.37</v>
          </cell>
          <cell r="H131">
            <v>25.37</v>
          </cell>
          <cell r="I131" t="str">
            <v>ОГЗ до R45</v>
          </cell>
          <cell r="J131">
            <v>0</v>
          </cell>
          <cell r="K131">
            <v>0</v>
          </cell>
          <cell r="M131">
            <v>1</v>
          </cell>
          <cell r="T131">
            <v>0</v>
          </cell>
          <cell r="V131" t="str">
            <v>№ 29/оч/2026 от 24.02.2026</v>
          </cell>
        </row>
        <row r="132">
          <cell r="C132" t="str">
            <v>Колонна 3К1-6</v>
          </cell>
          <cell r="D132">
            <v>8</v>
          </cell>
          <cell r="E132">
            <v>247</v>
          </cell>
          <cell r="F132">
            <v>1976</v>
          </cell>
          <cell r="G132">
            <v>4.5999999999999996</v>
          </cell>
          <cell r="H132">
            <v>36.799999999999997</v>
          </cell>
          <cell r="I132" t="str">
            <v>ОГЗ до R45</v>
          </cell>
          <cell r="J132">
            <v>0</v>
          </cell>
          <cell r="K132">
            <v>0</v>
          </cell>
          <cell r="M132">
            <v>2</v>
          </cell>
          <cell r="N132">
            <v>2</v>
          </cell>
          <cell r="Q132">
            <v>2</v>
          </cell>
          <cell r="R132">
            <v>2</v>
          </cell>
          <cell r="T132">
            <v>0</v>
          </cell>
          <cell r="V132" t="str">
            <v>№21/оч/2026 от 16.02.2026; № 46/оч/2026 от 13.03.2026; № 36/оч/2026 от 03.03.2026; № 42/оч/2026 от 11.03.2026</v>
          </cell>
        </row>
        <row r="133">
          <cell r="C133" t="str">
            <v>Колонна 3К1-7</v>
          </cell>
          <cell r="D133">
            <v>6</v>
          </cell>
          <cell r="E133">
            <v>1190.4000000000001</v>
          </cell>
          <cell r="F133">
            <v>7142.4</v>
          </cell>
          <cell r="G133">
            <v>25.3</v>
          </cell>
          <cell r="H133">
            <v>151.80000000000001</v>
          </cell>
          <cell r="I133" t="str">
            <v>ОГЗ до R45</v>
          </cell>
          <cell r="J133">
            <v>0</v>
          </cell>
          <cell r="K133">
            <v>0</v>
          </cell>
          <cell r="M133">
            <v>1</v>
          </cell>
          <cell r="N133">
            <v>1</v>
          </cell>
          <cell r="Q133">
            <v>2</v>
          </cell>
          <cell r="R133">
            <v>2</v>
          </cell>
          <cell r="T133">
            <v>0</v>
          </cell>
          <cell r="V133" t="str">
            <v>№20/оч/2026 от 13.02.2026; № 32/оч/2026 от 27.02.2026; № 29/оч/2026 от 24.02.2026</v>
          </cell>
        </row>
        <row r="134">
          <cell r="C134" t="str">
            <v>Колонна 3К1-8</v>
          </cell>
          <cell r="D134">
            <v>1</v>
          </cell>
          <cell r="E134">
            <v>1192.7</v>
          </cell>
          <cell r="F134">
            <v>1192.7</v>
          </cell>
          <cell r="G134">
            <v>25.37</v>
          </cell>
          <cell r="H134">
            <v>25.37</v>
          </cell>
          <cell r="I134" t="str">
            <v>ОГЗ до R45</v>
          </cell>
          <cell r="J134">
            <v>0</v>
          </cell>
          <cell r="K134">
            <v>0</v>
          </cell>
          <cell r="N134">
            <v>1</v>
          </cell>
          <cell r="T134">
            <v>0</v>
          </cell>
          <cell r="V134" t="str">
            <v>№ 29/оч/2026 от 24.02.2026</v>
          </cell>
        </row>
        <row r="135">
          <cell r="C135" t="str">
            <v>Колонна 3К1-9</v>
          </cell>
          <cell r="D135">
            <v>1</v>
          </cell>
          <cell r="E135">
            <v>1215</v>
          </cell>
          <cell r="F135">
            <v>1215</v>
          </cell>
          <cell r="G135">
            <v>25.87</v>
          </cell>
          <cell r="H135">
            <v>25.87</v>
          </cell>
          <cell r="I135" t="str">
            <v>ОГЗ до R45</v>
          </cell>
          <cell r="J135">
            <v>0</v>
          </cell>
          <cell r="K135">
            <v>0</v>
          </cell>
          <cell r="O135">
            <v>1</v>
          </cell>
          <cell r="T135">
            <v>0</v>
          </cell>
          <cell r="V135" t="str">
            <v>№ 17/оч/2026 от 11.02.2026</v>
          </cell>
        </row>
        <row r="136">
          <cell r="C136" t="str">
            <v>Колонна 3К1-10</v>
          </cell>
          <cell r="D136">
            <v>1</v>
          </cell>
          <cell r="E136">
            <v>258.10000000000002</v>
          </cell>
          <cell r="F136">
            <v>258.10000000000002</v>
          </cell>
          <cell r="G136">
            <v>4.8499999999999996</v>
          </cell>
          <cell r="H136">
            <v>4.8499999999999996</v>
          </cell>
          <cell r="I136" t="str">
            <v>ОГЗ до R45</v>
          </cell>
          <cell r="J136">
            <v>0</v>
          </cell>
          <cell r="K136">
            <v>0</v>
          </cell>
          <cell r="O136">
            <v>1</v>
          </cell>
          <cell r="T136">
            <v>0</v>
          </cell>
          <cell r="V136" t="str">
            <v>№ 36/оч/2026 от 03.03.2026</v>
          </cell>
        </row>
        <row r="137">
          <cell r="C137" t="str">
            <v>Колонна 3К1-11</v>
          </cell>
          <cell r="D137">
            <v>1</v>
          </cell>
          <cell r="E137">
            <v>1220.0999999999999</v>
          </cell>
          <cell r="F137">
            <v>1220.0999999999999</v>
          </cell>
          <cell r="G137">
            <v>25.74</v>
          </cell>
          <cell r="H137">
            <v>25.74</v>
          </cell>
          <cell r="I137" t="str">
            <v>ОГЗ до R45</v>
          </cell>
          <cell r="J137">
            <v>0</v>
          </cell>
          <cell r="K137">
            <v>0</v>
          </cell>
          <cell r="O137">
            <v>1</v>
          </cell>
          <cell r="T137">
            <v>0</v>
          </cell>
          <cell r="V137" t="str">
            <v>№20/оч/2026 от 13.02.2026</v>
          </cell>
        </row>
        <row r="138">
          <cell r="C138" t="str">
            <v>Колонна 3К1-12</v>
          </cell>
          <cell r="D138">
            <v>1</v>
          </cell>
          <cell r="E138">
            <v>319.3</v>
          </cell>
          <cell r="F138">
            <v>319.3</v>
          </cell>
          <cell r="G138">
            <v>6.38</v>
          </cell>
          <cell r="H138">
            <v>6.38</v>
          </cell>
          <cell r="I138" t="str">
            <v>ОГЗ до R45</v>
          </cell>
          <cell r="J138">
            <v>0</v>
          </cell>
          <cell r="K138">
            <v>0</v>
          </cell>
          <cell r="O138">
            <v>1</v>
          </cell>
          <cell r="T138">
            <v>0</v>
          </cell>
          <cell r="V138" t="str">
            <v>№ 42/оч/2026 от 11.03.2026</v>
          </cell>
        </row>
        <row r="139">
          <cell r="C139" t="str">
            <v>Колонна 3К1-13</v>
          </cell>
          <cell r="D139">
            <v>1</v>
          </cell>
          <cell r="E139">
            <v>1198.7</v>
          </cell>
          <cell r="F139">
            <v>1198.7</v>
          </cell>
          <cell r="G139">
            <v>25.46</v>
          </cell>
          <cell r="H139">
            <v>25.46</v>
          </cell>
          <cell r="I139" t="str">
            <v>ОГЗ до R45</v>
          </cell>
          <cell r="J139">
            <v>0</v>
          </cell>
          <cell r="K139">
            <v>0</v>
          </cell>
          <cell r="P139">
            <v>1</v>
          </cell>
          <cell r="T139">
            <v>0</v>
          </cell>
          <cell r="V139" t="str">
            <v>№ 17/оч/2026 от 11.02.2026</v>
          </cell>
        </row>
        <row r="140">
          <cell r="C140" t="str">
            <v>Колонна 3К1-14</v>
          </cell>
          <cell r="D140">
            <v>1</v>
          </cell>
          <cell r="E140">
            <v>258.10000000000002</v>
          </cell>
          <cell r="F140">
            <v>258.10000000000002</v>
          </cell>
          <cell r="G140">
            <v>4.8499999999999996</v>
          </cell>
          <cell r="H140">
            <v>4.8499999999999996</v>
          </cell>
          <cell r="I140" t="str">
            <v>ОГЗ до R45</v>
          </cell>
          <cell r="J140">
            <v>0</v>
          </cell>
          <cell r="K140">
            <v>0</v>
          </cell>
          <cell r="P140">
            <v>1</v>
          </cell>
          <cell r="T140">
            <v>0</v>
          </cell>
          <cell r="V140" t="str">
            <v>№ 36/оч/2026 от 03.03.2026</v>
          </cell>
        </row>
        <row r="141">
          <cell r="C141" t="str">
            <v>Колонна 3К1-15</v>
          </cell>
          <cell r="D141">
            <v>1</v>
          </cell>
          <cell r="E141">
            <v>1235</v>
          </cell>
          <cell r="F141">
            <v>1235</v>
          </cell>
          <cell r="G141">
            <v>26.01</v>
          </cell>
          <cell r="H141">
            <v>26.01</v>
          </cell>
          <cell r="I141" t="str">
            <v>ОГЗ до R45</v>
          </cell>
          <cell r="J141">
            <v>0</v>
          </cell>
          <cell r="K141">
            <v>0</v>
          </cell>
          <cell r="P141">
            <v>1</v>
          </cell>
          <cell r="T141">
            <v>0</v>
          </cell>
          <cell r="V141" t="str">
            <v>№20/оч/2026 от 13.02.2026</v>
          </cell>
        </row>
        <row r="142">
          <cell r="C142" t="str">
            <v>Колонна 3К2-1</v>
          </cell>
          <cell r="D142">
            <v>1</v>
          </cell>
          <cell r="E142">
            <v>1753.2</v>
          </cell>
          <cell r="F142">
            <v>1753.2</v>
          </cell>
          <cell r="G142">
            <v>21.53</v>
          </cell>
          <cell r="H142">
            <v>21.53</v>
          </cell>
          <cell r="I142" t="str">
            <v>ОГЗ до R45</v>
          </cell>
          <cell r="L142">
            <v>1</v>
          </cell>
          <cell r="T142">
            <v>0</v>
          </cell>
          <cell r="V142" t="str">
            <v>№ 120 от 31.07.2025</v>
          </cell>
        </row>
        <row r="143">
          <cell r="C143" t="str">
            <v>Колонна 3К2-2</v>
          </cell>
          <cell r="D143">
            <v>10</v>
          </cell>
          <cell r="E143">
            <v>1764.7</v>
          </cell>
          <cell r="F143">
            <v>17647</v>
          </cell>
          <cell r="G143">
            <v>21.81</v>
          </cell>
          <cell r="H143">
            <v>218.1</v>
          </cell>
          <cell r="I143" t="str">
            <v>ОГЗ до R45</v>
          </cell>
          <cell r="M143">
            <v>2</v>
          </cell>
          <cell r="O143">
            <v>2</v>
          </cell>
          <cell r="P143">
            <v>1</v>
          </cell>
          <cell r="Q143">
            <v>2</v>
          </cell>
          <cell r="R143">
            <v>3</v>
          </cell>
          <cell r="T143">
            <v>0</v>
          </cell>
          <cell r="V143" t="str">
            <v>№ 122 от 01.08.2025; № 120 от 31.07.2025; № 160 от 11.09.2025; № 36/оч/2026 от 03.03.2026</v>
          </cell>
        </row>
        <row r="144">
          <cell r="C144" t="str">
            <v>Колонна 3К2-3</v>
          </cell>
          <cell r="D144">
            <v>1</v>
          </cell>
          <cell r="E144">
            <v>1772.8</v>
          </cell>
          <cell r="F144">
            <v>1772.8</v>
          </cell>
          <cell r="G144">
            <v>22.08</v>
          </cell>
          <cell r="H144">
            <v>22.08</v>
          </cell>
          <cell r="I144" t="str">
            <v>ОГЗ до R45</v>
          </cell>
          <cell r="N144">
            <v>1</v>
          </cell>
          <cell r="T144">
            <v>0</v>
          </cell>
          <cell r="V144" t="str">
            <v>№ 160 от 11.09.2025</v>
          </cell>
        </row>
        <row r="145">
          <cell r="C145" t="str">
            <v>Колонна 3К2-4</v>
          </cell>
          <cell r="D145">
            <v>1</v>
          </cell>
          <cell r="E145">
            <v>1772.8</v>
          </cell>
          <cell r="F145">
            <v>1772.8</v>
          </cell>
          <cell r="G145">
            <v>22.08</v>
          </cell>
          <cell r="H145">
            <v>22.08</v>
          </cell>
          <cell r="I145" t="str">
            <v>ОГЗ до R45</v>
          </cell>
          <cell r="N145">
            <v>1</v>
          </cell>
          <cell r="T145">
            <v>0</v>
          </cell>
          <cell r="V145" t="str">
            <v>№ 160 от 11.09.2025</v>
          </cell>
        </row>
        <row r="146">
          <cell r="C146" t="str">
            <v>Колонна 3К2-5</v>
          </cell>
          <cell r="D146">
            <v>1</v>
          </cell>
          <cell r="E146">
            <v>1786.1</v>
          </cell>
          <cell r="F146">
            <v>1786.1</v>
          </cell>
          <cell r="G146">
            <v>22.29</v>
          </cell>
          <cell r="H146">
            <v>22.29</v>
          </cell>
          <cell r="I146" t="str">
            <v>ОГЗ до R45</v>
          </cell>
          <cell r="P146">
            <v>1</v>
          </cell>
          <cell r="T146">
            <v>0</v>
          </cell>
          <cell r="V146" t="str">
            <v>№ 122 от 01.08.2025</v>
          </cell>
        </row>
        <row r="147">
          <cell r="C147" t="str">
            <v>Колонна 3К2-6</v>
          </cell>
          <cell r="D147">
            <v>1</v>
          </cell>
          <cell r="E147">
            <v>1753.2</v>
          </cell>
          <cell r="F147">
            <v>1753.2</v>
          </cell>
          <cell r="G147">
            <v>21.53</v>
          </cell>
          <cell r="H147">
            <v>21.53</v>
          </cell>
          <cell r="I147" t="str">
            <v>ОГЗ до R45</v>
          </cell>
          <cell r="S147">
            <v>1</v>
          </cell>
          <cell r="T147">
            <v>0</v>
          </cell>
          <cell r="V147" t="str">
            <v>№ 160 от 11.09.2025</v>
          </cell>
        </row>
        <row r="148">
          <cell r="C148" t="str">
            <v>Колонна 3К4-1</v>
          </cell>
          <cell r="D148">
            <v>2</v>
          </cell>
          <cell r="E148">
            <v>205.9</v>
          </cell>
          <cell r="F148">
            <v>411.8</v>
          </cell>
          <cell r="G148">
            <v>4.83</v>
          </cell>
          <cell r="H148">
            <v>9.66</v>
          </cell>
          <cell r="I148" t="str">
            <v>ОГЗ до R45</v>
          </cell>
          <cell r="J148">
            <v>0</v>
          </cell>
          <cell r="K148">
            <v>0</v>
          </cell>
          <cell r="L148">
            <v>1</v>
          </cell>
          <cell r="S148">
            <v>1</v>
          </cell>
          <cell r="T148">
            <v>0</v>
          </cell>
          <cell r="V148" t="str">
            <v>№ 37/оч/2026 от 03.03.2026</v>
          </cell>
        </row>
        <row r="149">
          <cell r="C149" t="str">
            <v>Колонна 3К4-2</v>
          </cell>
          <cell r="D149">
            <v>1</v>
          </cell>
          <cell r="E149">
            <v>324.7</v>
          </cell>
          <cell r="F149">
            <v>324.7</v>
          </cell>
          <cell r="G149">
            <v>8.2799999999999994</v>
          </cell>
          <cell r="H149">
            <v>8.2799999999999994</v>
          </cell>
          <cell r="I149" t="str">
            <v>ОГЗ до R45</v>
          </cell>
          <cell r="J149">
            <v>0</v>
          </cell>
          <cell r="K149">
            <v>0</v>
          </cell>
          <cell r="L149">
            <v>1</v>
          </cell>
          <cell r="T149">
            <v>0</v>
          </cell>
          <cell r="V149" t="str">
            <v>№ 42/оч/2026 от 11.03.2026</v>
          </cell>
        </row>
        <row r="150">
          <cell r="C150" t="str">
            <v>Колонна 3К4-3</v>
          </cell>
          <cell r="D150">
            <v>10</v>
          </cell>
          <cell r="E150">
            <v>222.3</v>
          </cell>
          <cell r="F150">
            <v>2223</v>
          </cell>
          <cell r="G150">
            <v>5.14</v>
          </cell>
          <cell r="H150">
            <v>51.4</v>
          </cell>
          <cell r="I150" t="str">
            <v>ОГЗ до R45</v>
          </cell>
          <cell r="J150">
            <v>0</v>
          </cell>
          <cell r="K150">
            <v>0</v>
          </cell>
          <cell r="M150">
            <v>2</v>
          </cell>
          <cell r="N150">
            <v>2</v>
          </cell>
          <cell r="O150">
            <v>1</v>
          </cell>
          <cell r="Q150">
            <v>2</v>
          </cell>
          <cell r="R150">
            <v>2</v>
          </cell>
          <cell r="S150">
            <v>1</v>
          </cell>
          <cell r="T150">
            <v>0</v>
          </cell>
          <cell r="V150" t="str">
            <v>№19/оч/2026 от 13.02.2026; № 37/оч/2026 от 03.03.2026</v>
          </cell>
        </row>
        <row r="151">
          <cell r="C151" t="str">
            <v>Колонна 3К4-4</v>
          </cell>
          <cell r="D151">
            <v>10</v>
          </cell>
          <cell r="E151">
            <v>222.9</v>
          </cell>
          <cell r="F151">
            <v>2229</v>
          </cell>
          <cell r="G151">
            <v>5.47</v>
          </cell>
          <cell r="H151">
            <v>54.7</v>
          </cell>
          <cell r="I151" t="str">
            <v>ОГЗ до R45</v>
          </cell>
          <cell r="J151">
            <v>0</v>
          </cell>
          <cell r="K151">
            <v>0</v>
          </cell>
          <cell r="M151">
            <v>2</v>
          </cell>
          <cell r="N151">
            <v>2</v>
          </cell>
          <cell r="O151">
            <v>1</v>
          </cell>
          <cell r="Q151">
            <v>2</v>
          </cell>
          <cell r="R151">
            <v>2</v>
          </cell>
          <cell r="S151">
            <v>1</v>
          </cell>
          <cell r="T151">
            <v>0</v>
          </cell>
          <cell r="V151" t="str">
            <v>№ 32/оч/2026 от 27.02.2026; № 37/оч/2026 от 03.03.2026; № 46/оч/2026 от 13.03.2026; № 42/оч/2026 от 11.03.2026</v>
          </cell>
        </row>
        <row r="152">
          <cell r="C152" t="str">
            <v>Колонна 3К4-5</v>
          </cell>
          <cell r="D152">
            <v>1</v>
          </cell>
          <cell r="E152">
            <v>231.3</v>
          </cell>
          <cell r="F152">
            <v>231.3</v>
          </cell>
          <cell r="G152">
            <v>5.45</v>
          </cell>
          <cell r="H152">
            <v>5.45</v>
          </cell>
          <cell r="I152" t="str">
            <v>ОГЗ до R45</v>
          </cell>
          <cell r="J152">
            <v>0</v>
          </cell>
          <cell r="K152">
            <v>0</v>
          </cell>
          <cell r="O152">
            <v>1</v>
          </cell>
          <cell r="T152">
            <v>0</v>
          </cell>
          <cell r="V152" t="str">
            <v>№ 45/оч/2026 от 13.03.2026</v>
          </cell>
        </row>
        <row r="153">
          <cell r="C153" t="str">
            <v>Колонна 3К4-6</v>
          </cell>
          <cell r="D153">
            <v>1</v>
          </cell>
          <cell r="E153">
            <v>231.8</v>
          </cell>
          <cell r="F153">
            <v>231.8</v>
          </cell>
          <cell r="G153">
            <v>5.74</v>
          </cell>
          <cell r="H153">
            <v>5.74</v>
          </cell>
          <cell r="I153" t="str">
            <v>ОГЗ до R45</v>
          </cell>
          <cell r="J153">
            <v>0</v>
          </cell>
          <cell r="K153">
            <v>0</v>
          </cell>
          <cell r="O153">
            <v>1</v>
          </cell>
          <cell r="T153">
            <v>0</v>
          </cell>
          <cell r="V153" t="str">
            <v>№19/оч/2026 от 13.02.2026</v>
          </cell>
        </row>
        <row r="154">
          <cell r="C154" t="str">
            <v>Колонна 3К4-7</v>
          </cell>
          <cell r="D154">
            <v>1</v>
          </cell>
          <cell r="E154">
            <v>232.8</v>
          </cell>
          <cell r="F154">
            <v>232.8</v>
          </cell>
          <cell r="G154">
            <v>5.46</v>
          </cell>
          <cell r="H154">
            <v>5.46</v>
          </cell>
          <cell r="I154" t="str">
            <v>ОГЗ до R45</v>
          </cell>
          <cell r="J154">
            <v>0</v>
          </cell>
          <cell r="K154">
            <v>0</v>
          </cell>
          <cell r="P154">
            <v>1</v>
          </cell>
          <cell r="T154">
            <v>0</v>
          </cell>
          <cell r="V154" t="str">
            <v>№ 42/оч/2026 от 11.03.2026</v>
          </cell>
        </row>
        <row r="155">
          <cell r="C155" t="str">
            <v>Колонна 3К4-8</v>
          </cell>
          <cell r="D155">
            <v>1</v>
          </cell>
          <cell r="E155">
            <v>242.5</v>
          </cell>
          <cell r="F155">
            <v>242.5</v>
          </cell>
          <cell r="G155">
            <v>6.12</v>
          </cell>
          <cell r="H155">
            <v>6.12</v>
          </cell>
          <cell r="I155" t="str">
            <v>ОГЗ до R45</v>
          </cell>
          <cell r="J155">
            <v>0</v>
          </cell>
          <cell r="K155">
            <v>0</v>
          </cell>
          <cell r="P155">
            <v>1</v>
          </cell>
          <cell r="T155">
            <v>0</v>
          </cell>
          <cell r="V155" t="str">
            <v>№ 50/оч/2026 от 16.03.2026</v>
          </cell>
        </row>
        <row r="156">
          <cell r="C156" t="str">
            <v>Колонна 3К4-9</v>
          </cell>
          <cell r="D156">
            <v>1</v>
          </cell>
          <cell r="E156">
            <v>231.3</v>
          </cell>
          <cell r="F156">
            <v>231.3</v>
          </cell>
          <cell r="G156">
            <v>5.45</v>
          </cell>
          <cell r="H156">
            <v>5.45</v>
          </cell>
          <cell r="I156" t="str">
            <v>ОГЗ до R45</v>
          </cell>
          <cell r="J156">
            <v>0</v>
          </cell>
          <cell r="K156">
            <v>0</v>
          </cell>
          <cell r="P156">
            <v>1</v>
          </cell>
          <cell r="T156">
            <v>0</v>
          </cell>
          <cell r="V156" t="str">
            <v>№19/оч/2026 от 13.02.2026</v>
          </cell>
        </row>
        <row r="157">
          <cell r="C157" t="str">
            <v>Колонна 3К4-10</v>
          </cell>
          <cell r="D157">
            <v>1</v>
          </cell>
          <cell r="E157">
            <v>231.8</v>
          </cell>
          <cell r="F157">
            <v>231.8</v>
          </cell>
          <cell r="G157">
            <v>5.74</v>
          </cell>
          <cell r="H157">
            <v>5.74</v>
          </cell>
          <cell r="I157" t="str">
            <v>ОГЗ до R45</v>
          </cell>
          <cell r="J157">
            <v>0</v>
          </cell>
          <cell r="K157">
            <v>0</v>
          </cell>
          <cell r="P157">
            <v>1</v>
          </cell>
          <cell r="T157">
            <v>0</v>
          </cell>
          <cell r="V157" t="str">
            <v>№ 42/оч/2026 от 11.03.2026</v>
          </cell>
        </row>
        <row r="158">
          <cell r="C158" t="str">
            <v>Колонна 3К4-11</v>
          </cell>
          <cell r="D158">
            <v>1</v>
          </cell>
          <cell r="E158">
            <v>314.7</v>
          </cell>
          <cell r="F158">
            <v>314.7</v>
          </cell>
          <cell r="G158">
            <v>8.01</v>
          </cell>
          <cell r="H158">
            <v>8.01</v>
          </cell>
          <cell r="I158" t="str">
            <v>ОГЗ до R45</v>
          </cell>
          <cell r="J158">
            <v>0</v>
          </cell>
          <cell r="K158">
            <v>0</v>
          </cell>
          <cell r="S158">
            <v>1</v>
          </cell>
          <cell r="T158">
            <v>0</v>
          </cell>
          <cell r="V158" t="str">
            <v>№ 42/оч/2026 от 11.03.2026</v>
          </cell>
        </row>
        <row r="159">
          <cell r="C159" t="str">
            <v>Кронштейн 3КР1-1</v>
          </cell>
          <cell r="D159">
            <v>1</v>
          </cell>
          <cell r="E159">
            <v>21.3</v>
          </cell>
          <cell r="F159">
            <v>21.3</v>
          </cell>
          <cell r="G159">
            <v>0.62</v>
          </cell>
          <cell r="H159">
            <v>0.62</v>
          </cell>
          <cell r="I159" t="str">
            <v>RAL  7005</v>
          </cell>
          <cell r="J159">
            <v>0</v>
          </cell>
          <cell r="K159">
            <v>0</v>
          </cell>
          <cell r="N159">
            <v>1</v>
          </cell>
          <cell r="T159">
            <v>0</v>
          </cell>
          <cell r="V159" t="str">
            <v>№ 27/оч/2026 от 21.02.2026</v>
          </cell>
        </row>
        <row r="160">
          <cell r="C160" t="str">
            <v>Кронштейн 3КР1-2</v>
          </cell>
          <cell r="D160">
            <v>1</v>
          </cell>
          <cell r="E160">
            <v>71.400000000000006</v>
          </cell>
          <cell r="F160">
            <v>71.400000000000006</v>
          </cell>
          <cell r="G160">
            <v>1.71</v>
          </cell>
          <cell r="H160">
            <v>1.71</v>
          </cell>
          <cell r="I160" t="str">
            <v>RAL  7005</v>
          </cell>
          <cell r="J160">
            <v>0</v>
          </cell>
          <cell r="K160">
            <v>0</v>
          </cell>
          <cell r="N160">
            <v>1</v>
          </cell>
          <cell r="T160">
            <v>0</v>
          </cell>
          <cell r="V160" t="str">
            <v>№21/оч/2026 от 16.02.2026</v>
          </cell>
        </row>
        <row r="161">
          <cell r="C161" t="str">
            <v>Кронштейн 3КР1-3</v>
          </cell>
          <cell r="D161">
            <v>4</v>
          </cell>
          <cell r="E161">
            <v>66.900000000000006</v>
          </cell>
          <cell r="F161">
            <v>267.60000000000002</v>
          </cell>
          <cell r="G161">
            <v>1.6</v>
          </cell>
          <cell r="H161">
            <v>6.4</v>
          </cell>
          <cell r="I161" t="str">
            <v>RAL  7005</v>
          </cell>
          <cell r="J161">
            <v>0</v>
          </cell>
          <cell r="K161">
            <v>0</v>
          </cell>
          <cell r="O161">
            <v>2</v>
          </cell>
          <cell r="P161">
            <v>2</v>
          </cell>
          <cell r="T161">
            <v>0</v>
          </cell>
          <cell r="V161" t="str">
            <v>№21/оч/2026 от 16.02.2026</v>
          </cell>
        </row>
        <row r="162">
          <cell r="C162" t="str">
            <v>Кронштейн 3КР1-4</v>
          </cell>
          <cell r="D162">
            <v>4</v>
          </cell>
          <cell r="E162">
            <v>17.5</v>
          </cell>
          <cell r="F162">
            <v>70</v>
          </cell>
          <cell r="G162">
            <v>0.52</v>
          </cell>
          <cell r="H162">
            <v>2.08</v>
          </cell>
          <cell r="I162" t="str">
            <v>RAL  7005</v>
          </cell>
          <cell r="J162">
            <v>0</v>
          </cell>
          <cell r="K162">
            <v>0</v>
          </cell>
          <cell r="O162">
            <v>2</v>
          </cell>
          <cell r="P162">
            <v>2</v>
          </cell>
          <cell r="T162">
            <v>0</v>
          </cell>
          <cell r="V162" t="str">
            <v>№21/оч/2026 от 16.02.2026; № 37/оч/2026 от 03.03.2026</v>
          </cell>
        </row>
        <row r="163">
          <cell r="C163" t="str">
            <v>Лестница 3Л1-1</v>
          </cell>
          <cell r="D163">
            <v>2</v>
          </cell>
          <cell r="E163">
            <v>347.1</v>
          </cell>
          <cell r="F163">
            <v>694.2</v>
          </cell>
          <cell r="G163">
            <v>17.809999999999999</v>
          </cell>
          <cell r="H163">
            <v>35.619999999999997</v>
          </cell>
          <cell r="I163" t="str">
            <v>RAL  7005</v>
          </cell>
          <cell r="J163">
            <v>0</v>
          </cell>
          <cell r="K163">
            <v>0</v>
          </cell>
          <cell r="N163">
            <v>2</v>
          </cell>
          <cell r="T163">
            <v>0</v>
          </cell>
          <cell r="V163" t="str">
            <v>№ 55/оч/2026 от 23.03.2026</v>
          </cell>
        </row>
        <row r="164">
          <cell r="C164" t="str">
            <v>Лестница 3Л1-2</v>
          </cell>
          <cell r="D164">
            <v>1</v>
          </cell>
          <cell r="E164">
            <v>383.4</v>
          </cell>
          <cell r="F164">
            <v>383.4</v>
          </cell>
          <cell r="G164">
            <v>17.760000000000002</v>
          </cell>
          <cell r="H164">
            <v>17.760000000000002</v>
          </cell>
          <cell r="I164" t="str">
            <v>RAL  7005</v>
          </cell>
          <cell r="J164">
            <v>0</v>
          </cell>
          <cell r="K164">
            <v>0</v>
          </cell>
          <cell r="N164">
            <v>1</v>
          </cell>
          <cell r="T164">
            <v>0</v>
          </cell>
          <cell r="V164" t="str">
            <v>№ 68/оч/2026 от 02.04.2026</v>
          </cell>
        </row>
        <row r="165">
          <cell r="C165" t="str">
            <v>Лестница 3Л1-3</v>
          </cell>
          <cell r="D165">
            <v>1</v>
          </cell>
          <cell r="E165">
            <v>176</v>
          </cell>
          <cell r="F165">
            <v>176</v>
          </cell>
          <cell r="G165">
            <v>8.68</v>
          </cell>
          <cell r="H165">
            <v>8.68</v>
          </cell>
          <cell r="I165" t="str">
            <v>RAL  7005</v>
          </cell>
          <cell r="J165">
            <v>0</v>
          </cell>
          <cell r="K165">
            <v>0</v>
          </cell>
          <cell r="N165">
            <v>1</v>
          </cell>
          <cell r="T165">
            <v>0</v>
          </cell>
          <cell r="V165" t="str">
            <v>№ 62/оч/2026 от 30.03.2026</v>
          </cell>
        </row>
        <row r="166">
          <cell r="C166" t="str">
            <v>Лестница 3Л1-4</v>
          </cell>
          <cell r="D166">
            <v>2</v>
          </cell>
          <cell r="E166">
            <v>278.8</v>
          </cell>
          <cell r="F166">
            <v>557.6</v>
          </cell>
          <cell r="G166">
            <v>15.24</v>
          </cell>
          <cell r="H166">
            <v>30.48</v>
          </cell>
          <cell r="I166" t="str">
            <v>RAL  7005</v>
          </cell>
          <cell r="J166">
            <v>0</v>
          </cell>
          <cell r="K166">
            <v>0</v>
          </cell>
          <cell r="O166">
            <v>1</v>
          </cell>
          <cell r="P166">
            <v>1</v>
          </cell>
          <cell r="T166">
            <v>0</v>
          </cell>
          <cell r="V166" t="str">
            <v>№ 55/оч/2026 от 23.03.2026</v>
          </cell>
        </row>
        <row r="167">
          <cell r="C167" t="str">
            <v>Лестница 3Л1-5</v>
          </cell>
          <cell r="D167">
            <v>1</v>
          </cell>
          <cell r="E167">
            <v>261.2</v>
          </cell>
          <cell r="F167">
            <v>261.2</v>
          </cell>
          <cell r="G167">
            <v>13.45</v>
          </cell>
          <cell r="H167">
            <v>13.45</v>
          </cell>
          <cell r="I167" t="str">
            <v>RAL  7005</v>
          </cell>
          <cell r="J167">
            <v>0</v>
          </cell>
          <cell r="K167">
            <v>0</v>
          </cell>
          <cell r="O167">
            <v>1</v>
          </cell>
          <cell r="T167">
            <v>0</v>
          </cell>
          <cell r="V167" t="str">
            <v>№ 56/оч/2026 от 24.03.2026</v>
          </cell>
        </row>
        <row r="168">
          <cell r="C168" t="str">
            <v>Лестница 3Л1-6</v>
          </cell>
          <cell r="D168">
            <v>1</v>
          </cell>
          <cell r="E168">
            <v>259.60000000000002</v>
          </cell>
          <cell r="F168">
            <v>259.60000000000002</v>
          </cell>
          <cell r="G168">
            <v>13.38</v>
          </cell>
          <cell r="H168">
            <v>13.38</v>
          </cell>
          <cell r="I168" t="str">
            <v>RAL  7005</v>
          </cell>
          <cell r="J168">
            <v>0</v>
          </cell>
          <cell r="K168">
            <v>0</v>
          </cell>
          <cell r="P168">
            <v>1</v>
          </cell>
          <cell r="T168">
            <v>0</v>
          </cell>
          <cell r="V168" t="str">
            <v>№ 53/оч/2026 от 20.03.2026</v>
          </cell>
        </row>
        <row r="169">
          <cell r="C169" t="str">
            <v>Лестница 3Л2-1</v>
          </cell>
          <cell r="D169">
            <v>1</v>
          </cell>
          <cell r="E169">
            <v>61.6</v>
          </cell>
          <cell r="F169">
            <v>61.6</v>
          </cell>
          <cell r="G169">
            <v>2.8</v>
          </cell>
          <cell r="H169">
            <v>2.8</v>
          </cell>
          <cell r="I169" t="str">
            <v>RAL  7005</v>
          </cell>
          <cell r="J169">
            <v>0</v>
          </cell>
          <cell r="K169">
            <v>0</v>
          </cell>
          <cell r="P169">
            <v>1</v>
          </cell>
          <cell r="T169">
            <v>0</v>
          </cell>
          <cell r="V169" t="str">
            <v>№ 53/оч/2026 от 20.03.2026</v>
          </cell>
        </row>
        <row r="170">
          <cell r="C170" t="str">
            <v>Лестница 3Л2-2</v>
          </cell>
          <cell r="D170">
            <v>2</v>
          </cell>
          <cell r="E170">
            <v>370.8</v>
          </cell>
          <cell r="F170">
            <v>741.6</v>
          </cell>
          <cell r="G170">
            <v>19.89</v>
          </cell>
          <cell r="H170">
            <v>39.78</v>
          </cell>
          <cell r="I170" t="str">
            <v>RAL  7005</v>
          </cell>
          <cell r="J170">
            <v>0</v>
          </cell>
          <cell r="K170">
            <v>0</v>
          </cell>
          <cell r="P170">
            <v>2</v>
          </cell>
          <cell r="T170">
            <v>0</v>
          </cell>
          <cell r="V170" t="str">
            <v>№ 55/оч/2026 от 23.03.2026</v>
          </cell>
        </row>
        <row r="171">
          <cell r="C171" t="str">
            <v>Лестница 3Л2-3</v>
          </cell>
          <cell r="D171">
            <v>1</v>
          </cell>
          <cell r="E171">
            <v>276.39999999999998</v>
          </cell>
          <cell r="F171">
            <v>276.39999999999998</v>
          </cell>
          <cell r="G171">
            <v>14.96</v>
          </cell>
          <cell r="H171">
            <v>14.96</v>
          </cell>
          <cell r="I171" t="str">
            <v>RAL  7005</v>
          </cell>
          <cell r="J171">
            <v>0</v>
          </cell>
          <cell r="K171">
            <v>0</v>
          </cell>
          <cell r="P171">
            <v>1</v>
          </cell>
          <cell r="T171">
            <v>0</v>
          </cell>
          <cell r="V171" t="str">
            <v>№ 53/оч/2026 от 20.03.2026</v>
          </cell>
        </row>
        <row r="172">
          <cell r="C172" t="str">
            <v>Лестница 3Л2-4</v>
          </cell>
          <cell r="D172">
            <v>1</v>
          </cell>
          <cell r="E172">
            <v>309.60000000000002</v>
          </cell>
          <cell r="F172">
            <v>309.60000000000002</v>
          </cell>
          <cell r="G172">
            <v>16.39</v>
          </cell>
          <cell r="H172">
            <v>16.39</v>
          </cell>
          <cell r="I172" t="str">
            <v>RAL  7005</v>
          </cell>
          <cell r="J172">
            <v>0</v>
          </cell>
          <cell r="K172">
            <v>0</v>
          </cell>
          <cell r="P172">
            <v>1</v>
          </cell>
          <cell r="T172">
            <v>0</v>
          </cell>
          <cell r="V172" t="str">
            <v>№ 53/оч/2026 от 20.03.2026</v>
          </cell>
        </row>
        <row r="173">
          <cell r="C173" t="str">
            <v>Лестница 3Л3-1</v>
          </cell>
          <cell r="D173">
            <v>2</v>
          </cell>
          <cell r="E173">
            <v>254.8</v>
          </cell>
          <cell r="F173">
            <v>509.6</v>
          </cell>
          <cell r="G173">
            <v>11.27</v>
          </cell>
          <cell r="H173">
            <v>22.54</v>
          </cell>
          <cell r="I173" t="str">
            <v>RAL  7005</v>
          </cell>
          <cell r="J173">
            <v>0</v>
          </cell>
          <cell r="K173">
            <v>0</v>
          </cell>
          <cell r="N173">
            <v>2</v>
          </cell>
          <cell r="T173">
            <v>0</v>
          </cell>
          <cell r="V173" t="str">
            <v>№ 56/оч/2026 от 24.03.2026</v>
          </cell>
        </row>
        <row r="174">
          <cell r="C174" t="str">
            <v>Лестница 3Л3-2</v>
          </cell>
          <cell r="D174">
            <v>1</v>
          </cell>
          <cell r="E174">
            <v>293.89999999999998</v>
          </cell>
          <cell r="F174">
            <v>293.89999999999998</v>
          </cell>
          <cell r="G174">
            <v>12.83</v>
          </cell>
          <cell r="H174">
            <v>12.83</v>
          </cell>
          <cell r="I174" t="str">
            <v>RAL  7005</v>
          </cell>
          <cell r="J174">
            <v>0</v>
          </cell>
          <cell r="K174">
            <v>0</v>
          </cell>
          <cell r="N174">
            <v>1</v>
          </cell>
          <cell r="T174">
            <v>0</v>
          </cell>
          <cell r="V174" t="str">
            <v>№ 56/оч/2026 от 24.03.2026</v>
          </cell>
        </row>
        <row r="175">
          <cell r="C175" t="str">
            <v>Лестница 3Л3-3</v>
          </cell>
          <cell r="D175">
            <v>1</v>
          </cell>
          <cell r="E175">
            <v>257.39999999999998</v>
          </cell>
          <cell r="F175">
            <v>257.39999999999998</v>
          </cell>
          <cell r="G175">
            <v>11.35</v>
          </cell>
          <cell r="H175">
            <v>11.35</v>
          </cell>
          <cell r="I175" t="str">
            <v>RAL  7005</v>
          </cell>
          <cell r="J175">
            <v>0</v>
          </cell>
          <cell r="K175">
            <v>0</v>
          </cell>
          <cell r="N175">
            <v>1</v>
          </cell>
          <cell r="T175">
            <v>0</v>
          </cell>
          <cell r="V175" t="str">
            <v>№ 56/оч/2026 от 24.03.2026</v>
          </cell>
        </row>
        <row r="176">
          <cell r="C176" t="str">
            <v>Лестница 3Л3-4</v>
          </cell>
          <cell r="D176">
            <v>1</v>
          </cell>
          <cell r="E176">
            <v>362.1</v>
          </cell>
          <cell r="F176">
            <v>362.1</v>
          </cell>
          <cell r="G176">
            <v>17.739999999999998</v>
          </cell>
          <cell r="H176">
            <v>17.739999999999998</v>
          </cell>
          <cell r="I176" t="str">
            <v>RAL  7005</v>
          </cell>
          <cell r="J176">
            <v>0</v>
          </cell>
          <cell r="K176">
            <v>0</v>
          </cell>
          <cell r="N176">
            <v>1</v>
          </cell>
          <cell r="T176">
            <v>0</v>
          </cell>
          <cell r="V176" t="str">
            <v>№ 32/оч/2026 от 27.02.2026</v>
          </cell>
        </row>
        <row r="177">
          <cell r="C177" t="str">
            <v>Лестница 3Л6-1</v>
          </cell>
          <cell r="D177">
            <v>1</v>
          </cell>
          <cell r="E177">
            <v>449.9</v>
          </cell>
          <cell r="F177">
            <v>449.9</v>
          </cell>
          <cell r="G177">
            <v>20.170000000000002</v>
          </cell>
          <cell r="H177">
            <v>20.170000000000002</v>
          </cell>
          <cell r="I177" t="str">
            <v>RAL  7005</v>
          </cell>
          <cell r="J177">
            <v>0</v>
          </cell>
          <cell r="K177">
            <v>0</v>
          </cell>
          <cell r="P177">
            <v>1</v>
          </cell>
          <cell r="T177">
            <v>0</v>
          </cell>
          <cell r="V177" t="str">
            <v>№ 62/оч/2026 от 30.03.2026</v>
          </cell>
        </row>
        <row r="178">
          <cell r="C178" t="str">
            <v>Монтажный элемент 3М-1</v>
          </cell>
          <cell r="D178">
            <v>40</v>
          </cell>
          <cell r="E178">
            <v>1.5</v>
          </cell>
          <cell r="F178">
            <v>60</v>
          </cell>
          <cell r="G178">
            <v>0.04</v>
          </cell>
          <cell r="H178">
            <v>1.6</v>
          </cell>
          <cell r="I178" t="str">
            <v>RAL  7005</v>
          </cell>
          <cell r="J178">
            <v>0</v>
          </cell>
          <cell r="K178">
            <v>0</v>
          </cell>
          <cell r="L178">
            <v>2</v>
          </cell>
          <cell r="M178">
            <v>2</v>
          </cell>
          <cell r="N178">
            <v>2</v>
          </cell>
          <cell r="O178">
            <v>2</v>
          </cell>
          <cell r="P178">
            <v>2</v>
          </cell>
          <cell r="Q178">
            <v>2</v>
          </cell>
          <cell r="R178">
            <v>2</v>
          </cell>
          <cell r="S178">
            <v>2</v>
          </cell>
          <cell r="T178">
            <v>24</v>
          </cell>
          <cell r="U178" t="str">
            <v>остатки не найдены</v>
          </cell>
          <cell r="V178" t="str">
            <v>№ 50/оч/2026 от 16.03.2026; № 42/оч/2026 от 11.03.2026</v>
          </cell>
        </row>
        <row r="179">
          <cell r="C179" t="str">
            <v>Монтажный элемент 3М-2</v>
          </cell>
          <cell r="D179">
            <v>24</v>
          </cell>
          <cell r="E179">
            <v>0.3</v>
          </cell>
          <cell r="F179">
            <v>7.2</v>
          </cell>
          <cell r="G179">
            <v>0.02</v>
          </cell>
          <cell r="H179">
            <v>0.48</v>
          </cell>
          <cell r="I179" t="str">
            <v>RAL  7005</v>
          </cell>
          <cell r="J179">
            <v>0</v>
          </cell>
          <cell r="K179">
            <v>0</v>
          </cell>
          <cell r="O179">
            <v>4</v>
          </cell>
          <cell r="P179">
            <v>4</v>
          </cell>
          <cell r="T179">
            <v>16</v>
          </cell>
          <cell r="U179" t="str">
            <v>остатки не найдены</v>
          </cell>
          <cell r="V179" t="str">
            <v>№ 42/оч/2026 от 11.03.2026</v>
          </cell>
        </row>
        <row r="180">
          <cell r="C180" t="str">
            <v>Монтажный элемент 3М-3</v>
          </cell>
          <cell r="D180">
            <v>8</v>
          </cell>
          <cell r="E180">
            <v>11.2</v>
          </cell>
          <cell r="F180">
            <v>89.6</v>
          </cell>
          <cell r="G180">
            <v>0.25</v>
          </cell>
          <cell r="H180">
            <v>2</v>
          </cell>
          <cell r="I180" t="str">
            <v>ОГЗ до R45</v>
          </cell>
          <cell r="J180">
            <v>0</v>
          </cell>
          <cell r="K180">
            <v>0</v>
          </cell>
          <cell r="O180">
            <v>1</v>
          </cell>
          <cell r="P180">
            <v>7</v>
          </cell>
          <cell r="T180">
            <v>0</v>
          </cell>
          <cell r="V180" t="str">
            <v>№ 42/оч/2026 от 11.03.2026</v>
          </cell>
        </row>
        <row r="181">
          <cell r="C181" t="str">
            <v>Настил 3Н1-1</v>
          </cell>
          <cell r="D181">
            <v>1</v>
          </cell>
          <cell r="E181">
            <v>83.9</v>
          </cell>
          <cell r="F181">
            <v>83.9</v>
          </cell>
          <cell r="G181">
            <v>4.07</v>
          </cell>
          <cell r="H181">
            <v>4.07</v>
          </cell>
          <cell r="I181" t="str">
            <v>RAL  7005</v>
          </cell>
          <cell r="J181">
            <v>0</v>
          </cell>
          <cell r="K181">
            <v>0</v>
          </cell>
          <cell r="L181">
            <v>1</v>
          </cell>
          <cell r="T181">
            <v>0</v>
          </cell>
          <cell r="V181" t="str">
            <v>№ 72/оч/2026 от 13.04.2026</v>
          </cell>
        </row>
        <row r="182">
          <cell r="C182" t="str">
            <v>Настил 3Н1-2</v>
          </cell>
          <cell r="D182">
            <v>1</v>
          </cell>
          <cell r="E182">
            <v>79.2</v>
          </cell>
          <cell r="F182">
            <v>79.2</v>
          </cell>
          <cell r="G182">
            <v>3.84</v>
          </cell>
          <cell r="H182">
            <v>3.84</v>
          </cell>
          <cell r="I182" t="str">
            <v>RAL  7005</v>
          </cell>
          <cell r="J182">
            <v>0</v>
          </cell>
          <cell r="K182">
            <v>0</v>
          </cell>
          <cell r="L182">
            <v>1</v>
          </cell>
          <cell r="T182">
            <v>0</v>
          </cell>
          <cell r="V182" t="str">
            <v>№ 72/оч/2026 от 13.04.2026</v>
          </cell>
        </row>
        <row r="183">
          <cell r="C183" t="str">
            <v>Настил 3Н1-3</v>
          </cell>
          <cell r="D183">
            <v>1</v>
          </cell>
          <cell r="E183">
            <v>64.5</v>
          </cell>
          <cell r="F183">
            <v>64.5</v>
          </cell>
          <cell r="G183">
            <v>3.14</v>
          </cell>
          <cell r="H183">
            <v>3.14</v>
          </cell>
          <cell r="I183" t="str">
            <v>RAL  7005</v>
          </cell>
          <cell r="J183">
            <v>0</v>
          </cell>
          <cell r="K183">
            <v>0</v>
          </cell>
          <cell r="L183">
            <v>1</v>
          </cell>
          <cell r="T183">
            <v>0</v>
          </cell>
          <cell r="V183" t="str">
            <v>№ 71/оч/2026 от 07.04.2026</v>
          </cell>
        </row>
        <row r="184">
          <cell r="C184" t="str">
            <v>Настил 3Н1-4</v>
          </cell>
          <cell r="D184">
            <v>1</v>
          </cell>
          <cell r="E184">
            <v>107.8</v>
          </cell>
          <cell r="F184">
            <v>107.8</v>
          </cell>
          <cell r="G184">
            <v>5.22</v>
          </cell>
          <cell r="H184">
            <v>5.22</v>
          </cell>
          <cell r="I184" t="str">
            <v>RAL  7005</v>
          </cell>
          <cell r="J184">
            <v>0</v>
          </cell>
          <cell r="K184">
            <v>0</v>
          </cell>
          <cell r="L184">
            <v>1</v>
          </cell>
          <cell r="T184">
            <v>0</v>
          </cell>
          <cell r="V184" t="str">
            <v>№ 70/оч/2026 от 03.04.2026</v>
          </cell>
        </row>
        <row r="185">
          <cell r="C185" t="str">
            <v>Настил 3Н1-5</v>
          </cell>
          <cell r="D185">
            <v>1</v>
          </cell>
          <cell r="E185">
            <v>100</v>
          </cell>
          <cell r="F185">
            <v>100</v>
          </cell>
          <cell r="G185">
            <v>4.8499999999999996</v>
          </cell>
          <cell r="H185">
            <v>4.8499999999999996</v>
          </cell>
          <cell r="I185" t="str">
            <v>RAL  7005</v>
          </cell>
          <cell r="J185">
            <v>0</v>
          </cell>
          <cell r="K185">
            <v>0</v>
          </cell>
          <cell r="L185">
            <v>1</v>
          </cell>
          <cell r="T185">
            <v>0</v>
          </cell>
        </row>
        <row r="186">
          <cell r="C186" t="str">
            <v>Настил 3Н1-6</v>
          </cell>
          <cell r="D186">
            <v>1</v>
          </cell>
          <cell r="E186">
            <v>88.6</v>
          </cell>
          <cell r="F186">
            <v>88.6</v>
          </cell>
          <cell r="G186">
            <v>4.29</v>
          </cell>
          <cell r="H186">
            <v>4.29</v>
          </cell>
          <cell r="I186" t="str">
            <v>RAL  7005</v>
          </cell>
          <cell r="J186">
            <v>0</v>
          </cell>
          <cell r="K186">
            <v>0</v>
          </cell>
          <cell r="L186">
            <v>1</v>
          </cell>
          <cell r="T186">
            <v>0</v>
          </cell>
          <cell r="V186" t="str">
            <v>№ 72/оч/2026 от 13.04.2026</v>
          </cell>
        </row>
        <row r="187">
          <cell r="C187" t="str">
            <v>Настил 3Н1-7</v>
          </cell>
          <cell r="D187">
            <v>1</v>
          </cell>
          <cell r="E187">
            <v>81.099999999999994</v>
          </cell>
          <cell r="F187">
            <v>81.099999999999994</v>
          </cell>
          <cell r="G187">
            <v>3.93</v>
          </cell>
          <cell r="H187">
            <v>3.93</v>
          </cell>
          <cell r="I187" t="str">
            <v>RAL  7005</v>
          </cell>
          <cell r="J187">
            <v>0</v>
          </cell>
          <cell r="K187">
            <v>0</v>
          </cell>
          <cell r="L187">
            <v>1</v>
          </cell>
          <cell r="T187">
            <v>0</v>
          </cell>
          <cell r="V187" t="str">
            <v>№ 72/оч/2026 от 13.04.2026</v>
          </cell>
        </row>
        <row r="188">
          <cell r="C188" t="str">
            <v>Настил 3Н1-8</v>
          </cell>
          <cell r="D188">
            <v>1</v>
          </cell>
          <cell r="E188">
            <v>108.1</v>
          </cell>
          <cell r="F188">
            <v>108.1</v>
          </cell>
          <cell r="G188">
            <v>5.23</v>
          </cell>
          <cell r="H188">
            <v>5.23</v>
          </cell>
          <cell r="I188" t="str">
            <v>RAL  7005</v>
          </cell>
          <cell r="J188">
            <v>0</v>
          </cell>
          <cell r="K188">
            <v>0</v>
          </cell>
          <cell r="L188">
            <v>1</v>
          </cell>
          <cell r="T188">
            <v>0</v>
          </cell>
          <cell r="V188" t="str">
            <v>№ 72/оч/2026 от 13.04.2026</v>
          </cell>
        </row>
        <row r="189">
          <cell r="C189" t="str">
            <v>Настил 3Н1-9</v>
          </cell>
          <cell r="D189">
            <v>1</v>
          </cell>
          <cell r="E189">
            <v>100.3</v>
          </cell>
          <cell r="F189">
            <v>100.3</v>
          </cell>
          <cell r="G189">
            <v>4.8600000000000003</v>
          </cell>
          <cell r="H189">
            <v>4.8600000000000003</v>
          </cell>
          <cell r="I189" t="str">
            <v>RAL  7005</v>
          </cell>
          <cell r="J189">
            <v>0</v>
          </cell>
          <cell r="K189">
            <v>0</v>
          </cell>
          <cell r="L189">
            <v>1</v>
          </cell>
          <cell r="T189">
            <v>0</v>
          </cell>
          <cell r="V189" t="str">
            <v>№ 72/оч/2026 от 13.04.2026</v>
          </cell>
        </row>
        <row r="190">
          <cell r="C190" t="str">
            <v>Настил 3Н1-10</v>
          </cell>
          <cell r="D190">
            <v>1</v>
          </cell>
          <cell r="E190">
            <v>75.3</v>
          </cell>
          <cell r="F190">
            <v>75.3</v>
          </cell>
          <cell r="G190">
            <v>3.66</v>
          </cell>
          <cell r="H190">
            <v>3.66</v>
          </cell>
          <cell r="I190" t="str">
            <v>RAL  7005</v>
          </cell>
          <cell r="J190">
            <v>0</v>
          </cell>
          <cell r="K190">
            <v>0</v>
          </cell>
          <cell r="L190">
            <v>1</v>
          </cell>
          <cell r="T190">
            <v>0</v>
          </cell>
          <cell r="V190" t="str">
            <v>№ 72/оч/2026 от 13.04.2026</v>
          </cell>
        </row>
        <row r="191">
          <cell r="C191" t="str">
            <v>Настил 3Н1-11</v>
          </cell>
          <cell r="D191">
            <v>1</v>
          </cell>
          <cell r="E191">
            <v>78.5</v>
          </cell>
          <cell r="F191">
            <v>78.5</v>
          </cell>
          <cell r="G191">
            <v>3.8</v>
          </cell>
          <cell r="H191">
            <v>3.8</v>
          </cell>
          <cell r="I191" t="str">
            <v>RAL  7005</v>
          </cell>
          <cell r="J191">
            <v>0</v>
          </cell>
          <cell r="K191">
            <v>0</v>
          </cell>
          <cell r="L191">
            <v>1</v>
          </cell>
          <cell r="T191">
            <v>0</v>
          </cell>
          <cell r="V191" t="str">
            <v>№ 72/оч/2026 от 13.04.2026</v>
          </cell>
        </row>
        <row r="192">
          <cell r="C192" t="str">
            <v>Настил 3Н1-12</v>
          </cell>
          <cell r="D192">
            <v>4</v>
          </cell>
          <cell r="E192">
            <v>228.8</v>
          </cell>
          <cell r="F192">
            <v>915.2</v>
          </cell>
          <cell r="G192">
            <v>11.13</v>
          </cell>
          <cell r="H192">
            <v>44.52</v>
          </cell>
          <cell r="I192" t="str">
            <v>RAL  7005</v>
          </cell>
          <cell r="J192">
            <v>0</v>
          </cell>
          <cell r="K192">
            <v>0</v>
          </cell>
          <cell r="M192">
            <v>2</v>
          </cell>
          <cell r="N192">
            <v>2</v>
          </cell>
          <cell r="T192">
            <v>0</v>
          </cell>
          <cell r="V192" t="str">
            <v>№ 56/оч/2026 от 24.03.2026; № 71/оч/2026 от 07.04.2026; № 64/оч/2026 от 31.03.2026</v>
          </cell>
        </row>
        <row r="193">
          <cell r="C193" t="str">
            <v>Настил 3Н1-13</v>
          </cell>
          <cell r="D193">
            <v>4</v>
          </cell>
          <cell r="E193">
            <v>210</v>
          </cell>
          <cell r="F193">
            <v>840</v>
          </cell>
          <cell r="G193">
            <v>10.199999999999999</v>
          </cell>
          <cell r="H193">
            <v>40.799999999999997</v>
          </cell>
          <cell r="I193" t="str">
            <v>RAL  7005</v>
          </cell>
          <cell r="J193">
            <v>0</v>
          </cell>
          <cell r="K193">
            <v>0</v>
          </cell>
          <cell r="M193">
            <v>2</v>
          </cell>
          <cell r="N193">
            <v>2</v>
          </cell>
          <cell r="T193">
            <v>0</v>
          </cell>
          <cell r="V193" t="str">
            <v>№ 70/оч/2026 от 03.04.2026</v>
          </cell>
        </row>
        <row r="194">
          <cell r="C194" t="str">
            <v>Настил 3Н1-14</v>
          </cell>
          <cell r="D194">
            <v>2</v>
          </cell>
          <cell r="E194">
            <v>172.6</v>
          </cell>
          <cell r="F194">
            <v>345.2</v>
          </cell>
          <cell r="G194">
            <v>8.4</v>
          </cell>
          <cell r="H194">
            <v>16.8</v>
          </cell>
          <cell r="I194" t="str">
            <v>RAL  7005</v>
          </cell>
          <cell r="J194">
            <v>0</v>
          </cell>
          <cell r="K194">
            <v>0</v>
          </cell>
          <cell r="M194">
            <v>1</v>
          </cell>
          <cell r="N194">
            <v>1</v>
          </cell>
          <cell r="T194">
            <v>0</v>
          </cell>
          <cell r="V194" t="str">
            <v>№ 72/оч/2026 от 13.04.2026</v>
          </cell>
        </row>
        <row r="195">
          <cell r="C195" t="str">
            <v>Настил 3Н1-15</v>
          </cell>
          <cell r="D195">
            <v>2</v>
          </cell>
          <cell r="E195">
            <v>287.3</v>
          </cell>
          <cell r="F195">
            <v>574.6</v>
          </cell>
          <cell r="G195">
            <v>13.95</v>
          </cell>
          <cell r="H195">
            <v>27.9</v>
          </cell>
          <cell r="I195" t="str">
            <v>RAL  7005</v>
          </cell>
          <cell r="J195">
            <v>0</v>
          </cell>
          <cell r="K195">
            <v>0</v>
          </cell>
          <cell r="M195">
            <v>1</v>
          </cell>
          <cell r="N195">
            <v>1</v>
          </cell>
          <cell r="T195">
            <v>0</v>
          </cell>
          <cell r="V195" t="str">
            <v>№ 50/оч/2026 от 16.03.2026</v>
          </cell>
        </row>
        <row r="196">
          <cell r="C196" t="str">
            <v>Настил 3Н1-16</v>
          </cell>
          <cell r="D196">
            <v>2</v>
          </cell>
          <cell r="E196">
            <v>266.7</v>
          </cell>
          <cell r="F196">
            <v>533.4</v>
          </cell>
          <cell r="G196">
            <v>12.96</v>
          </cell>
          <cell r="H196">
            <v>25.92</v>
          </cell>
          <cell r="I196" t="str">
            <v>RAL  7005</v>
          </cell>
          <cell r="J196">
            <v>0</v>
          </cell>
          <cell r="K196">
            <v>0</v>
          </cell>
          <cell r="M196">
            <v>1</v>
          </cell>
          <cell r="N196">
            <v>1</v>
          </cell>
          <cell r="T196">
            <v>0</v>
          </cell>
          <cell r="V196" t="str">
            <v>№ 50/оч/2026 от 16.03.2026</v>
          </cell>
        </row>
        <row r="197">
          <cell r="C197" t="str">
            <v>Настил 3Н1-17</v>
          </cell>
          <cell r="D197">
            <v>2</v>
          </cell>
          <cell r="E197">
            <v>236.3</v>
          </cell>
          <cell r="F197">
            <v>472.6</v>
          </cell>
          <cell r="G197">
            <v>11.49</v>
          </cell>
          <cell r="H197">
            <v>22.98</v>
          </cell>
          <cell r="I197" t="str">
            <v>RAL  7005</v>
          </cell>
          <cell r="J197">
            <v>0</v>
          </cell>
          <cell r="K197">
            <v>0</v>
          </cell>
          <cell r="M197">
            <v>1</v>
          </cell>
          <cell r="N197">
            <v>1</v>
          </cell>
          <cell r="T197">
            <v>0</v>
          </cell>
          <cell r="V197" t="str">
            <v>№ 65/оч/2026 от 31.03.2026; № 64/оч/2026 от 31.03.2026</v>
          </cell>
        </row>
        <row r="198">
          <cell r="C198" t="str">
            <v>Настил 3Н1-18</v>
          </cell>
          <cell r="D198">
            <v>2</v>
          </cell>
          <cell r="E198">
            <v>216.4</v>
          </cell>
          <cell r="F198">
            <v>432.8</v>
          </cell>
          <cell r="G198">
            <v>10.54</v>
          </cell>
          <cell r="H198">
            <v>21.08</v>
          </cell>
          <cell r="I198" t="str">
            <v>RAL  7005</v>
          </cell>
          <cell r="J198">
            <v>0</v>
          </cell>
          <cell r="K198">
            <v>0</v>
          </cell>
          <cell r="M198">
            <v>1</v>
          </cell>
          <cell r="N198">
            <v>1</v>
          </cell>
          <cell r="T198">
            <v>0</v>
          </cell>
          <cell r="V198" t="str">
            <v>№ 65/оч/2026 от 31.03.2026; № 64/оч/2026 от 31.03.2026</v>
          </cell>
        </row>
        <row r="199">
          <cell r="C199" t="str">
            <v>Настил 3Н1-19</v>
          </cell>
          <cell r="D199">
            <v>2</v>
          </cell>
          <cell r="E199">
            <v>288.3</v>
          </cell>
          <cell r="F199">
            <v>576.6</v>
          </cell>
          <cell r="G199">
            <v>13.99</v>
          </cell>
          <cell r="H199">
            <v>27.98</v>
          </cell>
          <cell r="I199" t="str">
            <v>RAL  7005</v>
          </cell>
          <cell r="J199">
            <v>0</v>
          </cell>
          <cell r="K199">
            <v>0</v>
          </cell>
          <cell r="M199">
            <v>1</v>
          </cell>
          <cell r="N199">
            <v>1</v>
          </cell>
          <cell r="T199">
            <v>0</v>
          </cell>
          <cell r="V199" t="str">
            <v>№ 50/оч/2026 от 16.03.2026</v>
          </cell>
        </row>
        <row r="200">
          <cell r="C200" t="str">
            <v>Настил 3Н1-20</v>
          </cell>
          <cell r="D200">
            <v>2</v>
          </cell>
          <cell r="E200">
            <v>267.5</v>
          </cell>
          <cell r="F200">
            <v>535</v>
          </cell>
          <cell r="G200">
            <v>13</v>
          </cell>
          <cell r="H200">
            <v>26</v>
          </cell>
          <cell r="I200" t="str">
            <v>RAL  7005</v>
          </cell>
          <cell r="J200">
            <v>0</v>
          </cell>
          <cell r="K200">
            <v>0</v>
          </cell>
          <cell r="M200">
            <v>1</v>
          </cell>
          <cell r="N200">
            <v>1</v>
          </cell>
          <cell r="T200">
            <v>0</v>
          </cell>
          <cell r="V200" t="str">
            <v>№ 50/оч/2026 от 16.03.2026</v>
          </cell>
        </row>
        <row r="201">
          <cell r="C201" t="str">
            <v>Настил 3Н1-21</v>
          </cell>
          <cell r="D201">
            <v>2</v>
          </cell>
          <cell r="E201">
            <v>201.3</v>
          </cell>
          <cell r="F201">
            <v>402.6</v>
          </cell>
          <cell r="G201">
            <v>9.8000000000000007</v>
          </cell>
          <cell r="H201">
            <v>19.600000000000001</v>
          </cell>
          <cell r="I201" t="str">
            <v>RAL  7005</v>
          </cell>
          <cell r="J201">
            <v>0</v>
          </cell>
          <cell r="K201">
            <v>0</v>
          </cell>
          <cell r="M201">
            <v>1</v>
          </cell>
          <cell r="N201">
            <v>1</v>
          </cell>
          <cell r="T201">
            <v>0</v>
          </cell>
          <cell r="V201" t="str">
            <v>№ 72/оч/2026 от 13.04.2026; № 64/оч/2026 от 31.03.2026</v>
          </cell>
        </row>
        <row r="202">
          <cell r="C202" t="str">
            <v>Настил 3Н1-22</v>
          </cell>
          <cell r="D202">
            <v>4</v>
          </cell>
          <cell r="E202">
            <v>209.7</v>
          </cell>
          <cell r="F202">
            <v>838.8</v>
          </cell>
          <cell r="G202">
            <v>10.19</v>
          </cell>
          <cell r="H202">
            <v>40.76</v>
          </cell>
          <cell r="I202" t="str">
            <v>RAL  7005</v>
          </cell>
          <cell r="J202">
            <v>0</v>
          </cell>
          <cell r="K202">
            <v>0</v>
          </cell>
          <cell r="M202">
            <v>2</v>
          </cell>
          <cell r="N202">
            <v>2</v>
          </cell>
          <cell r="T202">
            <v>0</v>
          </cell>
          <cell r="V202" t="str">
            <v>№ 53/оч/2026 от 20.03.2026</v>
          </cell>
        </row>
        <row r="203">
          <cell r="C203" t="str">
            <v>Настил 3Н1-23</v>
          </cell>
          <cell r="D203">
            <v>1</v>
          </cell>
          <cell r="E203">
            <v>173.4</v>
          </cell>
          <cell r="F203">
            <v>173.4</v>
          </cell>
          <cell r="G203">
            <v>8.44</v>
          </cell>
          <cell r="H203">
            <v>8.44</v>
          </cell>
          <cell r="I203" t="str">
            <v>RAL  7005</v>
          </cell>
          <cell r="J203">
            <v>0</v>
          </cell>
          <cell r="K203">
            <v>0</v>
          </cell>
          <cell r="M203">
            <v>1</v>
          </cell>
          <cell r="T203">
            <v>0</v>
          </cell>
        </row>
        <row r="204">
          <cell r="C204" t="str">
            <v>Настил 3Н1-24</v>
          </cell>
          <cell r="D204">
            <v>1</v>
          </cell>
          <cell r="E204">
            <v>288.3</v>
          </cell>
          <cell r="F204">
            <v>288.3</v>
          </cell>
          <cell r="G204">
            <v>13.99</v>
          </cell>
          <cell r="H204">
            <v>13.99</v>
          </cell>
          <cell r="I204" t="str">
            <v>RAL  7005</v>
          </cell>
          <cell r="J204">
            <v>0</v>
          </cell>
          <cell r="K204">
            <v>0</v>
          </cell>
          <cell r="M204">
            <v>1</v>
          </cell>
          <cell r="T204">
            <v>0</v>
          </cell>
          <cell r="V204" t="str">
            <v>№ 72/оч/2026 от 13.04.2026</v>
          </cell>
        </row>
        <row r="205">
          <cell r="C205" t="str">
            <v>Настил 3Н1-25</v>
          </cell>
          <cell r="D205">
            <v>1</v>
          </cell>
          <cell r="E205">
            <v>267.5</v>
          </cell>
          <cell r="F205">
            <v>267.5</v>
          </cell>
          <cell r="G205">
            <v>13</v>
          </cell>
          <cell r="H205">
            <v>13</v>
          </cell>
          <cell r="I205" t="str">
            <v>RAL  7005</v>
          </cell>
          <cell r="J205">
            <v>0</v>
          </cell>
          <cell r="K205">
            <v>0</v>
          </cell>
          <cell r="M205">
            <v>1</v>
          </cell>
          <cell r="T205">
            <v>0</v>
          </cell>
          <cell r="V205" t="str">
            <v>№ 72/оч/2026 от 13.04.2026</v>
          </cell>
        </row>
        <row r="206">
          <cell r="C206" t="str">
            <v>Настил 3Н1-26</v>
          </cell>
          <cell r="D206">
            <v>1</v>
          </cell>
          <cell r="E206">
            <v>237.1</v>
          </cell>
          <cell r="F206">
            <v>237.1</v>
          </cell>
          <cell r="G206">
            <v>11.53</v>
          </cell>
          <cell r="H206">
            <v>11.53</v>
          </cell>
          <cell r="I206" t="str">
            <v>RAL  7005</v>
          </cell>
          <cell r="J206">
            <v>0</v>
          </cell>
          <cell r="K206">
            <v>0</v>
          </cell>
          <cell r="M206">
            <v>1</v>
          </cell>
          <cell r="T206">
            <v>0</v>
          </cell>
          <cell r="V206" t="str">
            <v>№ 64/оч/2026 от 31.03.2026</v>
          </cell>
        </row>
        <row r="207">
          <cell r="C207" t="str">
            <v>Настил 3Н1-27</v>
          </cell>
          <cell r="D207">
            <v>1</v>
          </cell>
          <cell r="E207">
            <v>216.4</v>
          </cell>
          <cell r="F207">
            <v>216.4</v>
          </cell>
          <cell r="G207">
            <v>10.54</v>
          </cell>
          <cell r="H207">
            <v>10.54</v>
          </cell>
          <cell r="I207" t="str">
            <v>RAL  7005</v>
          </cell>
          <cell r="J207">
            <v>0</v>
          </cell>
          <cell r="K207">
            <v>0</v>
          </cell>
          <cell r="M207">
            <v>1</v>
          </cell>
          <cell r="T207">
            <v>0</v>
          </cell>
        </row>
        <row r="208">
          <cell r="C208" t="str">
            <v>Настил 3Н1-28</v>
          </cell>
          <cell r="D208">
            <v>1</v>
          </cell>
          <cell r="E208">
            <v>288.3</v>
          </cell>
          <cell r="F208">
            <v>288.3</v>
          </cell>
          <cell r="G208">
            <v>13.99</v>
          </cell>
          <cell r="H208">
            <v>13.99</v>
          </cell>
          <cell r="I208" t="str">
            <v>RAL  7005</v>
          </cell>
          <cell r="J208">
            <v>0</v>
          </cell>
          <cell r="K208">
            <v>0</v>
          </cell>
          <cell r="M208">
            <v>1</v>
          </cell>
          <cell r="T208">
            <v>0</v>
          </cell>
          <cell r="V208" t="str">
            <v>№ 56/оч/2026 от 24.03.2026</v>
          </cell>
        </row>
        <row r="209">
          <cell r="C209" t="str">
            <v>Настил 3Н1-29</v>
          </cell>
          <cell r="D209">
            <v>1</v>
          </cell>
          <cell r="E209">
            <v>267.5</v>
          </cell>
          <cell r="F209">
            <v>267.5</v>
          </cell>
          <cell r="G209">
            <v>13</v>
          </cell>
          <cell r="H209">
            <v>13</v>
          </cell>
          <cell r="I209" t="str">
            <v>RAL  7005</v>
          </cell>
          <cell r="J209">
            <v>0</v>
          </cell>
          <cell r="K209">
            <v>0</v>
          </cell>
          <cell r="M209">
            <v>1</v>
          </cell>
          <cell r="T209">
            <v>0</v>
          </cell>
          <cell r="V209" t="str">
            <v>№ 56/оч/2026 от 24.03.2026</v>
          </cell>
        </row>
        <row r="210">
          <cell r="C210" t="str">
            <v>Настил 3Н1-30</v>
          </cell>
          <cell r="D210">
            <v>1</v>
          </cell>
          <cell r="E210">
            <v>201.3</v>
          </cell>
          <cell r="F210">
            <v>201.3</v>
          </cell>
          <cell r="G210">
            <v>9.8000000000000007</v>
          </cell>
          <cell r="H210">
            <v>9.8000000000000007</v>
          </cell>
          <cell r="I210" t="str">
            <v>RAL  7005</v>
          </cell>
          <cell r="J210">
            <v>0</v>
          </cell>
          <cell r="K210">
            <v>0</v>
          </cell>
          <cell r="M210">
            <v>1</v>
          </cell>
          <cell r="T210">
            <v>0</v>
          </cell>
          <cell r="V210" t="str">
            <v>№ 72/оч/2026 от 13.04.2026</v>
          </cell>
        </row>
        <row r="211">
          <cell r="C211" t="str">
            <v>Настил 3Н1-31</v>
          </cell>
          <cell r="D211">
            <v>1</v>
          </cell>
          <cell r="E211">
            <v>173</v>
          </cell>
          <cell r="F211">
            <v>173</v>
          </cell>
          <cell r="G211">
            <v>8.42</v>
          </cell>
          <cell r="H211">
            <v>8.42</v>
          </cell>
          <cell r="I211" t="str">
            <v>RAL  7005</v>
          </cell>
          <cell r="J211">
            <v>0</v>
          </cell>
          <cell r="K211">
            <v>0</v>
          </cell>
          <cell r="N211">
            <v>1</v>
          </cell>
          <cell r="T211">
            <v>0</v>
          </cell>
          <cell r="V211" t="str">
            <v>№ 64/оч/2026 от 31.03.2026</v>
          </cell>
        </row>
        <row r="212">
          <cell r="C212" t="str">
            <v>Настил 3Н1-32</v>
          </cell>
          <cell r="D212">
            <v>1</v>
          </cell>
          <cell r="E212">
            <v>287.7</v>
          </cell>
          <cell r="F212">
            <v>287.7</v>
          </cell>
          <cell r="G212">
            <v>13.97</v>
          </cell>
          <cell r="H212">
            <v>13.97</v>
          </cell>
          <cell r="I212" t="str">
            <v>RAL  7005</v>
          </cell>
          <cell r="J212">
            <v>0</v>
          </cell>
          <cell r="K212">
            <v>0</v>
          </cell>
          <cell r="N212">
            <v>1</v>
          </cell>
          <cell r="T212">
            <v>0</v>
          </cell>
          <cell r="V212" t="str">
            <v>№ 71/оч/2026 от 07.04.2026</v>
          </cell>
        </row>
        <row r="213">
          <cell r="C213" t="str">
            <v>Настил 3Н1-33</v>
          </cell>
          <cell r="D213">
            <v>1</v>
          </cell>
          <cell r="E213">
            <v>267.10000000000002</v>
          </cell>
          <cell r="F213">
            <v>267.10000000000002</v>
          </cell>
          <cell r="G213">
            <v>12.99</v>
          </cell>
          <cell r="H213">
            <v>12.99</v>
          </cell>
          <cell r="I213" t="str">
            <v>RAL  7005</v>
          </cell>
          <cell r="J213">
            <v>0</v>
          </cell>
          <cell r="K213">
            <v>0</v>
          </cell>
          <cell r="N213">
            <v>1</v>
          </cell>
          <cell r="T213">
            <v>0</v>
          </cell>
          <cell r="V213" t="str">
            <v>№ 56/оч/2026 от 24.03.2026</v>
          </cell>
        </row>
        <row r="214">
          <cell r="C214" t="str">
            <v>Настил 3Н1-34</v>
          </cell>
          <cell r="D214">
            <v>1</v>
          </cell>
          <cell r="E214">
            <v>236.8</v>
          </cell>
          <cell r="F214">
            <v>236.8</v>
          </cell>
          <cell r="G214">
            <v>11.51</v>
          </cell>
          <cell r="H214">
            <v>11.51</v>
          </cell>
          <cell r="I214" t="str">
            <v>RAL  7005</v>
          </cell>
          <cell r="J214">
            <v>0</v>
          </cell>
          <cell r="K214">
            <v>0</v>
          </cell>
          <cell r="N214">
            <v>1</v>
          </cell>
          <cell r="T214">
            <v>0</v>
          </cell>
          <cell r="V214" t="str">
            <v>№ 64/оч/2026 от 31.03.2026</v>
          </cell>
        </row>
        <row r="215">
          <cell r="C215" t="str">
            <v>Настил 3Н1-35</v>
          </cell>
          <cell r="D215">
            <v>1</v>
          </cell>
          <cell r="E215">
            <v>215.8</v>
          </cell>
          <cell r="F215">
            <v>215.8</v>
          </cell>
          <cell r="G215">
            <v>10.51</v>
          </cell>
          <cell r="H215">
            <v>10.51</v>
          </cell>
          <cell r="I215" t="str">
            <v>RAL  7005</v>
          </cell>
          <cell r="J215">
            <v>0</v>
          </cell>
          <cell r="K215">
            <v>0</v>
          </cell>
          <cell r="N215">
            <v>1</v>
          </cell>
          <cell r="T215">
            <v>0</v>
          </cell>
          <cell r="V215" t="str">
            <v>№ 65/оч/2026 от 31.03.2026</v>
          </cell>
        </row>
        <row r="216">
          <cell r="C216" t="str">
            <v>Настил 3Н1-36</v>
          </cell>
          <cell r="D216">
            <v>1</v>
          </cell>
          <cell r="E216">
            <v>287.5</v>
          </cell>
          <cell r="F216">
            <v>287.5</v>
          </cell>
          <cell r="G216">
            <v>13.96</v>
          </cell>
          <cell r="H216">
            <v>13.96</v>
          </cell>
          <cell r="I216" t="str">
            <v>RAL  7005</v>
          </cell>
          <cell r="J216">
            <v>0</v>
          </cell>
          <cell r="K216">
            <v>0</v>
          </cell>
          <cell r="N216">
            <v>1</v>
          </cell>
          <cell r="T216">
            <v>0</v>
          </cell>
          <cell r="V216" t="str">
            <v>№ 56/оч/2026 от 24.03.2026</v>
          </cell>
        </row>
        <row r="217">
          <cell r="C217" t="str">
            <v>Настил 3Н1-37</v>
          </cell>
          <cell r="D217">
            <v>1</v>
          </cell>
          <cell r="E217">
            <v>266.8</v>
          </cell>
          <cell r="F217">
            <v>266.8</v>
          </cell>
          <cell r="G217">
            <v>12.97</v>
          </cell>
          <cell r="H217">
            <v>12.97</v>
          </cell>
          <cell r="I217" t="str">
            <v>RAL  7005</v>
          </cell>
          <cell r="J217">
            <v>0</v>
          </cell>
          <cell r="K217">
            <v>0</v>
          </cell>
          <cell r="N217">
            <v>1</v>
          </cell>
          <cell r="T217">
            <v>0</v>
          </cell>
          <cell r="V217" t="str">
            <v>№ 56/оч/2026 от 24.03.2026</v>
          </cell>
        </row>
        <row r="218">
          <cell r="C218" t="str">
            <v>Настил 3Н1-38</v>
          </cell>
          <cell r="D218">
            <v>1</v>
          </cell>
          <cell r="E218">
            <v>200.6</v>
          </cell>
          <cell r="F218">
            <v>200.6</v>
          </cell>
          <cell r="G218">
            <v>9.77</v>
          </cell>
          <cell r="H218">
            <v>9.77</v>
          </cell>
          <cell r="I218" t="str">
            <v>RAL  7005</v>
          </cell>
          <cell r="J218">
            <v>0</v>
          </cell>
          <cell r="K218">
            <v>0</v>
          </cell>
          <cell r="N218">
            <v>1</v>
          </cell>
          <cell r="T218">
            <v>0</v>
          </cell>
        </row>
        <row r="219">
          <cell r="C219" t="str">
            <v>Настил 3Н1-39</v>
          </cell>
          <cell r="D219">
            <v>2</v>
          </cell>
          <cell r="E219">
            <v>221.7</v>
          </cell>
          <cell r="F219">
            <v>443.4</v>
          </cell>
          <cell r="G219">
            <v>10.8</v>
          </cell>
          <cell r="H219">
            <v>21.6</v>
          </cell>
          <cell r="I219" t="str">
            <v>RAL  7005</v>
          </cell>
          <cell r="J219">
            <v>0</v>
          </cell>
          <cell r="K219">
            <v>0</v>
          </cell>
          <cell r="O219">
            <v>2</v>
          </cell>
          <cell r="T219">
            <v>0</v>
          </cell>
        </row>
        <row r="220">
          <cell r="C220" t="str">
            <v>Настил 3Н1-40</v>
          </cell>
          <cell r="D220">
            <v>2</v>
          </cell>
          <cell r="E220">
            <v>203.5</v>
          </cell>
          <cell r="F220">
            <v>407</v>
          </cell>
          <cell r="G220">
            <v>9.89</v>
          </cell>
          <cell r="H220">
            <v>19.78</v>
          </cell>
          <cell r="I220" t="str">
            <v>RAL  7005</v>
          </cell>
          <cell r="J220">
            <v>0</v>
          </cell>
          <cell r="K220">
            <v>0</v>
          </cell>
          <cell r="O220">
            <v>2</v>
          </cell>
          <cell r="T220">
            <v>0</v>
          </cell>
          <cell r="V220" t="str">
            <v>№ 71/оч/2026 от 07.04.2026</v>
          </cell>
        </row>
        <row r="221">
          <cell r="C221" t="str">
            <v>Настил 3Н1-41</v>
          </cell>
          <cell r="D221">
            <v>1</v>
          </cell>
          <cell r="E221">
            <v>168</v>
          </cell>
          <cell r="F221">
            <v>168</v>
          </cell>
          <cell r="G221">
            <v>8.19</v>
          </cell>
          <cell r="H221">
            <v>8.19</v>
          </cell>
          <cell r="I221" t="str">
            <v>RAL  7005</v>
          </cell>
          <cell r="J221">
            <v>0</v>
          </cell>
          <cell r="K221">
            <v>0</v>
          </cell>
          <cell r="O221">
            <v>1</v>
          </cell>
          <cell r="T221">
            <v>0</v>
          </cell>
        </row>
        <row r="222">
          <cell r="C222" t="str">
            <v>Настил 3Н1-42</v>
          </cell>
          <cell r="D222">
            <v>1</v>
          </cell>
          <cell r="E222">
            <v>279.39999999999998</v>
          </cell>
          <cell r="F222">
            <v>279.39999999999998</v>
          </cell>
          <cell r="G222">
            <v>13.57</v>
          </cell>
          <cell r="H222">
            <v>13.57</v>
          </cell>
          <cell r="I222" t="str">
            <v>RAL  7005</v>
          </cell>
          <cell r="J222">
            <v>0</v>
          </cell>
          <cell r="K222">
            <v>0</v>
          </cell>
          <cell r="O222">
            <v>1</v>
          </cell>
          <cell r="T222">
            <v>0</v>
          </cell>
          <cell r="V222" t="str">
            <v>№ 71/оч/2026 от 07.04.2026</v>
          </cell>
        </row>
        <row r="223">
          <cell r="C223" t="str">
            <v>Настил 3Н1-43</v>
          </cell>
          <cell r="D223">
            <v>1</v>
          </cell>
          <cell r="E223">
            <v>259.3</v>
          </cell>
          <cell r="F223">
            <v>259.3</v>
          </cell>
          <cell r="G223">
            <v>12.61</v>
          </cell>
          <cell r="H223">
            <v>12.61</v>
          </cell>
          <cell r="I223" t="str">
            <v>RAL  7005</v>
          </cell>
          <cell r="J223">
            <v>0</v>
          </cell>
          <cell r="K223">
            <v>0</v>
          </cell>
          <cell r="O223">
            <v>1</v>
          </cell>
          <cell r="T223">
            <v>0</v>
          </cell>
        </row>
        <row r="224">
          <cell r="C224" t="str">
            <v>Настил 3Н1-44</v>
          </cell>
          <cell r="D224">
            <v>1</v>
          </cell>
          <cell r="E224">
            <v>229.9</v>
          </cell>
          <cell r="F224">
            <v>229.9</v>
          </cell>
          <cell r="G224">
            <v>11.18</v>
          </cell>
          <cell r="H224">
            <v>11.18</v>
          </cell>
          <cell r="I224" t="str">
            <v>RAL  7005</v>
          </cell>
          <cell r="J224">
            <v>0</v>
          </cell>
          <cell r="K224">
            <v>0</v>
          </cell>
          <cell r="O224">
            <v>1</v>
          </cell>
          <cell r="T224">
            <v>0</v>
          </cell>
          <cell r="V224" t="str">
            <v>№ 70/оч/2026 от 03.04.2026</v>
          </cell>
        </row>
        <row r="225">
          <cell r="C225" t="str">
            <v>Настил 3Н1-45</v>
          </cell>
          <cell r="D225">
            <v>1</v>
          </cell>
          <cell r="E225">
            <v>209.7</v>
          </cell>
          <cell r="F225">
            <v>209.7</v>
          </cell>
          <cell r="G225">
            <v>10.210000000000001</v>
          </cell>
          <cell r="H225">
            <v>10.210000000000001</v>
          </cell>
          <cell r="I225" t="str">
            <v>RAL  7005</v>
          </cell>
          <cell r="J225">
            <v>0</v>
          </cell>
          <cell r="K225">
            <v>0</v>
          </cell>
          <cell r="O225">
            <v>1</v>
          </cell>
          <cell r="T225">
            <v>0</v>
          </cell>
          <cell r="V225" t="str">
            <v>№ 71/оч/2026 от 07.04.2026</v>
          </cell>
        </row>
        <row r="226">
          <cell r="C226" t="str">
            <v>Настил 3Н1-46</v>
          </cell>
          <cell r="D226">
            <v>1</v>
          </cell>
          <cell r="E226">
            <v>279.2</v>
          </cell>
          <cell r="F226">
            <v>279.2</v>
          </cell>
          <cell r="G226">
            <v>13.56</v>
          </cell>
          <cell r="H226">
            <v>13.56</v>
          </cell>
          <cell r="I226" t="str">
            <v>RAL  7005</v>
          </cell>
          <cell r="J226">
            <v>0</v>
          </cell>
          <cell r="K226">
            <v>0</v>
          </cell>
          <cell r="O226">
            <v>1</v>
          </cell>
          <cell r="T226">
            <v>0</v>
          </cell>
          <cell r="V226" t="str">
            <v>№ 71/оч/2026 от 07.04.2026</v>
          </cell>
        </row>
        <row r="227">
          <cell r="C227" t="str">
            <v>Настил 3Н1-47</v>
          </cell>
          <cell r="D227">
            <v>1</v>
          </cell>
          <cell r="E227">
            <v>259.2</v>
          </cell>
          <cell r="F227">
            <v>259.2</v>
          </cell>
          <cell r="G227">
            <v>12.6</v>
          </cell>
          <cell r="H227">
            <v>12.6</v>
          </cell>
          <cell r="I227" t="str">
            <v>RAL  7005</v>
          </cell>
          <cell r="J227">
            <v>0</v>
          </cell>
          <cell r="K227">
            <v>0</v>
          </cell>
          <cell r="O227">
            <v>1</v>
          </cell>
          <cell r="T227">
            <v>0</v>
          </cell>
          <cell r="V227" t="str">
            <v>№ 56/оч/2026 от 24.03.2026</v>
          </cell>
        </row>
        <row r="228">
          <cell r="C228" t="str">
            <v>Настил 3Н1-48</v>
          </cell>
          <cell r="D228">
            <v>1</v>
          </cell>
          <cell r="E228">
            <v>194.9</v>
          </cell>
          <cell r="F228">
            <v>194.9</v>
          </cell>
          <cell r="G228">
            <v>9.49</v>
          </cell>
          <cell r="H228">
            <v>9.49</v>
          </cell>
          <cell r="I228" t="str">
            <v>RAL  7005</v>
          </cell>
          <cell r="J228">
            <v>0</v>
          </cell>
          <cell r="K228">
            <v>0</v>
          </cell>
          <cell r="O228">
            <v>1</v>
          </cell>
          <cell r="T228">
            <v>0</v>
          </cell>
          <cell r="V228" t="str">
            <v>№ 65/оч/2026 от 31.03.2026</v>
          </cell>
        </row>
        <row r="229">
          <cell r="C229" t="str">
            <v>Настил 3Н1-49</v>
          </cell>
          <cell r="D229">
            <v>1</v>
          </cell>
          <cell r="E229">
            <v>203.2</v>
          </cell>
          <cell r="F229">
            <v>203.2</v>
          </cell>
          <cell r="G229">
            <v>9.8800000000000008</v>
          </cell>
          <cell r="H229">
            <v>9.8800000000000008</v>
          </cell>
          <cell r="I229" t="str">
            <v>RAL  7005</v>
          </cell>
          <cell r="J229">
            <v>0</v>
          </cell>
          <cell r="K229">
            <v>0</v>
          </cell>
          <cell r="O229">
            <v>1</v>
          </cell>
          <cell r="T229">
            <v>0</v>
          </cell>
          <cell r="V229" t="str">
            <v>№ 58/оч/2026 от 25.03.2026</v>
          </cell>
        </row>
        <row r="230">
          <cell r="C230" t="str">
            <v>Настил 3Н1-50</v>
          </cell>
          <cell r="D230">
            <v>1</v>
          </cell>
          <cell r="E230">
            <v>42.6</v>
          </cell>
          <cell r="F230">
            <v>42.6</v>
          </cell>
          <cell r="G230">
            <v>2.0699999999999998</v>
          </cell>
          <cell r="H230">
            <v>2.0699999999999998</v>
          </cell>
          <cell r="I230" t="str">
            <v>RAL  7005</v>
          </cell>
          <cell r="J230">
            <v>0</v>
          </cell>
          <cell r="K230">
            <v>0</v>
          </cell>
          <cell r="O230">
            <v>1</v>
          </cell>
          <cell r="T230">
            <v>0</v>
          </cell>
        </row>
        <row r="231">
          <cell r="C231" t="str">
            <v>Настил 3Н1-51</v>
          </cell>
          <cell r="D231">
            <v>1</v>
          </cell>
          <cell r="E231">
            <v>39.5</v>
          </cell>
          <cell r="F231">
            <v>39.5</v>
          </cell>
          <cell r="G231">
            <v>1.92</v>
          </cell>
          <cell r="H231">
            <v>1.92</v>
          </cell>
          <cell r="I231" t="str">
            <v>RAL  7005</v>
          </cell>
          <cell r="J231">
            <v>0</v>
          </cell>
          <cell r="K231">
            <v>0</v>
          </cell>
          <cell r="O231">
            <v>1</v>
          </cell>
          <cell r="T231">
            <v>0</v>
          </cell>
          <cell r="V231" t="str">
            <v>№ 72/оч/2026 от 13.04.2026</v>
          </cell>
        </row>
        <row r="232">
          <cell r="C232" t="str">
            <v>Настил 3Н1-52</v>
          </cell>
          <cell r="D232">
            <v>1</v>
          </cell>
          <cell r="E232">
            <v>57.6</v>
          </cell>
          <cell r="F232">
            <v>57.6</v>
          </cell>
          <cell r="G232">
            <v>2.81</v>
          </cell>
          <cell r="H232">
            <v>2.81</v>
          </cell>
          <cell r="I232" t="str">
            <v>RAL  7005</v>
          </cell>
          <cell r="J232">
            <v>0</v>
          </cell>
          <cell r="K232">
            <v>0</v>
          </cell>
          <cell r="O232">
            <v>1</v>
          </cell>
          <cell r="T232">
            <v>0</v>
          </cell>
          <cell r="V232" t="str">
            <v>№ 72/оч/2026 от 13.04.2026</v>
          </cell>
        </row>
        <row r="233">
          <cell r="C233" t="str">
            <v>Настил 3Н1-53</v>
          </cell>
          <cell r="D233">
            <v>1</v>
          </cell>
          <cell r="E233">
            <v>60.5</v>
          </cell>
          <cell r="F233">
            <v>60.5</v>
          </cell>
          <cell r="G233">
            <v>2.95</v>
          </cell>
          <cell r="H233">
            <v>2.95</v>
          </cell>
          <cell r="I233" t="str">
            <v>RAL  7005</v>
          </cell>
          <cell r="J233">
            <v>0</v>
          </cell>
          <cell r="K233">
            <v>0</v>
          </cell>
          <cell r="O233">
            <v>1</v>
          </cell>
          <cell r="T233">
            <v>0</v>
          </cell>
        </row>
        <row r="234">
          <cell r="C234" t="str">
            <v>Настил 3Н1-54</v>
          </cell>
          <cell r="D234">
            <v>2</v>
          </cell>
          <cell r="E234">
            <v>42.5</v>
          </cell>
          <cell r="F234">
            <v>85</v>
          </cell>
          <cell r="G234">
            <v>2.06</v>
          </cell>
          <cell r="H234">
            <v>4.12</v>
          </cell>
          <cell r="I234" t="str">
            <v>RAL  7005</v>
          </cell>
          <cell r="J234">
            <v>0</v>
          </cell>
          <cell r="K234">
            <v>0</v>
          </cell>
          <cell r="P234">
            <v>1</v>
          </cell>
          <cell r="T234">
            <v>1</v>
          </cell>
          <cell r="U234" t="str">
            <v>остатки не найдены</v>
          </cell>
          <cell r="V234" t="str">
            <v>№ 72/оч/2026 от 13.04.2026</v>
          </cell>
        </row>
        <row r="235">
          <cell r="C235" t="str">
            <v>Настил 3Н1-55</v>
          </cell>
          <cell r="D235">
            <v>1</v>
          </cell>
          <cell r="E235">
            <v>41.7</v>
          </cell>
          <cell r="F235">
            <v>41.7</v>
          </cell>
          <cell r="G235">
            <v>2.0299999999999998</v>
          </cell>
          <cell r="H235">
            <v>2.0299999999999998</v>
          </cell>
          <cell r="I235" t="str">
            <v>RAL  7005</v>
          </cell>
          <cell r="J235">
            <v>0</v>
          </cell>
          <cell r="K235">
            <v>0</v>
          </cell>
          <cell r="O235">
            <v>1</v>
          </cell>
          <cell r="T235">
            <v>0</v>
          </cell>
          <cell r="V235" t="str">
            <v>№ 72/оч/2026 от 13.04.2026</v>
          </cell>
        </row>
        <row r="236">
          <cell r="C236" t="str">
            <v>Настил 3Н1-56</v>
          </cell>
          <cell r="D236">
            <v>1</v>
          </cell>
          <cell r="E236">
            <v>167.4</v>
          </cell>
          <cell r="F236">
            <v>167.4</v>
          </cell>
          <cell r="G236">
            <v>8.15</v>
          </cell>
          <cell r="H236">
            <v>8.15</v>
          </cell>
          <cell r="I236" t="str">
            <v>RAL  7005</v>
          </cell>
          <cell r="J236">
            <v>0</v>
          </cell>
          <cell r="K236">
            <v>0</v>
          </cell>
          <cell r="O236">
            <v>1</v>
          </cell>
          <cell r="T236">
            <v>0</v>
          </cell>
          <cell r="V236" t="str">
            <v>№ 70/оч/2026 от 03.04.2026</v>
          </cell>
        </row>
        <row r="237">
          <cell r="C237" t="str">
            <v>Настил 3Н1-57</v>
          </cell>
          <cell r="D237">
            <v>1</v>
          </cell>
          <cell r="E237">
            <v>278.7</v>
          </cell>
          <cell r="F237">
            <v>278.7</v>
          </cell>
          <cell r="G237">
            <v>13.54</v>
          </cell>
          <cell r="H237">
            <v>13.54</v>
          </cell>
          <cell r="I237" t="str">
            <v>RAL  7005</v>
          </cell>
          <cell r="J237">
            <v>0</v>
          </cell>
          <cell r="K237">
            <v>0</v>
          </cell>
          <cell r="O237">
            <v>1</v>
          </cell>
          <cell r="T237">
            <v>0</v>
          </cell>
          <cell r="V237" t="str">
            <v>№ 71/оч/2026 от 07.04.2026</v>
          </cell>
        </row>
        <row r="238">
          <cell r="C238" t="str">
            <v>Настил 3Н1-58</v>
          </cell>
          <cell r="D238">
            <v>1</v>
          </cell>
          <cell r="E238">
            <v>258.60000000000002</v>
          </cell>
          <cell r="F238">
            <v>258.60000000000002</v>
          </cell>
          <cell r="G238">
            <v>12.58</v>
          </cell>
          <cell r="H238">
            <v>12.58</v>
          </cell>
          <cell r="I238" t="str">
            <v>RAL  7005</v>
          </cell>
          <cell r="J238">
            <v>0</v>
          </cell>
          <cell r="K238">
            <v>0</v>
          </cell>
          <cell r="O238">
            <v>1</v>
          </cell>
          <cell r="T238">
            <v>0</v>
          </cell>
          <cell r="V238" t="str">
            <v>№ 56/оч/2026 от 24.03.2026</v>
          </cell>
        </row>
        <row r="239">
          <cell r="C239" t="str">
            <v>Настил 3Н1-59</v>
          </cell>
          <cell r="D239">
            <v>1</v>
          </cell>
          <cell r="E239">
            <v>278.5</v>
          </cell>
          <cell r="F239">
            <v>278.5</v>
          </cell>
          <cell r="G239">
            <v>13.53</v>
          </cell>
          <cell r="H239">
            <v>13.53</v>
          </cell>
          <cell r="I239" t="str">
            <v>RAL  7005</v>
          </cell>
          <cell r="J239">
            <v>0</v>
          </cell>
          <cell r="K239">
            <v>0</v>
          </cell>
          <cell r="O239">
            <v>1</v>
          </cell>
          <cell r="T239">
            <v>0</v>
          </cell>
          <cell r="V239" t="str">
            <v>№ 56/оч/2026 от 24.03.2026</v>
          </cell>
        </row>
        <row r="240">
          <cell r="C240" t="str">
            <v>Настил 3Н1-60</v>
          </cell>
          <cell r="D240">
            <v>1</v>
          </cell>
          <cell r="E240">
            <v>258.5</v>
          </cell>
          <cell r="F240">
            <v>258.5</v>
          </cell>
          <cell r="G240">
            <v>12.57</v>
          </cell>
          <cell r="H240">
            <v>12.57</v>
          </cell>
          <cell r="I240" t="str">
            <v>RAL  7005</v>
          </cell>
          <cell r="J240">
            <v>0</v>
          </cell>
          <cell r="K240">
            <v>0</v>
          </cell>
          <cell r="O240">
            <v>1</v>
          </cell>
          <cell r="T240">
            <v>0</v>
          </cell>
          <cell r="V240" t="str">
            <v>№ 56/оч/2026 от 24.03.2026</v>
          </cell>
        </row>
        <row r="241">
          <cell r="C241" t="str">
            <v>Настил 3Н1-61</v>
          </cell>
          <cell r="D241">
            <v>1</v>
          </cell>
          <cell r="E241">
            <v>37.299999999999997</v>
          </cell>
          <cell r="F241">
            <v>37.299999999999997</v>
          </cell>
          <cell r="G241">
            <v>1.81</v>
          </cell>
          <cell r="H241">
            <v>1.81</v>
          </cell>
          <cell r="I241" t="str">
            <v>RAL  7005</v>
          </cell>
          <cell r="J241">
            <v>0</v>
          </cell>
          <cell r="K241">
            <v>0</v>
          </cell>
          <cell r="O241">
            <v>1</v>
          </cell>
          <cell r="T241">
            <v>0</v>
          </cell>
          <cell r="V241" t="str">
            <v>№ 72/оч/2026 от 13.04.2026</v>
          </cell>
        </row>
        <row r="242">
          <cell r="C242" t="str">
            <v>Настил 3Н1-62</v>
          </cell>
          <cell r="D242">
            <v>2</v>
          </cell>
          <cell r="E242">
            <v>30</v>
          </cell>
          <cell r="F242">
            <v>60</v>
          </cell>
          <cell r="G242">
            <v>1.47</v>
          </cell>
          <cell r="H242">
            <v>2.94</v>
          </cell>
          <cell r="I242" t="str">
            <v>RAL  7005</v>
          </cell>
          <cell r="J242">
            <v>0</v>
          </cell>
          <cell r="K242">
            <v>0</v>
          </cell>
          <cell r="O242">
            <v>1</v>
          </cell>
          <cell r="P242">
            <v>1</v>
          </cell>
          <cell r="T242">
            <v>0</v>
          </cell>
          <cell r="V242" t="str">
            <v>№ 72/оч/2026 от 13.04.2026</v>
          </cell>
        </row>
        <row r="243">
          <cell r="C243" t="str">
            <v>Настил 3Н1-63</v>
          </cell>
          <cell r="D243">
            <v>1</v>
          </cell>
          <cell r="E243">
            <v>80.3</v>
          </cell>
          <cell r="F243">
            <v>80.3</v>
          </cell>
          <cell r="G243">
            <v>3.9</v>
          </cell>
          <cell r="H243">
            <v>3.9</v>
          </cell>
          <cell r="I243" t="str">
            <v>RAL  7005</v>
          </cell>
          <cell r="J243">
            <v>0</v>
          </cell>
          <cell r="K243">
            <v>0</v>
          </cell>
          <cell r="O243">
            <v>1</v>
          </cell>
          <cell r="T243">
            <v>0</v>
          </cell>
          <cell r="V243" t="str">
            <v>№ 72/оч/2026 от 13.04.2026</v>
          </cell>
        </row>
        <row r="244">
          <cell r="C244" t="str">
            <v>Настил 3Н1-64</v>
          </cell>
          <cell r="D244">
            <v>1</v>
          </cell>
          <cell r="E244">
            <v>73.099999999999994</v>
          </cell>
          <cell r="F244">
            <v>73.099999999999994</v>
          </cell>
          <cell r="G244">
            <v>3.56</v>
          </cell>
          <cell r="H244">
            <v>3.56</v>
          </cell>
          <cell r="I244" t="str">
            <v>RAL  7005</v>
          </cell>
          <cell r="J244">
            <v>0</v>
          </cell>
          <cell r="K244">
            <v>0</v>
          </cell>
          <cell r="O244">
            <v>1</v>
          </cell>
          <cell r="T244">
            <v>0</v>
          </cell>
          <cell r="V244" t="str">
            <v>№ 72/оч/2026 от 13.04.2026</v>
          </cell>
        </row>
        <row r="245">
          <cell r="C245" t="str">
            <v>Настил 3Н1-65</v>
          </cell>
          <cell r="D245">
            <v>1</v>
          </cell>
          <cell r="E245">
            <v>46.5</v>
          </cell>
          <cell r="F245">
            <v>46.5</v>
          </cell>
          <cell r="G245">
            <v>2.25</v>
          </cell>
          <cell r="H245">
            <v>2.25</v>
          </cell>
          <cell r="I245" t="str">
            <v>RAL  7005</v>
          </cell>
          <cell r="J245">
            <v>0</v>
          </cell>
          <cell r="K245">
            <v>0</v>
          </cell>
          <cell r="O245">
            <v>1</v>
          </cell>
          <cell r="T245">
            <v>0</v>
          </cell>
          <cell r="V245" t="str">
            <v>№ 72/оч/2026 от 13.04.2026</v>
          </cell>
        </row>
        <row r="246">
          <cell r="C246" t="str">
            <v>Настил 3Н1-66</v>
          </cell>
          <cell r="D246">
            <v>1</v>
          </cell>
          <cell r="E246">
            <v>48.9</v>
          </cell>
          <cell r="F246">
            <v>48.9</v>
          </cell>
          <cell r="G246">
            <v>2.37</v>
          </cell>
          <cell r="H246">
            <v>2.37</v>
          </cell>
          <cell r="I246" t="str">
            <v>RAL  7005</v>
          </cell>
          <cell r="J246">
            <v>0</v>
          </cell>
          <cell r="K246">
            <v>0</v>
          </cell>
          <cell r="O246">
            <v>1</v>
          </cell>
          <cell r="T246">
            <v>0</v>
          </cell>
          <cell r="V246" t="str">
            <v>№ 72/оч/2026 от 13.04.2026</v>
          </cell>
        </row>
        <row r="247">
          <cell r="C247" t="str">
            <v>Настил 3Н1-67</v>
          </cell>
          <cell r="D247">
            <v>1</v>
          </cell>
          <cell r="E247">
            <v>13.9</v>
          </cell>
          <cell r="F247">
            <v>13.9</v>
          </cell>
          <cell r="G247">
            <v>0.69</v>
          </cell>
          <cell r="H247">
            <v>0.69</v>
          </cell>
          <cell r="I247" t="str">
            <v>RAL  7005</v>
          </cell>
          <cell r="J247">
            <v>0</v>
          </cell>
          <cell r="K247">
            <v>0</v>
          </cell>
          <cell r="O247">
            <v>1</v>
          </cell>
          <cell r="T247">
            <v>0</v>
          </cell>
          <cell r="V247" t="str">
            <v>№ 72/оч/2026 от 13.04.2026</v>
          </cell>
        </row>
        <row r="248">
          <cell r="C248" t="str">
            <v>Настил 3Н1-68</v>
          </cell>
          <cell r="D248">
            <v>1</v>
          </cell>
          <cell r="E248">
            <v>47.2</v>
          </cell>
          <cell r="F248">
            <v>47.2</v>
          </cell>
          <cell r="G248">
            <v>2.29</v>
          </cell>
          <cell r="H248">
            <v>2.29</v>
          </cell>
          <cell r="I248" t="str">
            <v>RAL  7005</v>
          </cell>
          <cell r="J248">
            <v>0</v>
          </cell>
          <cell r="K248">
            <v>0</v>
          </cell>
          <cell r="P248">
            <v>1</v>
          </cell>
          <cell r="T248">
            <v>0</v>
          </cell>
          <cell r="V248" t="str">
            <v>№ 72/оч/2026 от 13.04.2026</v>
          </cell>
        </row>
        <row r="249">
          <cell r="C249" t="str">
            <v>Настил 3Н1-69</v>
          </cell>
          <cell r="D249">
            <v>1</v>
          </cell>
          <cell r="E249">
            <v>48.9</v>
          </cell>
          <cell r="F249">
            <v>48.9</v>
          </cell>
          <cell r="G249">
            <v>2.37</v>
          </cell>
          <cell r="H249">
            <v>2.37</v>
          </cell>
          <cell r="I249" t="str">
            <v>RAL  7005</v>
          </cell>
          <cell r="J249">
            <v>0</v>
          </cell>
          <cell r="K249">
            <v>0</v>
          </cell>
          <cell r="P249">
            <v>1</v>
          </cell>
          <cell r="T249">
            <v>0</v>
          </cell>
          <cell r="V249" t="str">
            <v>№ 72/оч/2026 от 13.04.2026</v>
          </cell>
        </row>
        <row r="250">
          <cell r="C250" t="str">
            <v>Настил 3Н1-70</v>
          </cell>
          <cell r="D250">
            <v>1</v>
          </cell>
          <cell r="E250">
            <v>43.2</v>
          </cell>
          <cell r="F250">
            <v>43.2</v>
          </cell>
          <cell r="G250">
            <v>2.09</v>
          </cell>
          <cell r="H250">
            <v>2.09</v>
          </cell>
          <cell r="I250" t="str">
            <v>RAL  7005</v>
          </cell>
          <cell r="J250">
            <v>0</v>
          </cell>
          <cell r="K250">
            <v>0</v>
          </cell>
          <cell r="P250">
            <v>1</v>
          </cell>
          <cell r="T250">
            <v>0</v>
          </cell>
          <cell r="V250" t="str">
            <v>№ 72/оч/2026 от 13.04.2026</v>
          </cell>
        </row>
        <row r="251">
          <cell r="C251" t="str">
            <v>Настил 3Н1-71</v>
          </cell>
          <cell r="D251">
            <v>1</v>
          </cell>
          <cell r="E251">
            <v>82.4</v>
          </cell>
          <cell r="F251">
            <v>82.4</v>
          </cell>
          <cell r="G251">
            <v>4.01</v>
          </cell>
          <cell r="H251">
            <v>4.01</v>
          </cell>
          <cell r="I251" t="str">
            <v>RAL  7005</v>
          </cell>
          <cell r="J251">
            <v>0</v>
          </cell>
          <cell r="K251">
            <v>0</v>
          </cell>
          <cell r="P251">
            <v>1</v>
          </cell>
          <cell r="T251">
            <v>0</v>
          </cell>
          <cell r="V251" t="str">
            <v>№ 72/оч/2026 от 13.04.2026</v>
          </cell>
        </row>
        <row r="252">
          <cell r="C252" t="str">
            <v>Настил 3Н1-72</v>
          </cell>
          <cell r="D252">
            <v>1</v>
          </cell>
          <cell r="E252">
            <v>54.1</v>
          </cell>
          <cell r="F252">
            <v>54.1</v>
          </cell>
          <cell r="G252">
            <v>2.63</v>
          </cell>
          <cell r="H252">
            <v>2.63</v>
          </cell>
          <cell r="I252" t="str">
            <v>RAL  7005</v>
          </cell>
          <cell r="J252">
            <v>0</v>
          </cell>
          <cell r="K252">
            <v>0</v>
          </cell>
          <cell r="P252">
            <v>1</v>
          </cell>
          <cell r="T252">
            <v>0</v>
          </cell>
          <cell r="V252" t="str">
            <v>№ 72/оч/2026 от 13.04.2026</v>
          </cell>
        </row>
        <row r="253">
          <cell r="C253" t="str">
            <v>Настил 3Н1-73</v>
          </cell>
          <cell r="D253">
            <v>1</v>
          </cell>
          <cell r="E253">
            <v>80.2</v>
          </cell>
          <cell r="F253">
            <v>80.2</v>
          </cell>
          <cell r="G253">
            <v>3.89</v>
          </cell>
          <cell r="H253">
            <v>3.89</v>
          </cell>
          <cell r="I253" t="str">
            <v>RAL  7005</v>
          </cell>
          <cell r="J253">
            <v>0</v>
          </cell>
          <cell r="K253">
            <v>0</v>
          </cell>
          <cell r="P253">
            <v>1</v>
          </cell>
          <cell r="T253">
            <v>0</v>
          </cell>
          <cell r="V253" t="str">
            <v>№ 72/оч/2026 от 13.04.2026</v>
          </cell>
        </row>
        <row r="254">
          <cell r="C254" t="str">
            <v>Настил 3Н1-74</v>
          </cell>
          <cell r="D254">
            <v>1</v>
          </cell>
          <cell r="E254">
            <v>73.900000000000006</v>
          </cell>
          <cell r="F254">
            <v>73.900000000000006</v>
          </cell>
          <cell r="G254">
            <v>3.6</v>
          </cell>
          <cell r="H254">
            <v>3.6</v>
          </cell>
          <cell r="I254" t="str">
            <v>RAL  7005</v>
          </cell>
          <cell r="J254">
            <v>0</v>
          </cell>
          <cell r="K254">
            <v>0</v>
          </cell>
          <cell r="P254">
            <v>1</v>
          </cell>
          <cell r="T254">
            <v>0</v>
          </cell>
          <cell r="V254" t="str">
            <v>№ 72/оч/2026 от 13.04.2026</v>
          </cell>
        </row>
        <row r="255">
          <cell r="C255" t="str">
            <v>Настил 3Н1-75</v>
          </cell>
          <cell r="D255">
            <v>1</v>
          </cell>
          <cell r="E255">
            <v>36.700000000000003</v>
          </cell>
          <cell r="F255">
            <v>36.700000000000003</v>
          </cell>
          <cell r="G255">
            <v>1.79</v>
          </cell>
          <cell r="H255">
            <v>1.79</v>
          </cell>
          <cell r="I255" t="str">
            <v>RAL  7005</v>
          </cell>
          <cell r="J255">
            <v>0</v>
          </cell>
          <cell r="K255">
            <v>0</v>
          </cell>
          <cell r="P255">
            <v>1</v>
          </cell>
          <cell r="T255">
            <v>0</v>
          </cell>
          <cell r="V255" t="str">
            <v>№ 72/оч/2026 от 13.04.2026</v>
          </cell>
        </row>
        <row r="256">
          <cell r="C256" t="str">
            <v>Настил 3Н1-76</v>
          </cell>
          <cell r="D256">
            <v>1</v>
          </cell>
          <cell r="E256">
            <v>200.1</v>
          </cell>
          <cell r="F256">
            <v>200.1</v>
          </cell>
          <cell r="G256">
            <v>9.73</v>
          </cell>
          <cell r="H256">
            <v>9.73</v>
          </cell>
          <cell r="I256" t="str">
            <v>RAL  7005</v>
          </cell>
          <cell r="J256">
            <v>0</v>
          </cell>
          <cell r="K256">
            <v>0</v>
          </cell>
          <cell r="P256">
            <v>1</v>
          </cell>
          <cell r="T256">
            <v>0</v>
          </cell>
          <cell r="V256" t="str">
            <v>№ 58/оч/2026 от 25.03.2026</v>
          </cell>
        </row>
        <row r="257">
          <cell r="C257" t="str">
            <v>Настил 3Н1-77</v>
          </cell>
          <cell r="D257">
            <v>2</v>
          </cell>
          <cell r="E257">
            <v>275.7</v>
          </cell>
          <cell r="F257">
            <v>551.4</v>
          </cell>
          <cell r="G257">
            <v>13.4</v>
          </cell>
          <cell r="H257">
            <v>26.8</v>
          </cell>
          <cell r="I257" t="str">
            <v>RAL  7005</v>
          </cell>
          <cell r="J257">
            <v>0</v>
          </cell>
          <cell r="K257">
            <v>0</v>
          </cell>
          <cell r="P257">
            <v>1</v>
          </cell>
          <cell r="R257">
            <v>1</v>
          </cell>
          <cell r="T257">
            <v>0</v>
          </cell>
          <cell r="V257" t="str">
            <v>№ 50/оч/2026 от 16.03.2026</v>
          </cell>
        </row>
        <row r="258">
          <cell r="C258" t="str">
            <v>Настил 3Н1-78</v>
          </cell>
          <cell r="D258">
            <v>2</v>
          </cell>
          <cell r="E258">
            <v>256</v>
          </cell>
          <cell r="F258">
            <v>512</v>
          </cell>
          <cell r="G258">
            <v>12.45</v>
          </cell>
          <cell r="H258">
            <v>24.9</v>
          </cell>
          <cell r="I258" t="str">
            <v>RAL  7005</v>
          </cell>
          <cell r="J258">
            <v>0</v>
          </cell>
          <cell r="K258">
            <v>0</v>
          </cell>
          <cell r="P258">
            <v>1</v>
          </cell>
          <cell r="R258">
            <v>1</v>
          </cell>
          <cell r="T258">
            <v>0</v>
          </cell>
          <cell r="V258" t="str">
            <v>№ 71/оч/2026 от 07.04.2026</v>
          </cell>
        </row>
        <row r="259">
          <cell r="C259" t="str">
            <v>Настил 3Н1-79</v>
          </cell>
          <cell r="D259">
            <v>2</v>
          </cell>
          <cell r="E259">
            <v>276.39999999999998</v>
          </cell>
          <cell r="F259">
            <v>552.79999999999995</v>
          </cell>
          <cell r="G259">
            <v>13.43</v>
          </cell>
          <cell r="H259">
            <v>26.86</v>
          </cell>
          <cell r="I259" t="str">
            <v>RAL  7005</v>
          </cell>
          <cell r="J259">
            <v>0</v>
          </cell>
          <cell r="K259">
            <v>0</v>
          </cell>
          <cell r="P259">
            <v>1</v>
          </cell>
          <cell r="R259">
            <v>1</v>
          </cell>
          <cell r="T259">
            <v>0</v>
          </cell>
          <cell r="V259" t="str">
            <v>№ 71/оч/2026 от 07.04.2026</v>
          </cell>
        </row>
        <row r="260">
          <cell r="C260" t="str">
            <v>Настил 3Н1-80</v>
          </cell>
          <cell r="D260">
            <v>2</v>
          </cell>
          <cell r="E260">
            <v>256.60000000000002</v>
          </cell>
          <cell r="F260">
            <v>513.20000000000005</v>
          </cell>
          <cell r="G260">
            <v>12.49</v>
          </cell>
          <cell r="H260">
            <v>24.98</v>
          </cell>
          <cell r="I260" t="str">
            <v>RAL  7005</v>
          </cell>
          <cell r="J260">
            <v>0</v>
          </cell>
          <cell r="K260">
            <v>0</v>
          </cell>
          <cell r="P260">
            <v>1</v>
          </cell>
          <cell r="R260">
            <v>1</v>
          </cell>
          <cell r="T260">
            <v>0</v>
          </cell>
          <cell r="V260" t="str">
            <v>№ 64/оч/2026 от 31.03.2026</v>
          </cell>
        </row>
        <row r="261">
          <cell r="C261" t="str">
            <v>Настил 3Н1-81</v>
          </cell>
          <cell r="D261">
            <v>1</v>
          </cell>
          <cell r="E261">
            <v>69.7</v>
          </cell>
          <cell r="F261">
            <v>69.7</v>
          </cell>
          <cell r="G261">
            <v>3.4</v>
          </cell>
          <cell r="H261">
            <v>3.4</v>
          </cell>
          <cell r="I261" t="str">
            <v>RAL  7005</v>
          </cell>
          <cell r="J261">
            <v>0</v>
          </cell>
          <cell r="K261">
            <v>0</v>
          </cell>
          <cell r="P261">
            <v>1</v>
          </cell>
          <cell r="T261">
            <v>0</v>
          </cell>
          <cell r="V261" t="str">
            <v>№ 72/оч/2026 от 13.04.2026</v>
          </cell>
        </row>
        <row r="262">
          <cell r="C262" t="str">
            <v>Настил 3Н1-82</v>
          </cell>
          <cell r="D262">
            <v>1</v>
          </cell>
          <cell r="E262">
            <v>41.8</v>
          </cell>
          <cell r="F262">
            <v>41.8</v>
          </cell>
          <cell r="G262">
            <v>2.0299999999999998</v>
          </cell>
          <cell r="H262">
            <v>2.0299999999999998</v>
          </cell>
          <cell r="I262" t="str">
            <v>RAL  7005</v>
          </cell>
          <cell r="J262">
            <v>0</v>
          </cell>
          <cell r="K262">
            <v>0</v>
          </cell>
          <cell r="P262">
            <v>1</v>
          </cell>
          <cell r="T262">
            <v>0</v>
          </cell>
          <cell r="V262" t="str">
            <v>№ 72/оч/2026 от 13.04.2026</v>
          </cell>
        </row>
        <row r="263">
          <cell r="C263" t="str">
            <v>Настил 3Н1-83</v>
          </cell>
          <cell r="D263">
            <v>1</v>
          </cell>
          <cell r="E263">
            <v>56.3</v>
          </cell>
          <cell r="F263">
            <v>56.3</v>
          </cell>
          <cell r="G263">
            <v>2.75</v>
          </cell>
          <cell r="H263">
            <v>2.75</v>
          </cell>
          <cell r="I263" t="str">
            <v>RAL  7005</v>
          </cell>
          <cell r="J263">
            <v>0</v>
          </cell>
          <cell r="K263">
            <v>0</v>
          </cell>
          <cell r="P263">
            <v>1</v>
          </cell>
          <cell r="T263">
            <v>0</v>
          </cell>
          <cell r="V263" t="str">
            <v>№ 72/оч/2026 от 13.04.2026</v>
          </cell>
        </row>
        <row r="264">
          <cell r="C264" t="str">
            <v>Настил 3Н1-84</v>
          </cell>
          <cell r="D264">
            <v>1</v>
          </cell>
          <cell r="E264">
            <v>58.4</v>
          </cell>
          <cell r="F264">
            <v>58.4</v>
          </cell>
          <cell r="G264">
            <v>2.85</v>
          </cell>
          <cell r="H264">
            <v>2.85</v>
          </cell>
          <cell r="I264" t="str">
            <v>RAL  7005</v>
          </cell>
          <cell r="J264">
            <v>0</v>
          </cell>
          <cell r="K264">
            <v>0</v>
          </cell>
          <cell r="P264">
            <v>1</v>
          </cell>
          <cell r="T264">
            <v>0</v>
          </cell>
          <cell r="V264" t="str">
            <v>№ 72/оч/2026 от 13.04.2026</v>
          </cell>
        </row>
        <row r="265">
          <cell r="C265" t="str">
            <v>Настил 3Н1-85</v>
          </cell>
          <cell r="D265">
            <v>1</v>
          </cell>
          <cell r="E265">
            <v>41.7</v>
          </cell>
          <cell r="F265">
            <v>41.7</v>
          </cell>
          <cell r="G265">
            <v>2.0299999999999998</v>
          </cell>
          <cell r="H265">
            <v>2.0299999999999998</v>
          </cell>
          <cell r="I265" t="str">
            <v>RAL  7005</v>
          </cell>
          <cell r="J265">
            <v>0</v>
          </cell>
          <cell r="K265">
            <v>0</v>
          </cell>
          <cell r="P265">
            <v>1</v>
          </cell>
          <cell r="T265">
            <v>0</v>
          </cell>
          <cell r="V265" t="str">
            <v>№ 72/оч/2026 от 13.04.2026</v>
          </cell>
        </row>
        <row r="266">
          <cell r="C266" t="str">
            <v>Настил 3Н1-86</v>
          </cell>
          <cell r="D266">
            <v>1</v>
          </cell>
          <cell r="E266">
            <v>27</v>
          </cell>
          <cell r="F266">
            <v>27</v>
          </cell>
          <cell r="G266">
            <v>1.31</v>
          </cell>
          <cell r="H266">
            <v>1.31</v>
          </cell>
          <cell r="I266" t="str">
            <v>RAL  7005</v>
          </cell>
          <cell r="J266">
            <v>0</v>
          </cell>
          <cell r="K266">
            <v>0</v>
          </cell>
          <cell r="P266">
            <v>1</v>
          </cell>
          <cell r="T266">
            <v>0</v>
          </cell>
        </row>
        <row r="267">
          <cell r="C267" t="str">
            <v>Настил 3Н1-87</v>
          </cell>
          <cell r="D267">
            <v>1</v>
          </cell>
          <cell r="E267">
            <v>40.1</v>
          </cell>
          <cell r="F267">
            <v>40.1</v>
          </cell>
          <cell r="G267">
            <v>1.95</v>
          </cell>
          <cell r="H267">
            <v>1.95</v>
          </cell>
          <cell r="I267" t="str">
            <v>RAL  7005</v>
          </cell>
          <cell r="J267">
            <v>0</v>
          </cell>
          <cell r="K267">
            <v>0</v>
          </cell>
          <cell r="P267">
            <v>1</v>
          </cell>
          <cell r="T267">
            <v>0</v>
          </cell>
          <cell r="V267" t="str">
            <v>№ 72/оч/2026 от 13.04.2026</v>
          </cell>
        </row>
        <row r="268">
          <cell r="C268" t="str">
            <v>Настил 3Н1-88</v>
          </cell>
          <cell r="D268">
            <v>1</v>
          </cell>
          <cell r="E268">
            <v>37.4</v>
          </cell>
          <cell r="F268">
            <v>37.4</v>
          </cell>
          <cell r="G268">
            <v>1.82</v>
          </cell>
          <cell r="H268">
            <v>1.82</v>
          </cell>
          <cell r="I268" t="str">
            <v>RAL  7005</v>
          </cell>
          <cell r="J268">
            <v>0</v>
          </cell>
          <cell r="K268">
            <v>0</v>
          </cell>
          <cell r="P268">
            <v>1</v>
          </cell>
          <cell r="T268">
            <v>0</v>
          </cell>
          <cell r="V268" t="str">
            <v>№ 72/оч/2026 от 13.04.2026</v>
          </cell>
        </row>
        <row r="269">
          <cell r="C269" t="str">
            <v>Настил 3Н1-89</v>
          </cell>
          <cell r="D269">
            <v>7</v>
          </cell>
          <cell r="E269">
            <v>219.6</v>
          </cell>
          <cell r="F269">
            <v>1537.2</v>
          </cell>
          <cell r="G269">
            <v>10.69</v>
          </cell>
          <cell r="H269">
            <v>74.83</v>
          </cell>
          <cell r="I269" t="str">
            <v>RAL  7005</v>
          </cell>
          <cell r="J269">
            <v>0</v>
          </cell>
          <cell r="K269">
            <v>0</v>
          </cell>
          <cell r="P269">
            <v>1</v>
          </cell>
          <cell r="Q269">
            <v>2</v>
          </cell>
          <cell r="R269">
            <v>2</v>
          </cell>
          <cell r="S269">
            <v>2</v>
          </cell>
          <cell r="T269">
            <v>0</v>
          </cell>
        </row>
        <row r="270">
          <cell r="C270" t="str">
            <v>Настил 3Н1-90</v>
          </cell>
          <cell r="D270">
            <v>7</v>
          </cell>
          <cell r="E270">
            <v>201.5</v>
          </cell>
          <cell r="F270">
            <v>1410.5</v>
          </cell>
          <cell r="G270">
            <v>9.8000000000000007</v>
          </cell>
          <cell r="H270">
            <v>68.599999999999994</v>
          </cell>
          <cell r="I270" t="str">
            <v>RAL  7005</v>
          </cell>
          <cell r="J270">
            <v>0</v>
          </cell>
          <cell r="K270">
            <v>0</v>
          </cell>
          <cell r="P270">
            <v>1</v>
          </cell>
          <cell r="Q270">
            <v>2</v>
          </cell>
          <cell r="R270">
            <v>2</v>
          </cell>
          <cell r="S270">
            <v>2</v>
          </cell>
          <cell r="T270">
            <v>0</v>
          </cell>
          <cell r="V270" t="str">
            <v>№ 53/оч/2026 от 20.03.2026</v>
          </cell>
        </row>
        <row r="271">
          <cell r="C271" t="str">
            <v>Настил 3Н1-91</v>
          </cell>
          <cell r="D271">
            <v>2</v>
          </cell>
          <cell r="E271">
            <v>166.3</v>
          </cell>
          <cell r="F271">
            <v>332.6</v>
          </cell>
          <cell r="G271">
            <v>8.11</v>
          </cell>
          <cell r="H271">
            <v>16.22</v>
          </cell>
          <cell r="I271" t="str">
            <v>RAL  7005</v>
          </cell>
          <cell r="J271">
            <v>0</v>
          </cell>
          <cell r="K271">
            <v>0</v>
          </cell>
          <cell r="P271">
            <v>1</v>
          </cell>
          <cell r="S271">
            <v>1</v>
          </cell>
          <cell r="T271">
            <v>0</v>
          </cell>
          <cell r="V271" t="str">
            <v>№ 64/оч/2026 от 31.03.2026</v>
          </cell>
        </row>
        <row r="272">
          <cell r="C272" t="str">
            <v>Настил 3Н1-92</v>
          </cell>
          <cell r="D272">
            <v>2</v>
          </cell>
          <cell r="E272">
            <v>276.60000000000002</v>
          </cell>
          <cell r="F272">
            <v>553.20000000000005</v>
          </cell>
          <cell r="G272">
            <v>13.44</v>
          </cell>
          <cell r="H272">
            <v>26.88</v>
          </cell>
          <cell r="I272" t="str">
            <v>RAL  7005</v>
          </cell>
          <cell r="J272">
            <v>0</v>
          </cell>
          <cell r="K272">
            <v>0</v>
          </cell>
          <cell r="P272">
            <v>1</v>
          </cell>
          <cell r="S272">
            <v>1</v>
          </cell>
          <cell r="T272">
            <v>0</v>
          </cell>
          <cell r="V272" t="str">
            <v>№ 58/оч/2026 от 25.03.2026; № 71/оч/2026 от 07.04.2026</v>
          </cell>
        </row>
        <row r="273">
          <cell r="C273" t="str">
            <v>Настил 3Н1-93</v>
          </cell>
          <cell r="D273">
            <v>2</v>
          </cell>
          <cell r="E273">
            <v>256.7</v>
          </cell>
          <cell r="F273">
            <v>513.4</v>
          </cell>
          <cell r="G273">
            <v>12.49</v>
          </cell>
          <cell r="H273">
            <v>24.98</v>
          </cell>
          <cell r="I273" t="str">
            <v>RAL  7005</v>
          </cell>
          <cell r="J273">
            <v>0</v>
          </cell>
          <cell r="K273">
            <v>0</v>
          </cell>
          <cell r="P273">
            <v>1</v>
          </cell>
          <cell r="S273">
            <v>1</v>
          </cell>
          <cell r="T273">
            <v>0</v>
          </cell>
          <cell r="V273" t="str">
            <v>№ 64/оч/2026 от 31.03.2026</v>
          </cell>
        </row>
        <row r="274">
          <cell r="C274" t="str">
            <v>Настил 3Н1-94</v>
          </cell>
          <cell r="D274">
            <v>2</v>
          </cell>
          <cell r="E274">
            <v>227.7</v>
          </cell>
          <cell r="F274">
            <v>455.4</v>
          </cell>
          <cell r="G274">
            <v>11.07</v>
          </cell>
          <cell r="H274">
            <v>22.14</v>
          </cell>
          <cell r="I274" t="str">
            <v>RAL  7005</v>
          </cell>
          <cell r="J274">
            <v>0</v>
          </cell>
          <cell r="K274">
            <v>0</v>
          </cell>
          <cell r="P274">
            <v>1</v>
          </cell>
          <cell r="S274">
            <v>1</v>
          </cell>
          <cell r="T274">
            <v>0</v>
          </cell>
          <cell r="V274" t="str">
            <v>№ 50/оч/2026 от 16.03.2026</v>
          </cell>
        </row>
        <row r="275">
          <cell r="C275" t="str">
            <v>Настил 3Н1-95</v>
          </cell>
          <cell r="D275">
            <v>2</v>
          </cell>
          <cell r="E275">
            <v>206.9</v>
          </cell>
          <cell r="F275">
            <v>413.8</v>
          </cell>
          <cell r="G275">
            <v>10.08</v>
          </cell>
          <cell r="H275">
            <v>20.16</v>
          </cell>
          <cell r="I275" t="str">
            <v>RAL  7005</v>
          </cell>
          <cell r="J275">
            <v>0</v>
          </cell>
          <cell r="K275">
            <v>0</v>
          </cell>
          <cell r="P275">
            <v>1</v>
          </cell>
          <cell r="S275">
            <v>1</v>
          </cell>
          <cell r="T275">
            <v>0</v>
          </cell>
          <cell r="V275" t="str">
            <v>№ 64/оч/2026 от 31.03.2026</v>
          </cell>
        </row>
        <row r="276">
          <cell r="C276" t="str">
            <v>Настил 3Н1-96</v>
          </cell>
          <cell r="D276">
            <v>2</v>
          </cell>
          <cell r="E276">
            <v>275.7</v>
          </cell>
          <cell r="F276">
            <v>551.4</v>
          </cell>
          <cell r="G276">
            <v>13.4</v>
          </cell>
          <cell r="H276">
            <v>26.8</v>
          </cell>
          <cell r="I276" t="str">
            <v>RAL  7005</v>
          </cell>
          <cell r="J276">
            <v>0</v>
          </cell>
          <cell r="K276">
            <v>0</v>
          </cell>
          <cell r="P276">
            <v>1</v>
          </cell>
          <cell r="S276">
            <v>1</v>
          </cell>
          <cell r="T276">
            <v>0</v>
          </cell>
          <cell r="V276" t="str">
            <v>№ 70/оч/2026 от 03.04.2026; № 71/оч/2026 от 07.04.2026</v>
          </cell>
        </row>
        <row r="277">
          <cell r="C277" t="str">
            <v>Настил 3Н1-97</v>
          </cell>
          <cell r="D277">
            <v>2</v>
          </cell>
          <cell r="E277">
            <v>256</v>
          </cell>
          <cell r="F277">
            <v>512</v>
          </cell>
          <cell r="G277">
            <v>12.45</v>
          </cell>
          <cell r="H277">
            <v>24.9</v>
          </cell>
          <cell r="I277" t="str">
            <v>RAL  7005</v>
          </cell>
          <cell r="J277">
            <v>0</v>
          </cell>
          <cell r="K277">
            <v>0</v>
          </cell>
          <cell r="P277">
            <v>1</v>
          </cell>
          <cell r="S277">
            <v>1</v>
          </cell>
          <cell r="T277">
            <v>0</v>
          </cell>
          <cell r="V277" t="str">
            <v>№ 56/оч/2026 от 24.03.2026; № 70/оч/2026 от 03.04.2026</v>
          </cell>
        </row>
        <row r="278">
          <cell r="C278" t="str">
            <v>Настил 3Н1-98</v>
          </cell>
          <cell r="D278">
            <v>2</v>
          </cell>
          <cell r="E278">
            <v>192.4</v>
          </cell>
          <cell r="F278">
            <v>384.8</v>
          </cell>
          <cell r="G278">
            <v>9.3699999999999992</v>
          </cell>
          <cell r="H278">
            <v>18.739999999999998</v>
          </cell>
          <cell r="I278" t="str">
            <v>RAL  7005</v>
          </cell>
          <cell r="J278">
            <v>0</v>
          </cell>
          <cell r="K278">
            <v>0</v>
          </cell>
          <cell r="P278">
            <v>1</v>
          </cell>
          <cell r="S278">
            <v>1</v>
          </cell>
          <cell r="T278">
            <v>0</v>
          </cell>
          <cell r="V278" t="str">
            <v>№ 70/оч/2026 от 03.04.2026; № 72/оч/2026 от 13.04.2026</v>
          </cell>
        </row>
        <row r="279">
          <cell r="C279" t="str">
            <v>Настил 3Н1-99</v>
          </cell>
          <cell r="D279">
            <v>7</v>
          </cell>
          <cell r="E279">
            <v>201.3</v>
          </cell>
          <cell r="F279">
            <v>1409.1</v>
          </cell>
          <cell r="G279">
            <v>9.7899999999999991</v>
          </cell>
          <cell r="H279">
            <v>68.53</v>
          </cell>
          <cell r="I279" t="str">
            <v>RAL  7005</v>
          </cell>
          <cell r="J279">
            <v>0</v>
          </cell>
          <cell r="K279">
            <v>0</v>
          </cell>
          <cell r="P279">
            <v>1</v>
          </cell>
          <cell r="Q279">
            <v>2</v>
          </cell>
          <cell r="R279">
            <v>2</v>
          </cell>
          <cell r="S279">
            <v>2</v>
          </cell>
          <cell r="T279">
            <v>0</v>
          </cell>
          <cell r="V279" t="str">
            <v>№ 58/оч/2026 от 25.03.2026; № 70/оч/2026 от 03.04.2026; № 72/оч/2026 от 13.04.2026; № 71/оч/2026 от 07.04.2026; № 69/оч/2026 от 02.04.2026</v>
          </cell>
        </row>
        <row r="280">
          <cell r="C280" t="str">
            <v>Настил 3Н1-100</v>
          </cell>
          <cell r="D280">
            <v>1</v>
          </cell>
          <cell r="E280">
            <v>165.6</v>
          </cell>
          <cell r="F280">
            <v>165.6</v>
          </cell>
          <cell r="G280">
            <v>8.07</v>
          </cell>
          <cell r="H280">
            <v>8.07</v>
          </cell>
          <cell r="I280" t="str">
            <v>RAL  7005</v>
          </cell>
          <cell r="J280">
            <v>0</v>
          </cell>
          <cell r="K280">
            <v>0</v>
          </cell>
          <cell r="Q280">
            <v>1</v>
          </cell>
          <cell r="T280">
            <v>0</v>
          </cell>
          <cell r="V280" t="str">
            <v>№ 72/оч/2026 от 13.04.2026</v>
          </cell>
        </row>
        <row r="281">
          <cell r="C281" t="str">
            <v>Настил 3Н1-101</v>
          </cell>
          <cell r="D281">
            <v>1</v>
          </cell>
          <cell r="E281">
            <v>275.7</v>
          </cell>
          <cell r="F281">
            <v>275.7</v>
          </cell>
          <cell r="G281">
            <v>13.4</v>
          </cell>
          <cell r="H281">
            <v>13.4</v>
          </cell>
          <cell r="I281" t="str">
            <v>RAL  7005</v>
          </cell>
          <cell r="J281">
            <v>0</v>
          </cell>
          <cell r="K281">
            <v>0</v>
          </cell>
          <cell r="Q281">
            <v>1</v>
          </cell>
          <cell r="T281">
            <v>0</v>
          </cell>
          <cell r="V281" t="str">
            <v>№ 64/оч/2026 от 31.03.2026</v>
          </cell>
        </row>
        <row r="282">
          <cell r="C282" t="str">
            <v>Настил 3Н1-102</v>
          </cell>
          <cell r="D282">
            <v>1</v>
          </cell>
          <cell r="E282">
            <v>256</v>
          </cell>
          <cell r="F282">
            <v>256</v>
          </cell>
          <cell r="G282">
            <v>12.45</v>
          </cell>
          <cell r="H282">
            <v>12.45</v>
          </cell>
          <cell r="I282" t="str">
            <v>RAL  7005</v>
          </cell>
          <cell r="J282">
            <v>0</v>
          </cell>
          <cell r="K282">
            <v>0</v>
          </cell>
          <cell r="Q282">
            <v>1</v>
          </cell>
          <cell r="T282">
            <v>0</v>
          </cell>
          <cell r="V282" t="str">
            <v>№ 50/оч/2026 от 16.03.2026</v>
          </cell>
        </row>
        <row r="283">
          <cell r="C283" t="str">
            <v>Настил 3Н1-103</v>
          </cell>
          <cell r="D283">
            <v>1</v>
          </cell>
          <cell r="E283">
            <v>226.8</v>
          </cell>
          <cell r="F283">
            <v>226.8</v>
          </cell>
          <cell r="G283">
            <v>11.03</v>
          </cell>
          <cell r="H283">
            <v>11.03</v>
          </cell>
          <cell r="I283" t="str">
            <v>RAL  7005</v>
          </cell>
          <cell r="J283">
            <v>0</v>
          </cell>
          <cell r="K283">
            <v>0</v>
          </cell>
          <cell r="Q283">
            <v>1</v>
          </cell>
          <cell r="T283">
            <v>0</v>
          </cell>
          <cell r="V283" t="str">
            <v>№ 53/оч/2026 от 20.03.2026</v>
          </cell>
        </row>
        <row r="284">
          <cell r="C284" t="str">
            <v>Настил 3Н1-104</v>
          </cell>
          <cell r="D284">
            <v>2</v>
          </cell>
          <cell r="E284">
            <v>207.5</v>
          </cell>
          <cell r="F284">
            <v>415</v>
          </cell>
          <cell r="G284">
            <v>10.1</v>
          </cell>
          <cell r="H284">
            <v>20.2</v>
          </cell>
          <cell r="I284" t="str">
            <v>RAL  7005</v>
          </cell>
          <cell r="J284">
            <v>0</v>
          </cell>
          <cell r="K284">
            <v>0</v>
          </cell>
          <cell r="Q284">
            <v>1</v>
          </cell>
          <cell r="S284">
            <v>1</v>
          </cell>
          <cell r="T284">
            <v>0</v>
          </cell>
          <cell r="V284" t="str">
            <v>№ 58/оч/2026 от 25.03.2026; № 71/оч/2026 от 07.04.2026</v>
          </cell>
        </row>
        <row r="285">
          <cell r="C285" t="str">
            <v>Настил 3Н1-105</v>
          </cell>
          <cell r="D285">
            <v>2</v>
          </cell>
          <cell r="E285">
            <v>276.2</v>
          </cell>
          <cell r="F285">
            <v>552.4</v>
          </cell>
          <cell r="G285">
            <v>13.42</v>
          </cell>
          <cell r="H285">
            <v>26.84</v>
          </cell>
          <cell r="I285" t="str">
            <v>RAL  7005</v>
          </cell>
          <cell r="J285">
            <v>0</v>
          </cell>
          <cell r="K285">
            <v>0</v>
          </cell>
          <cell r="Q285">
            <v>1</v>
          </cell>
          <cell r="S285">
            <v>1</v>
          </cell>
          <cell r="T285">
            <v>0</v>
          </cell>
          <cell r="V285" t="str">
            <v>№ 46/оч/2026 от 13.03.2026</v>
          </cell>
        </row>
        <row r="286">
          <cell r="C286" t="str">
            <v>Настил 3Н1-106</v>
          </cell>
          <cell r="D286">
            <v>2</v>
          </cell>
          <cell r="E286">
            <v>256.39999999999998</v>
          </cell>
          <cell r="F286">
            <v>512.79999999999995</v>
          </cell>
          <cell r="G286">
            <v>12.47</v>
          </cell>
          <cell r="H286">
            <v>24.94</v>
          </cell>
          <cell r="I286" t="str">
            <v>RAL  7005</v>
          </cell>
          <cell r="J286">
            <v>0</v>
          </cell>
          <cell r="K286">
            <v>0</v>
          </cell>
          <cell r="Q286">
            <v>1</v>
          </cell>
          <cell r="S286">
            <v>1</v>
          </cell>
          <cell r="T286">
            <v>0</v>
          </cell>
          <cell r="V286" t="str">
            <v>№ 46/оч/2026 от 13.03.2026; № 50/оч/2026 от 16.03.2026</v>
          </cell>
        </row>
        <row r="287">
          <cell r="C287" t="str">
            <v>Настил 3Н1-107</v>
          </cell>
          <cell r="D287">
            <v>2</v>
          </cell>
          <cell r="E287">
            <v>192.8</v>
          </cell>
          <cell r="F287">
            <v>385.6</v>
          </cell>
          <cell r="G287">
            <v>9.39</v>
          </cell>
          <cell r="H287">
            <v>18.78</v>
          </cell>
          <cell r="I287" t="str">
            <v>RAL  7005</v>
          </cell>
          <cell r="J287">
            <v>0</v>
          </cell>
          <cell r="K287">
            <v>0</v>
          </cell>
          <cell r="Q287">
            <v>1</v>
          </cell>
          <cell r="S287">
            <v>1</v>
          </cell>
          <cell r="T287">
            <v>0</v>
          </cell>
          <cell r="V287" t="str">
            <v>№ 70/оч/2026 от 03.04.2026</v>
          </cell>
        </row>
        <row r="288">
          <cell r="C288" t="str">
            <v>Настил 3Н1-108</v>
          </cell>
          <cell r="D288">
            <v>1</v>
          </cell>
          <cell r="E288">
            <v>166.3</v>
          </cell>
          <cell r="F288">
            <v>166.3</v>
          </cell>
          <cell r="G288">
            <v>8.11</v>
          </cell>
          <cell r="H288">
            <v>8.11</v>
          </cell>
          <cell r="I288" t="str">
            <v>RAL  7005</v>
          </cell>
          <cell r="J288">
            <v>0</v>
          </cell>
          <cell r="K288">
            <v>0</v>
          </cell>
          <cell r="Q288">
            <v>1</v>
          </cell>
          <cell r="T288">
            <v>0</v>
          </cell>
          <cell r="V288" t="str">
            <v>№ 58/оч/2026 от 25.03.2026</v>
          </cell>
        </row>
        <row r="289">
          <cell r="C289" t="str">
            <v>Настил 3Н1-109</v>
          </cell>
          <cell r="D289">
            <v>1</v>
          </cell>
          <cell r="E289">
            <v>276.60000000000002</v>
          </cell>
          <cell r="F289">
            <v>276.60000000000002</v>
          </cell>
          <cell r="G289">
            <v>13.44</v>
          </cell>
          <cell r="H289">
            <v>13.44</v>
          </cell>
          <cell r="I289" t="str">
            <v>RAL  7005</v>
          </cell>
          <cell r="J289">
            <v>0</v>
          </cell>
          <cell r="K289">
            <v>0</v>
          </cell>
          <cell r="Q289">
            <v>1</v>
          </cell>
          <cell r="T289">
            <v>0</v>
          </cell>
          <cell r="V289" t="str">
            <v>№ 53/оч/2026 от 20.03.2026</v>
          </cell>
        </row>
        <row r="290">
          <cell r="C290" t="str">
            <v>Настил 3Н1-110</v>
          </cell>
          <cell r="D290">
            <v>1</v>
          </cell>
          <cell r="E290">
            <v>256.7</v>
          </cell>
          <cell r="F290">
            <v>256.7</v>
          </cell>
          <cell r="G290">
            <v>12.49</v>
          </cell>
          <cell r="H290">
            <v>12.49</v>
          </cell>
          <cell r="I290" t="str">
            <v>RAL  7005</v>
          </cell>
          <cell r="J290">
            <v>0</v>
          </cell>
          <cell r="K290">
            <v>0</v>
          </cell>
          <cell r="Q290">
            <v>1</v>
          </cell>
          <cell r="T290">
            <v>0</v>
          </cell>
          <cell r="V290" t="str">
            <v>№ 50/оч/2026 от 16.03.2026</v>
          </cell>
        </row>
        <row r="291">
          <cell r="C291" t="str">
            <v>Настил 3Н1-111</v>
          </cell>
          <cell r="D291">
            <v>1</v>
          </cell>
          <cell r="E291">
            <v>227.7</v>
          </cell>
          <cell r="F291">
            <v>227.7</v>
          </cell>
          <cell r="G291">
            <v>11.07</v>
          </cell>
          <cell r="H291">
            <v>11.07</v>
          </cell>
          <cell r="I291" t="str">
            <v>RAL  7005</v>
          </cell>
          <cell r="J291">
            <v>0</v>
          </cell>
          <cell r="K291">
            <v>0</v>
          </cell>
          <cell r="Q291">
            <v>1</v>
          </cell>
          <cell r="T291">
            <v>0</v>
          </cell>
          <cell r="V291" t="str">
            <v>№ 50/оч/2026 от 16.03.2026</v>
          </cell>
        </row>
        <row r="292">
          <cell r="C292" t="str">
            <v>Настил 3Н1-112</v>
          </cell>
          <cell r="D292">
            <v>1</v>
          </cell>
          <cell r="E292">
            <v>207.7</v>
          </cell>
          <cell r="F292">
            <v>207.7</v>
          </cell>
          <cell r="G292">
            <v>10.119999999999999</v>
          </cell>
          <cell r="H292">
            <v>10.119999999999999</v>
          </cell>
          <cell r="I292" t="str">
            <v>RAL  7005</v>
          </cell>
          <cell r="J292">
            <v>0</v>
          </cell>
          <cell r="K292">
            <v>0</v>
          </cell>
          <cell r="Q292">
            <v>1</v>
          </cell>
          <cell r="T292">
            <v>0</v>
          </cell>
          <cell r="V292" t="str">
            <v>№ 69/оч/2026 от 02.04.2026</v>
          </cell>
        </row>
        <row r="293">
          <cell r="C293" t="str">
            <v>Настил 3Н1-113</v>
          </cell>
          <cell r="D293">
            <v>1</v>
          </cell>
          <cell r="E293">
            <v>276.39999999999998</v>
          </cell>
          <cell r="F293">
            <v>276.39999999999998</v>
          </cell>
          <cell r="G293">
            <v>13.43</v>
          </cell>
          <cell r="H293">
            <v>13.43</v>
          </cell>
          <cell r="I293" t="str">
            <v>RAL  7005</v>
          </cell>
          <cell r="J293">
            <v>0</v>
          </cell>
          <cell r="K293">
            <v>0</v>
          </cell>
          <cell r="Q293">
            <v>1</v>
          </cell>
          <cell r="T293">
            <v>0</v>
          </cell>
          <cell r="V293" t="str">
            <v>№ 53/оч/2026 от 20.03.2026</v>
          </cell>
        </row>
        <row r="294">
          <cell r="C294" t="str">
            <v>Настил 3Н1-114</v>
          </cell>
          <cell r="D294">
            <v>1</v>
          </cell>
          <cell r="E294">
            <v>256.60000000000002</v>
          </cell>
          <cell r="F294">
            <v>256.60000000000002</v>
          </cell>
          <cell r="G294">
            <v>12.49</v>
          </cell>
          <cell r="H294">
            <v>12.49</v>
          </cell>
          <cell r="I294" t="str">
            <v>RAL  7005</v>
          </cell>
          <cell r="J294">
            <v>0</v>
          </cell>
          <cell r="K294">
            <v>0</v>
          </cell>
          <cell r="Q294">
            <v>1</v>
          </cell>
          <cell r="T294">
            <v>0</v>
          </cell>
          <cell r="V294" t="str">
            <v>№ 50/оч/2026 от 16.03.2026</v>
          </cell>
        </row>
        <row r="295">
          <cell r="C295" t="str">
            <v>Настил 3Н1-115</v>
          </cell>
          <cell r="D295">
            <v>1</v>
          </cell>
          <cell r="E295">
            <v>193.1</v>
          </cell>
          <cell r="F295">
            <v>193.1</v>
          </cell>
          <cell r="G295">
            <v>9.41</v>
          </cell>
          <cell r="H295">
            <v>9.41</v>
          </cell>
          <cell r="I295" t="str">
            <v>RAL  7005</v>
          </cell>
          <cell r="J295">
            <v>0</v>
          </cell>
          <cell r="K295">
            <v>0</v>
          </cell>
          <cell r="Q295">
            <v>1</v>
          </cell>
          <cell r="T295">
            <v>0</v>
          </cell>
          <cell r="V295" t="str">
            <v>№ 69/оч/2026 от 02.04.2026</v>
          </cell>
        </row>
        <row r="296">
          <cell r="C296" t="str">
            <v>Настил 3Н1-116</v>
          </cell>
          <cell r="D296">
            <v>1</v>
          </cell>
          <cell r="E296">
            <v>165.7</v>
          </cell>
          <cell r="F296">
            <v>165.7</v>
          </cell>
          <cell r="G296">
            <v>8.08</v>
          </cell>
          <cell r="H296">
            <v>8.08</v>
          </cell>
          <cell r="I296" t="str">
            <v>RAL  7005</v>
          </cell>
          <cell r="J296">
            <v>0</v>
          </cell>
          <cell r="K296">
            <v>0</v>
          </cell>
          <cell r="R296">
            <v>1</v>
          </cell>
          <cell r="T296">
            <v>0</v>
          </cell>
          <cell r="V296" t="str">
            <v>№ 71/оч/2026 от 07.04.2026</v>
          </cell>
        </row>
        <row r="297">
          <cell r="C297" t="str">
            <v>Настил 3Н1-117</v>
          </cell>
          <cell r="D297">
            <v>1</v>
          </cell>
          <cell r="E297">
            <v>275.89999999999998</v>
          </cell>
          <cell r="F297">
            <v>275.89999999999998</v>
          </cell>
          <cell r="G297">
            <v>13.41</v>
          </cell>
          <cell r="H297">
            <v>13.41</v>
          </cell>
          <cell r="I297" t="str">
            <v>RAL  7005</v>
          </cell>
          <cell r="J297">
            <v>0</v>
          </cell>
          <cell r="K297">
            <v>0</v>
          </cell>
          <cell r="R297">
            <v>1</v>
          </cell>
          <cell r="T297">
            <v>0</v>
          </cell>
          <cell r="V297" t="str">
            <v>№ 50/оч/2026 от 16.03.2026</v>
          </cell>
        </row>
        <row r="298">
          <cell r="C298" t="str">
            <v>Настил 3Н1-118</v>
          </cell>
          <cell r="D298">
            <v>1</v>
          </cell>
          <cell r="E298">
            <v>256.10000000000002</v>
          </cell>
          <cell r="F298">
            <v>256.10000000000002</v>
          </cell>
          <cell r="G298">
            <v>12.46</v>
          </cell>
          <cell r="H298">
            <v>12.46</v>
          </cell>
          <cell r="I298" t="str">
            <v>RAL  7005</v>
          </cell>
          <cell r="J298">
            <v>0</v>
          </cell>
          <cell r="K298">
            <v>0</v>
          </cell>
          <cell r="R298">
            <v>1</v>
          </cell>
          <cell r="T298">
            <v>0</v>
          </cell>
          <cell r="V298" t="str">
            <v>№ 53/оч/2026 от 20.03.2026</v>
          </cell>
        </row>
        <row r="299">
          <cell r="C299" t="str">
            <v>Настил 3Н1-119</v>
          </cell>
          <cell r="D299">
            <v>1</v>
          </cell>
          <cell r="E299">
            <v>227</v>
          </cell>
          <cell r="F299">
            <v>227</v>
          </cell>
          <cell r="G299">
            <v>11.04</v>
          </cell>
          <cell r="H299">
            <v>11.04</v>
          </cell>
          <cell r="I299" t="str">
            <v>RAL  7005</v>
          </cell>
          <cell r="J299">
            <v>0</v>
          </cell>
          <cell r="K299">
            <v>0</v>
          </cell>
          <cell r="R299">
            <v>1</v>
          </cell>
          <cell r="T299">
            <v>0</v>
          </cell>
          <cell r="V299" t="str">
            <v>№ 50/оч/2026 от 16.03.2026</v>
          </cell>
        </row>
        <row r="300">
          <cell r="C300" t="str">
            <v>Настил 3Н1-120</v>
          </cell>
          <cell r="D300">
            <v>1</v>
          </cell>
          <cell r="E300">
            <v>206.9</v>
          </cell>
          <cell r="F300">
            <v>206.9</v>
          </cell>
          <cell r="G300">
            <v>10.08</v>
          </cell>
          <cell r="H300">
            <v>10.08</v>
          </cell>
          <cell r="I300" t="str">
            <v>RAL  7005</v>
          </cell>
          <cell r="J300">
            <v>0</v>
          </cell>
          <cell r="K300">
            <v>0</v>
          </cell>
          <cell r="R300">
            <v>1</v>
          </cell>
          <cell r="T300">
            <v>0</v>
          </cell>
          <cell r="V300" t="str">
            <v>№ 70/оч/2026 от 03.04.2026</v>
          </cell>
        </row>
        <row r="301">
          <cell r="C301" t="str">
            <v>Настил 3Н1-121</v>
          </cell>
          <cell r="D301">
            <v>1</v>
          </cell>
          <cell r="E301">
            <v>275.7</v>
          </cell>
          <cell r="F301">
            <v>275.7</v>
          </cell>
          <cell r="G301">
            <v>13.4</v>
          </cell>
          <cell r="H301">
            <v>13.4</v>
          </cell>
          <cell r="I301" t="str">
            <v>RAL  7005</v>
          </cell>
          <cell r="J301">
            <v>0</v>
          </cell>
          <cell r="K301">
            <v>0</v>
          </cell>
          <cell r="R301">
            <v>1</v>
          </cell>
          <cell r="T301">
            <v>0</v>
          </cell>
          <cell r="V301" t="str">
            <v>№ 71/оч/2026 от 07.04.2026</v>
          </cell>
        </row>
        <row r="302">
          <cell r="C302" t="str">
            <v>Настил 3Н1-122</v>
          </cell>
          <cell r="D302">
            <v>1</v>
          </cell>
          <cell r="E302">
            <v>256</v>
          </cell>
          <cell r="F302">
            <v>256</v>
          </cell>
          <cell r="G302">
            <v>12.45</v>
          </cell>
          <cell r="H302">
            <v>12.45</v>
          </cell>
          <cell r="I302" t="str">
            <v>RAL  7005</v>
          </cell>
          <cell r="J302">
            <v>0</v>
          </cell>
          <cell r="K302">
            <v>0</v>
          </cell>
          <cell r="R302">
            <v>1</v>
          </cell>
          <cell r="T302">
            <v>0</v>
          </cell>
          <cell r="V302" t="str">
            <v>№ 71/оч/2026 от 07.04.2026</v>
          </cell>
        </row>
        <row r="303">
          <cell r="C303" t="str">
            <v>Настил 3Н1-123</v>
          </cell>
          <cell r="D303">
            <v>1</v>
          </cell>
          <cell r="E303">
            <v>192.4</v>
          </cell>
          <cell r="F303">
            <v>192.4</v>
          </cell>
          <cell r="G303">
            <v>9.3699999999999992</v>
          </cell>
          <cell r="H303">
            <v>9.3699999999999992</v>
          </cell>
          <cell r="I303" t="str">
            <v>RAL  7005</v>
          </cell>
          <cell r="J303">
            <v>0</v>
          </cell>
          <cell r="K303">
            <v>0</v>
          </cell>
          <cell r="R303">
            <v>1</v>
          </cell>
          <cell r="T303">
            <v>0</v>
          </cell>
          <cell r="V303" t="str">
            <v>№ 72/оч/2026 от 13.04.2026</v>
          </cell>
        </row>
        <row r="304">
          <cell r="C304" t="str">
            <v>Настил 3Н1-124</v>
          </cell>
          <cell r="D304">
            <v>1</v>
          </cell>
          <cell r="E304">
            <v>165.6</v>
          </cell>
          <cell r="F304">
            <v>165.6</v>
          </cell>
          <cell r="G304">
            <v>8.07</v>
          </cell>
          <cell r="H304">
            <v>8.07</v>
          </cell>
          <cell r="I304" t="str">
            <v>RAL  7005</v>
          </cell>
          <cell r="J304">
            <v>0</v>
          </cell>
          <cell r="K304">
            <v>0</v>
          </cell>
          <cell r="R304">
            <v>1</v>
          </cell>
          <cell r="T304">
            <v>0</v>
          </cell>
          <cell r="V304" t="str">
            <v>№ 71/оч/2026 от 07.04.2026</v>
          </cell>
        </row>
        <row r="305">
          <cell r="C305" t="str">
            <v>Настил 3Н1-125</v>
          </cell>
          <cell r="D305">
            <v>1</v>
          </cell>
          <cell r="E305">
            <v>226.8</v>
          </cell>
          <cell r="F305">
            <v>226.8</v>
          </cell>
          <cell r="G305">
            <v>11.03</v>
          </cell>
          <cell r="H305">
            <v>11.03</v>
          </cell>
          <cell r="I305" t="str">
            <v>RAL  7005</v>
          </cell>
          <cell r="J305">
            <v>0</v>
          </cell>
          <cell r="K305">
            <v>0</v>
          </cell>
          <cell r="R305">
            <v>1</v>
          </cell>
          <cell r="T305">
            <v>0</v>
          </cell>
          <cell r="V305" t="str">
            <v>№ 64/оч/2026 от 31.03.2026</v>
          </cell>
        </row>
        <row r="306">
          <cell r="C306" t="str">
            <v>Настил 3Н1-126</v>
          </cell>
          <cell r="D306">
            <v>1</v>
          </cell>
          <cell r="E306">
            <v>207.7</v>
          </cell>
          <cell r="F306">
            <v>207.7</v>
          </cell>
          <cell r="G306">
            <v>10.119999999999999</v>
          </cell>
          <cell r="H306">
            <v>10.119999999999999</v>
          </cell>
          <cell r="I306" t="str">
            <v>RAL  7005</v>
          </cell>
          <cell r="J306">
            <v>0</v>
          </cell>
          <cell r="K306">
            <v>0</v>
          </cell>
          <cell r="R306">
            <v>1</v>
          </cell>
          <cell r="T306">
            <v>0</v>
          </cell>
          <cell r="V306" t="str">
            <v>№ 70/оч/2026 от 03.04.2026</v>
          </cell>
        </row>
        <row r="307">
          <cell r="C307" t="str">
            <v>Настил 3Н1-127</v>
          </cell>
          <cell r="D307">
            <v>1</v>
          </cell>
          <cell r="E307">
            <v>193.1</v>
          </cell>
          <cell r="F307">
            <v>193.1</v>
          </cell>
          <cell r="G307">
            <v>9.41</v>
          </cell>
          <cell r="H307">
            <v>9.41</v>
          </cell>
          <cell r="I307" t="str">
            <v>RAL  7005</v>
          </cell>
          <cell r="J307">
            <v>0</v>
          </cell>
          <cell r="K307">
            <v>0</v>
          </cell>
          <cell r="R307">
            <v>1</v>
          </cell>
          <cell r="T307">
            <v>0</v>
          </cell>
          <cell r="V307" t="str">
            <v>№ 69/оч/2026 от 02.04.2026</v>
          </cell>
        </row>
        <row r="308">
          <cell r="C308" t="str">
            <v>Настил 3Н1-128</v>
          </cell>
          <cell r="D308">
            <v>1</v>
          </cell>
          <cell r="E308">
            <v>165.3</v>
          </cell>
          <cell r="F308">
            <v>165.3</v>
          </cell>
          <cell r="G308">
            <v>8.06</v>
          </cell>
          <cell r="H308">
            <v>8.06</v>
          </cell>
          <cell r="I308" t="str">
            <v>RAL  7005</v>
          </cell>
          <cell r="J308">
            <v>0</v>
          </cell>
          <cell r="K308">
            <v>0</v>
          </cell>
          <cell r="S308">
            <v>1</v>
          </cell>
          <cell r="T308">
            <v>0</v>
          </cell>
          <cell r="V308" t="str">
            <v>№ 71/оч/2026 от 07.04.2026</v>
          </cell>
        </row>
        <row r="309">
          <cell r="C309" t="str">
            <v>Настил 3Н1-129</v>
          </cell>
          <cell r="D309">
            <v>1</v>
          </cell>
          <cell r="E309">
            <v>275.5</v>
          </cell>
          <cell r="F309">
            <v>275.5</v>
          </cell>
          <cell r="G309">
            <v>13.39</v>
          </cell>
          <cell r="H309">
            <v>13.39</v>
          </cell>
          <cell r="I309" t="str">
            <v>RAL  7005</v>
          </cell>
          <cell r="J309">
            <v>0</v>
          </cell>
          <cell r="K309">
            <v>0</v>
          </cell>
          <cell r="S309">
            <v>1</v>
          </cell>
          <cell r="T309">
            <v>0</v>
          </cell>
          <cell r="V309" t="str">
            <v>№ 58/оч/2026 от 25.03.2026</v>
          </cell>
        </row>
        <row r="310">
          <cell r="C310" t="str">
            <v>Настил 3Н1-130</v>
          </cell>
          <cell r="D310">
            <v>1</v>
          </cell>
          <cell r="E310">
            <v>255.7</v>
          </cell>
          <cell r="F310">
            <v>255.7</v>
          </cell>
          <cell r="G310">
            <v>12.44</v>
          </cell>
          <cell r="H310">
            <v>12.44</v>
          </cell>
          <cell r="I310" t="str">
            <v>RAL  7005</v>
          </cell>
          <cell r="J310">
            <v>0</v>
          </cell>
          <cell r="K310">
            <v>0</v>
          </cell>
          <cell r="S310">
            <v>1</v>
          </cell>
          <cell r="T310">
            <v>0</v>
          </cell>
          <cell r="V310" t="str">
            <v>№ 56/оч/2026 от 24.03.2026</v>
          </cell>
        </row>
        <row r="311">
          <cell r="C311" t="str">
            <v>Настил 3Н1-131</v>
          </cell>
          <cell r="D311">
            <v>1</v>
          </cell>
          <cell r="E311">
            <v>226.6</v>
          </cell>
          <cell r="F311">
            <v>226.6</v>
          </cell>
          <cell r="G311">
            <v>11.02</v>
          </cell>
          <cell r="H311">
            <v>11.02</v>
          </cell>
          <cell r="I311" t="str">
            <v>RAL  7005</v>
          </cell>
          <cell r="J311">
            <v>0</v>
          </cell>
          <cell r="K311">
            <v>0</v>
          </cell>
          <cell r="S311">
            <v>1</v>
          </cell>
          <cell r="T311">
            <v>0</v>
          </cell>
          <cell r="V311" t="str">
            <v>№ 72/оч/2026 от 13.04.2026</v>
          </cell>
        </row>
        <row r="312">
          <cell r="C312" t="str">
            <v>Профлист 3Н2-1</v>
          </cell>
          <cell r="D312">
            <v>112</v>
          </cell>
          <cell r="E312">
            <v>49</v>
          </cell>
          <cell r="F312">
            <v>5488</v>
          </cell>
          <cell r="G312">
            <v>14.89</v>
          </cell>
          <cell r="H312">
            <v>1667.68</v>
          </cell>
          <cell r="I312" t="str">
            <v>RAL  7005</v>
          </cell>
          <cell r="J312">
            <v>0</v>
          </cell>
          <cell r="K312">
            <v>0</v>
          </cell>
          <cell r="L312">
            <v>2</v>
          </cell>
          <cell r="M312">
            <v>16</v>
          </cell>
          <cell r="N312">
            <v>16</v>
          </cell>
          <cell r="O312">
            <v>16</v>
          </cell>
          <cell r="P312">
            <v>15</v>
          </cell>
          <cell r="Q312">
            <v>16</v>
          </cell>
          <cell r="R312">
            <v>15</v>
          </cell>
          <cell r="S312">
            <v>16</v>
          </cell>
          <cell r="T312">
            <v>0</v>
          </cell>
        </row>
        <row r="313">
          <cell r="C313" t="str">
            <v>Профлист 3Н2-2</v>
          </cell>
          <cell r="D313">
            <v>112</v>
          </cell>
          <cell r="E313">
            <v>47</v>
          </cell>
          <cell r="F313">
            <v>5264</v>
          </cell>
          <cell r="G313">
            <v>14.26</v>
          </cell>
          <cell r="H313">
            <v>1597.12</v>
          </cell>
          <cell r="I313" t="str">
            <v>RAL  7005</v>
          </cell>
          <cell r="J313">
            <v>0</v>
          </cell>
          <cell r="K313">
            <v>0</v>
          </cell>
          <cell r="L313">
            <v>2</v>
          </cell>
          <cell r="M313">
            <v>16</v>
          </cell>
          <cell r="N313">
            <v>16</v>
          </cell>
          <cell r="O313">
            <v>16</v>
          </cell>
          <cell r="P313">
            <v>15</v>
          </cell>
          <cell r="Q313">
            <v>16</v>
          </cell>
          <cell r="R313">
            <v>15</v>
          </cell>
          <cell r="S313">
            <v>16</v>
          </cell>
          <cell r="T313">
            <v>0</v>
          </cell>
        </row>
        <row r="314">
          <cell r="C314" t="str">
            <v>Профлист 3Н3-1</v>
          </cell>
          <cell r="D314">
            <v>84</v>
          </cell>
          <cell r="E314">
            <v>70.599999999999994</v>
          </cell>
          <cell r="F314">
            <v>5930.4</v>
          </cell>
          <cell r="G314">
            <v>24.34</v>
          </cell>
          <cell r="H314">
            <v>2044.56</v>
          </cell>
          <cell r="I314" t="str">
            <v>RAL Design 110 60 65</v>
          </cell>
          <cell r="J314">
            <v>0</v>
          </cell>
          <cell r="K314">
            <v>0</v>
          </cell>
          <cell r="L314">
            <v>2</v>
          </cell>
          <cell r="M314">
            <v>12</v>
          </cell>
          <cell r="N314">
            <v>12</v>
          </cell>
          <cell r="O314">
            <v>11</v>
          </cell>
          <cell r="P314">
            <v>12</v>
          </cell>
          <cell r="Q314">
            <v>11</v>
          </cell>
          <cell r="R314">
            <v>12</v>
          </cell>
          <cell r="S314">
            <v>12</v>
          </cell>
          <cell r="T314">
            <v>0</v>
          </cell>
        </row>
        <row r="315">
          <cell r="C315" t="str">
            <v>Профлист 3Н3-2</v>
          </cell>
          <cell r="D315">
            <v>84</v>
          </cell>
          <cell r="E315">
            <v>23.6</v>
          </cell>
          <cell r="F315">
            <v>1982.4</v>
          </cell>
          <cell r="G315">
            <v>8.14</v>
          </cell>
          <cell r="H315">
            <v>683.76</v>
          </cell>
          <cell r="I315" t="str">
            <v>RAL Design 110 60 65</v>
          </cell>
          <cell r="J315">
            <v>0</v>
          </cell>
          <cell r="K315">
            <v>0</v>
          </cell>
          <cell r="L315">
            <v>1</v>
          </cell>
          <cell r="M315">
            <v>12</v>
          </cell>
          <cell r="N315">
            <v>12</v>
          </cell>
          <cell r="O315">
            <v>12</v>
          </cell>
          <cell r="P315">
            <v>12</v>
          </cell>
          <cell r="Q315">
            <v>11</v>
          </cell>
          <cell r="R315">
            <v>12</v>
          </cell>
          <cell r="S315">
            <v>12</v>
          </cell>
          <cell r="T315">
            <v>0</v>
          </cell>
        </row>
        <row r="316">
          <cell r="C316" t="str">
            <v>Профлист 3Н3-3</v>
          </cell>
          <cell r="D316">
            <v>84</v>
          </cell>
          <cell r="E316">
            <v>22.9</v>
          </cell>
          <cell r="F316">
            <v>1923.6</v>
          </cell>
          <cell r="G316">
            <v>7.89</v>
          </cell>
          <cell r="H316">
            <v>662.76</v>
          </cell>
          <cell r="I316" t="str">
            <v>RAL Design 110 60 65</v>
          </cell>
          <cell r="J316">
            <v>0</v>
          </cell>
          <cell r="K316">
            <v>0</v>
          </cell>
          <cell r="L316">
            <v>1</v>
          </cell>
          <cell r="M316">
            <v>12</v>
          </cell>
          <cell r="N316">
            <v>12</v>
          </cell>
          <cell r="O316">
            <v>12</v>
          </cell>
          <cell r="P316">
            <v>12</v>
          </cell>
          <cell r="Q316">
            <v>11</v>
          </cell>
          <cell r="R316">
            <v>12</v>
          </cell>
          <cell r="S316">
            <v>12</v>
          </cell>
          <cell r="T316">
            <v>0</v>
          </cell>
        </row>
        <row r="317">
          <cell r="C317" t="str">
            <v>Профлист 3Н3-4</v>
          </cell>
          <cell r="D317">
            <v>1</v>
          </cell>
          <cell r="E317">
            <v>16.8</v>
          </cell>
          <cell r="F317">
            <v>16.8</v>
          </cell>
          <cell r="G317">
            <v>5.81</v>
          </cell>
          <cell r="H317">
            <v>5.81</v>
          </cell>
          <cell r="I317" t="str">
            <v>RAL Design 110 60 65</v>
          </cell>
          <cell r="J317">
            <v>0</v>
          </cell>
          <cell r="K317">
            <v>0</v>
          </cell>
          <cell r="T317">
            <v>1</v>
          </cell>
          <cell r="U317" t="str">
            <v>не найден</v>
          </cell>
        </row>
        <row r="318">
          <cell r="C318" t="str">
            <v>Профлист 3Н3-5</v>
          </cell>
          <cell r="D318">
            <v>3</v>
          </cell>
          <cell r="E318">
            <v>21.8</v>
          </cell>
          <cell r="F318">
            <v>65.400000000000006</v>
          </cell>
          <cell r="G318">
            <v>7.51</v>
          </cell>
          <cell r="H318">
            <v>22.53</v>
          </cell>
          <cell r="I318" t="str">
            <v>RAL Design 110 60 65</v>
          </cell>
          <cell r="J318">
            <v>0</v>
          </cell>
          <cell r="K318">
            <v>0</v>
          </cell>
          <cell r="P318">
            <v>3</v>
          </cell>
          <cell r="T318">
            <v>0</v>
          </cell>
        </row>
        <row r="319">
          <cell r="C319" t="str">
            <v>Профлист 3Н3-6</v>
          </cell>
          <cell r="D319">
            <v>1</v>
          </cell>
          <cell r="E319">
            <v>6.4</v>
          </cell>
          <cell r="F319">
            <v>6.4</v>
          </cell>
          <cell r="G319">
            <v>2.2200000000000002</v>
          </cell>
          <cell r="H319">
            <v>2.2200000000000002</v>
          </cell>
          <cell r="I319" t="str">
            <v>RAL Design 110 60 65</v>
          </cell>
          <cell r="J319">
            <v>0</v>
          </cell>
          <cell r="K319">
            <v>0</v>
          </cell>
          <cell r="P319">
            <v>1</v>
          </cell>
          <cell r="T319">
            <v>0</v>
          </cell>
        </row>
        <row r="320">
          <cell r="C320" t="str">
            <v>Профлист 3Н3-7</v>
          </cell>
          <cell r="D320">
            <v>2</v>
          </cell>
          <cell r="E320">
            <v>17.7</v>
          </cell>
          <cell r="F320">
            <v>35.4</v>
          </cell>
          <cell r="G320">
            <v>6.11</v>
          </cell>
          <cell r="H320">
            <v>12.22</v>
          </cell>
          <cell r="I320" t="str">
            <v>RAL Design 110 60 65</v>
          </cell>
          <cell r="J320">
            <v>0</v>
          </cell>
          <cell r="K320">
            <v>0</v>
          </cell>
          <cell r="P320">
            <v>2</v>
          </cell>
          <cell r="T320">
            <v>0</v>
          </cell>
        </row>
        <row r="321">
          <cell r="C321" t="str">
            <v>Профлист 3Н3-8</v>
          </cell>
          <cell r="D321">
            <v>2</v>
          </cell>
          <cell r="E321">
            <v>10.3</v>
          </cell>
          <cell r="F321">
            <v>20.6</v>
          </cell>
          <cell r="G321">
            <v>3.57</v>
          </cell>
          <cell r="H321">
            <v>7.14</v>
          </cell>
          <cell r="I321" t="str">
            <v>RAL Design 110 60 65</v>
          </cell>
          <cell r="J321">
            <v>0</v>
          </cell>
          <cell r="K321">
            <v>0</v>
          </cell>
          <cell r="P321">
            <v>2</v>
          </cell>
          <cell r="T321">
            <v>0</v>
          </cell>
        </row>
        <row r="322">
          <cell r="C322" t="str">
            <v>Настил 3Н4-1</v>
          </cell>
          <cell r="D322">
            <v>1</v>
          </cell>
          <cell r="E322">
            <v>14.6</v>
          </cell>
          <cell r="F322">
            <v>14.6</v>
          </cell>
          <cell r="G322">
            <v>1.81</v>
          </cell>
          <cell r="H322">
            <v>1.81</v>
          </cell>
          <cell r="I322" t="str">
            <v>RAL  7005</v>
          </cell>
          <cell r="J322">
            <v>0</v>
          </cell>
          <cell r="K322">
            <v>0</v>
          </cell>
          <cell r="N322">
            <v>1</v>
          </cell>
          <cell r="T322">
            <v>0</v>
          </cell>
        </row>
        <row r="323">
          <cell r="C323" t="str">
            <v>Настил 3Н4-2</v>
          </cell>
          <cell r="D323">
            <v>2</v>
          </cell>
          <cell r="E323">
            <v>21</v>
          </cell>
          <cell r="F323">
            <v>42</v>
          </cell>
          <cell r="G323">
            <v>2.58</v>
          </cell>
          <cell r="H323">
            <v>5.16</v>
          </cell>
          <cell r="I323" t="str">
            <v>RAL  7005</v>
          </cell>
          <cell r="J323">
            <v>0</v>
          </cell>
          <cell r="K323">
            <v>0</v>
          </cell>
          <cell r="N323">
            <v>2</v>
          </cell>
          <cell r="T323">
            <v>0</v>
          </cell>
          <cell r="V323" t="str">
            <v>№ 72/оч/2026 от 13.04.2026</v>
          </cell>
        </row>
        <row r="324">
          <cell r="C324" t="str">
            <v>Настил 3Н4-3</v>
          </cell>
          <cell r="D324">
            <v>3</v>
          </cell>
          <cell r="E324">
            <v>16.2</v>
          </cell>
          <cell r="F324">
            <v>48.6</v>
          </cell>
          <cell r="G324">
            <v>2</v>
          </cell>
          <cell r="H324">
            <v>6</v>
          </cell>
          <cell r="I324" t="str">
            <v>RAL  7005</v>
          </cell>
          <cell r="J324">
            <v>0</v>
          </cell>
          <cell r="K324">
            <v>0</v>
          </cell>
          <cell r="N324">
            <v>3</v>
          </cell>
          <cell r="T324">
            <v>0</v>
          </cell>
          <cell r="V324" t="str">
            <v>№ 72/оч/2026 от 13.04.2026</v>
          </cell>
        </row>
        <row r="325">
          <cell r="C325" t="str">
            <v>Настил 3Н4-4</v>
          </cell>
          <cell r="D325">
            <v>3</v>
          </cell>
          <cell r="E325">
            <v>19.100000000000001</v>
          </cell>
          <cell r="F325">
            <v>57.3</v>
          </cell>
          <cell r="G325">
            <v>2.35</v>
          </cell>
          <cell r="H325">
            <v>7.05</v>
          </cell>
          <cell r="I325" t="str">
            <v>RAL  7005</v>
          </cell>
          <cell r="J325">
            <v>0</v>
          </cell>
          <cell r="K325">
            <v>0</v>
          </cell>
          <cell r="N325">
            <v>3</v>
          </cell>
          <cell r="T325">
            <v>0</v>
          </cell>
        </row>
        <row r="326">
          <cell r="C326" t="str">
            <v>Настил 3Н4-5</v>
          </cell>
          <cell r="D326">
            <v>4</v>
          </cell>
          <cell r="E326">
            <v>14</v>
          </cell>
          <cell r="F326">
            <v>56</v>
          </cell>
          <cell r="G326">
            <v>1.73</v>
          </cell>
          <cell r="H326">
            <v>6.92</v>
          </cell>
          <cell r="I326" t="str">
            <v>RAL  7005</v>
          </cell>
          <cell r="J326">
            <v>0</v>
          </cell>
          <cell r="K326">
            <v>0</v>
          </cell>
          <cell r="N326">
            <v>4</v>
          </cell>
          <cell r="T326">
            <v>0</v>
          </cell>
          <cell r="V326" t="str">
            <v>№ 72/оч/2026 от 13.04.2026</v>
          </cell>
        </row>
        <row r="327">
          <cell r="C327" t="str">
            <v>Настил 3Н4-6</v>
          </cell>
          <cell r="D327">
            <v>4</v>
          </cell>
          <cell r="E327">
            <v>3.9</v>
          </cell>
          <cell r="F327">
            <v>15.6</v>
          </cell>
          <cell r="G327">
            <v>0.51</v>
          </cell>
          <cell r="H327">
            <v>2.04</v>
          </cell>
          <cell r="I327" t="str">
            <v>RAL  7005</v>
          </cell>
          <cell r="J327">
            <v>0</v>
          </cell>
          <cell r="K327">
            <v>0</v>
          </cell>
          <cell r="N327">
            <v>4</v>
          </cell>
          <cell r="T327">
            <v>0</v>
          </cell>
          <cell r="V327" t="str">
            <v>№ 72/оч/2026 от 13.04.2026</v>
          </cell>
        </row>
        <row r="328">
          <cell r="C328" t="str">
            <v>Настил 3Н4-7</v>
          </cell>
          <cell r="D328">
            <v>4</v>
          </cell>
          <cell r="E328">
            <v>16.5</v>
          </cell>
          <cell r="F328">
            <v>66</v>
          </cell>
          <cell r="G328">
            <v>2.0299999999999998</v>
          </cell>
          <cell r="H328">
            <v>8.1199999999999992</v>
          </cell>
          <cell r="I328" t="str">
            <v>RAL  7005</v>
          </cell>
          <cell r="J328">
            <v>0</v>
          </cell>
          <cell r="K328">
            <v>0</v>
          </cell>
          <cell r="N328">
            <v>4</v>
          </cell>
          <cell r="T328">
            <v>0</v>
          </cell>
        </row>
        <row r="329">
          <cell r="C329" t="str">
            <v>Настил 3Н4-8</v>
          </cell>
          <cell r="D329">
            <v>4</v>
          </cell>
          <cell r="E329">
            <v>8.1</v>
          </cell>
          <cell r="F329">
            <v>32.4</v>
          </cell>
          <cell r="G329">
            <v>1.02</v>
          </cell>
          <cell r="H329">
            <v>4.08</v>
          </cell>
          <cell r="I329" t="str">
            <v>RAL  7005</v>
          </cell>
          <cell r="J329">
            <v>0</v>
          </cell>
          <cell r="K329">
            <v>0</v>
          </cell>
          <cell r="N329">
            <v>2</v>
          </cell>
          <cell r="P329">
            <v>2</v>
          </cell>
          <cell r="T329">
            <v>0</v>
          </cell>
          <cell r="V329" t="str">
            <v>№ 73/оч/2026 от 18.04.2026</v>
          </cell>
        </row>
        <row r="330">
          <cell r="C330" t="str">
            <v>Настил 3Н4-9</v>
          </cell>
          <cell r="D330">
            <v>2</v>
          </cell>
          <cell r="E330">
            <v>7.6</v>
          </cell>
          <cell r="F330">
            <v>15.2</v>
          </cell>
          <cell r="G330">
            <v>0.95</v>
          </cell>
          <cell r="H330">
            <v>1.9</v>
          </cell>
          <cell r="I330" t="str">
            <v>RAL  7005</v>
          </cell>
          <cell r="J330">
            <v>0</v>
          </cell>
          <cell r="K330">
            <v>0</v>
          </cell>
          <cell r="N330">
            <v>1</v>
          </cell>
          <cell r="P330">
            <v>1</v>
          </cell>
          <cell r="T330">
            <v>0</v>
          </cell>
          <cell r="V330" t="str">
            <v>№ 72/оч/2026 от 13.04.2026</v>
          </cell>
        </row>
        <row r="331">
          <cell r="C331" t="str">
            <v>Настил 3Н4-10</v>
          </cell>
          <cell r="D331">
            <v>1</v>
          </cell>
          <cell r="E331">
            <v>24.2</v>
          </cell>
          <cell r="F331">
            <v>24.2</v>
          </cell>
          <cell r="G331">
            <v>2.97</v>
          </cell>
          <cell r="H331">
            <v>2.97</v>
          </cell>
          <cell r="I331" t="str">
            <v>RAL  7005</v>
          </cell>
          <cell r="J331">
            <v>0</v>
          </cell>
          <cell r="K331">
            <v>0</v>
          </cell>
          <cell r="N331">
            <v>1</v>
          </cell>
          <cell r="T331">
            <v>0</v>
          </cell>
        </row>
        <row r="332">
          <cell r="C332" t="str">
            <v>Настил 3Н4-11</v>
          </cell>
          <cell r="D332">
            <v>2</v>
          </cell>
          <cell r="E332">
            <v>14.1</v>
          </cell>
          <cell r="F332">
            <v>28.2</v>
          </cell>
          <cell r="G332">
            <v>1.75</v>
          </cell>
          <cell r="H332">
            <v>3.5</v>
          </cell>
          <cell r="I332" t="str">
            <v>RAL  7005</v>
          </cell>
          <cell r="J332">
            <v>0</v>
          </cell>
          <cell r="K332">
            <v>0</v>
          </cell>
          <cell r="O332">
            <v>1</v>
          </cell>
          <cell r="P332">
            <v>1</v>
          </cell>
          <cell r="T332">
            <v>0</v>
          </cell>
        </row>
        <row r="333">
          <cell r="C333" t="str">
            <v>Настил 3Н4-12</v>
          </cell>
          <cell r="D333">
            <v>2</v>
          </cell>
          <cell r="E333">
            <v>20.100000000000001</v>
          </cell>
          <cell r="F333">
            <v>40.200000000000003</v>
          </cell>
          <cell r="G333">
            <v>2.4700000000000002</v>
          </cell>
          <cell r="H333">
            <v>4.9400000000000004</v>
          </cell>
          <cell r="I333" t="str">
            <v>RAL  7005</v>
          </cell>
          <cell r="J333">
            <v>0</v>
          </cell>
          <cell r="K333">
            <v>0</v>
          </cell>
          <cell r="O333">
            <v>1</v>
          </cell>
          <cell r="P333">
            <v>1</v>
          </cell>
          <cell r="T333">
            <v>0</v>
          </cell>
        </row>
        <row r="334">
          <cell r="C334" t="str">
            <v>Настил 3Н4-13</v>
          </cell>
          <cell r="D334">
            <v>2</v>
          </cell>
          <cell r="E334">
            <v>20</v>
          </cell>
          <cell r="F334">
            <v>40</v>
          </cell>
          <cell r="G334">
            <v>2.46</v>
          </cell>
          <cell r="H334">
            <v>4.92</v>
          </cell>
          <cell r="I334" t="str">
            <v>RAL  7005</v>
          </cell>
          <cell r="J334">
            <v>0</v>
          </cell>
          <cell r="K334">
            <v>0</v>
          </cell>
          <cell r="O334">
            <v>1</v>
          </cell>
          <cell r="P334">
            <v>1</v>
          </cell>
          <cell r="T334">
            <v>0</v>
          </cell>
          <cell r="V334" t="str">
            <v>№ 73/оч/2026 от 18.04.2026</v>
          </cell>
        </row>
        <row r="335">
          <cell r="C335" t="str">
            <v>Настил 3Н4-14</v>
          </cell>
          <cell r="D335">
            <v>1</v>
          </cell>
          <cell r="E335">
            <v>33.4</v>
          </cell>
          <cell r="F335">
            <v>33.4</v>
          </cell>
          <cell r="G335">
            <v>4.09</v>
          </cell>
          <cell r="H335">
            <v>4.09</v>
          </cell>
          <cell r="I335" t="str">
            <v>RAL  7005</v>
          </cell>
          <cell r="J335">
            <v>0</v>
          </cell>
          <cell r="K335">
            <v>0</v>
          </cell>
          <cell r="O335">
            <v>1</v>
          </cell>
          <cell r="T335">
            <v>0</v>
          </cell>
          <cell r="V335" t="str">
            <v>№ 73/оч/2026 от 18.04.2026</v>
          </cell>
        </row>
        <row r="336">
          <cell r="C336" t="str">
            <v>Настил 3Н4-15</v>
          </cell>
          <cell r="D336">
            <v>2</v>
          </cell>
          <cell r="E336">
            <v>29.7</v>
          </cell>
          <cell r="F336">
            <v>59.4</v>
          </cell>
          <cell r="G336">
            <v>3.63</v>
          </cell>
          <cell r="H336">
            <v>7.26</v>
          </cell>
          <cell r="I336" t="str">
            <v>RAL  7005</v>
          </cell>
          <cell r="J336">
            <v>0</v>
          </cell>
          <cell r="K336">
            <v>0</v>
          </cell>
          <cell r="O336">
            <v>1</v>
          </cell>
          <cell r="P336">
            <v>1</v>
          </cell>
          <cell r="T336">
            <v>0</v>
          </cell>
          <cell r="V336" t="str">
            <v>№ 73/оч/2026 от 18.04.2026</v>
          </cell>
        </row>
        <row r="337">
          <cell r="C337" t="str">
            <v>Настил 3Н4-16</v>
          </cell>
          <cell r="D337">
            <v>2</v>
          </cell>
          <cell r="E337">
            <v>25.2</v>
          </cell>
          <cell r="F337">
            <v>50.4</v>
          </cell>
          <cell r="G337">
            <v>3.09</v>
          </cell>
          <cell r="H337">
            <v>6.18</v>
          </cell>
          <cell r="I337" t="str">
            <v>RAL  7005</v>
          </cell>
          <cell r="J337">
            <v>0</v>
          </cell>
          <cell r="K337">
            <v>0</v>
          </cell>
          <cell r="O337">
            <v>1</v>
          </cell>
          <cell r="P337">
            <v>1</v>
          </cell>
          <cell r="T337">
            <v>0</v>
          </cell>
          <cell r="V337" t="str">
            <v>№ 71/оч/2026 от 07.04.2026</v>
          </cell>
        </row>
        <row r="338">
          <cell r="C338" t="str">
            <v>Настил 3Н4-17</v>
          </cell>
          <cell r="D338">
            <v>1</v>
          </cell>
          <cell r="E338">
            <v>26.1</v>
          </cell>
          <cell r="F338">
            <v>26.1</v>
          </cell>
          <cell r="G338">
            <v>3.19</v>
          </cell>
          <cell r="H338">
            <v>3.19</v>
          </cell>
          <cell r="I338" t="str">
            <v>RAL  7005</v>
          </cell>
          <cell r="J338">
            <v>0</v>
          </cell>
          <cell r="K338">
            <v>0</v>
          </cell>
          <cell r="O338">
            <v>1</v>
          </cell>
          <cell r="T338">
            <v>0</v>
          </cell>
          <cell r="V338" t="str">
            <v>№ 71/оч/2026 от 07.04.2026</v>
          </cell>
        </row>
        <row r="339">
          <cell r="C339" t="str">
            <v>Настил 3Н4-18</v>
          </cell>
          <cell r="D339">
            <v>1</v>
          </cell>
          <cell r="E339">
            <v>17.399999999999999</v>
          </cell>
          <cell r="F339">
            <v>17.399999999999999</v>
          </cell>
          <cell r="G339">
            <v>2.14</v>
          </cell>
          <cell r="H339">
            <v>2.14</v>
          </cell>
          <cell r="I339" t="str">
            <v>RAL  7005</v>
          </cell>
          <cell r="J339">
            <v>0</v>
          </cell>
          <cell r="K339">
            <v>0</v>
          </cell>
          <cell r="O339">
            <v>1</v>
          </cell>
          <cell r="T339">
            <v>0</v>
          </cell>
          <cell r="V339" t="str">
            <v>№ 73/оч/2026 от 18.04.2026</v>
          </cell>
        </row>
        <row r="340">
          <cell r="C340" t="str">
            <v>Настил 3Н4-19</v>
          </cell>
          <cell r="D340">
            <v>1</v>
          </cell>
          <cell r="E340">
            <v>8.9</v>
          </cell>
          <cell r="F340">
            <v>8.9</v>
          </cell>
          <cell r="G340">
            <v>1.1200000000000001</v>
          </cell>
          <cell r="H340">
            <v>1.1200000000000001</v>
          </cell>
          <cell r="I340" t="str">
            <v>RAL  7005</v>
          </cell>
          <cell r="J340">
            <v>0</v>
          </cell>
          <cell r="K340">
            <v>0</v>
          </cell>
          <cell r="O340">
            <v>1</v>
          </cell>
          <cell r="T340">
            <v>0</v>
          </cell>
          <cell r="V340" t="str">
            <v>№ 73/оч/2026 от 18.04.2026</v>
          </cell>
        </row>
        <row r="341">
          <cell r="C341" t="str">
            <v>Настил 3Н4-20</v>
          </cell>
          <cell r="D341">
            <v>1</v>
          </cell>
          <cell r="E341">
            <v>16.5</v>
          </cell>
          <cell r="F341">
            <v>16.5</v>
          </cell>
          <cell r="G341">
            <v>2.04</v>
          </cell>
          <cell r="H341">
            <v>2.04</v>
          </cell>
          <cell r="I341" t="str">
            <v>RAL  7005</v>
          </cell>
          <cell r="J341">
            <v>0</v>
          </cell>
          <cell r="K341">
            <v>0</v>
          </cell>
          <cell r="O341">
            <v>1</v>
          </cell>
          <cell r="T341">
            <v>0</v>
          </cell>
          <cell r="V341" t="str">
            <v>№ 73/оч/2026 от 18.04.2026</v>
          </cell>
        </row>
        <row r="342">
          <cell r="C342" t="str">
            <v>Настил 3Н4-21</v>
          </cell>
          <cell r="D342">
            <v>2</v>
          </cell>
          <cell r="E342">
            <v>19.399999999999999</v>
          </cell>
          <cell r="F342">
            <v>38.799999999999997</v>
          </cell>
          <cell r="G342">
            <v>2.2799999999999998</v>
          </cell>
          <cell r="H342">
            <v>4.5599999999999996</v>
          </cell>
          <cell r="I342" t="str">
            <v>RAL  7005</v>
          </cell>
          <cell r="J342">
            <v>0</v>
          </cell>
          <cell r="K342">
            <v>0</v>
          </cell>
          <cell r="O342">
            <v>2</v>
          </cell>
          <cell r="T342">
            <v>0</v>
          </cell>
          <cell r="V342" t="str">
            <v>№ 73/оч/2026 от 18.04.2026</v>
          </cell>
        </row>
        <row r="343">
          <cell r="C343" t="str">
            <v>Настил 3Н4-22</v>
          </cell>
          <cell r="D343">
            <v>1</v>
          </cell>
          <cell r="E343">
            <v>13.7</v>
          </cell>
          <cell r="F343">
            <v>13.7</v>
          </cell>
          <cell r="G343">
            <v>1.72</v>
          </cell>
          <cell r="H343">
            <v>1.72</v>
          </cell>
          <cell r="I343" t="str">
            <v>RAL  7005</v>
          </cell>
          <cell r="J343">
            <v>0</v>
          </cell>
          <cell r="K343">
            <v>0</v>
          </cell>
          <cell r="O343">
            <v>1</v>
          </cell>
          <cell r="T343">
            <v>0</v>
          </cell>
          <cell r="V343" t="str">
            <v>№ 73/оч/2026 от 18.04.2026</v>
          </cell>
        </row>
        <row r="344">
          <cell r="C344" t="str">
            <v>Настил 3Н4-23</v>
          </cell>
          <cell r="D344">
            <v>1</v>
          </cell>
          <cell r="E344">
            <v>32.4</v>
          </cell>
          <cell r="F344">
            <v>32.4</v>
          </cell>
          <cell r="G344">
            <v>3.97</v>
          </cell>
          <cell r="H344">
            <v>3.97</v>
          </cell>
          <cell r="I344" t="str">
            <v>RAL  7005</v>
          </cell>
          <cell r="J344">
            <v>0</v>
          </cell>
          <cell r="K344">
            <v>0</v>
          </cell>
          <cell r="P344">
            <v>1</v>
          </cell>
          <cell r="T344">
            <v>0</v>
          </cell>
          <cell r="V344" t="str">
            <v>№ 73/оч/2026 от 18.04.2026</v>
          </cell>
        </row>
        <row r="345">
          <cell r="C345" t="str">
            <v>Настил 3Н4-24</v>
          </cell>
          <cell r="D345">
            <v>1</v>
          </cell>
          <cell r="E345">
            <v>27</v>
          </cell>
          <cell r="F345">
            <v>27</v>
          </cell>
          <cell r="G345">
            <v>3.3</v>
          </cell>
          <cell r="H345">
            <v>3.3</v>
          </cell>
          <cell r="I345" t="str">
            <v>RAL  7005</v>
          </cell>
          <cell r="J345">
            <v>0</v>
          </cell>
          <cell r="K345">
            <v>0</v>
          </cell>
          <cell r="P345">
            <v>1</v>
          </cell>
          <cell r="T345">
            <v>0</v>
          </cell>
        </row>
        <row r="346">
          <cell r="C346" t="str">
            <v>Настил 3Н4-25</v>
          </cell>
          <cell r="D346">
            <v>3</v>
          </cell>
          <cell r="E346">
            <v>20.3</v>
          </cell>
          <cell r="F346">
            <v>60.9</v>
          </cell>
          <cell r="G346">
            <v>2.5</v>
          </cell>
          <cell r="H346">
            <v>7.5</v>
          </cell>
          <cell r="I346" t="str">
            <v>RAL  7005</v>
          </cell>
          <cell r="J346">
            <v>0</v>
          </cell>
          <cell r="K346">
            <v>0</v>
          </cell>
          <cell r="P346">
            <v>3</v>
          </cell>
          <cell r="T346">
            <v>0</v>
          </cell>
          <cell r="V346" t="str">
            <v>№ 73/оч/2026 от 18.04.2026</v>
          </cell>
        </row>
        <row r="347">
          <cell r="C347" t="str">
            <v>Настил 3Н4-26</v>
          </cell>
          <cell r="D347">
            <v>3</v>
          </cell>
          <cell r="E347">
            <v>24</v>
          </cell>
          <cell r="F347">
            <v>72</v>
          </cell>
          <cell r="G347">
            <v>2.95</v>
          </cell>
          <cell r="H347">
            <v>8.85</v>
          </cell>
          <cell r="I347" t="str">
            <v>RAL  7005</v>
          </cell>
          <cell r="J347">
            <v>0</v>
          </cell>
          <cell r="K347">
            <v>0</v>
          </cell>
          <cell r="P347">
            <v>3</v>
          </cell>
          <cell r="T347">
            <v>0</v>
          </cell>
          <cell r="V347" t="str">
            <v>№ 73/оч/2026 от 18.04.2026</v>
          </cell>
        </row>
        <row r="348">
          <cell r="C348" t="str">
            <v>Настил 3Н4-27</v>
          </cell>
          <cell r="D348">
            <v>1</v>
          </cell>
          <cell r="E348">
            <v>16.600000000000001</v>
          </cell>
          <cell r="F348">
            <v>16.600000000000001</v>
          </cell>
          <cell r="G348">
            <v>2.04</v>
          </cell>
          <cell r="H348">
            <v>2.04</v>
          </cell>
          <cell r="I348" t="str">
            <v>RAL  7005</v>
          </cell>
          <cell r="J348">
            <v>0</v>
          </cell>
          <cell r="K348">
            <v>0</v>
          </cell>
          <cell r="P348">
            <v>1</v>
          </cell>
          <cell r="T348">
            <v>0</v>
          </cell>
          <cell r="V348" t="str">
            <v>№ 73/оч/2026 от 18.04.2026</v>
          </cell>
        </row>
        <row r="349">
          <cell r="C349" t="str">
            <v>Ограждение 3ОГ1-1</v>
          </cell>
          <cell r="D349">
            <v>1</v>
          </cell>
          <cell r="E349">
            <v>54.4</v>
          </cell>
          <cell r="F349">
            <v>54.4</v>
          </cell>
          <cell r="G349">
            <v>3</v>
          </cell>
          <cell r="H349">
            <v>3</v>
          </cell>
          <cell r="I349" t="str">
            <v>RAL  7005</v>
          </cell>
          <cell r="J349">
            <v>0</v>
          </cell>
          <cell r="K349">
            <v>0</v>
          </cell>
          <cell r="N349">
            <v>1</v>
          </cell>
          <cell r="T349">
            <v>0</v>
          </cell>
          <cell r="V349" t="str">
            <v>№ 66/оч/2026 от 31.03.2026</v>
          </cell>
        </row>
        <row r="350">
          <cell r="C350" t="str">
            <v>Ограждение 3ОГ1-2</v>
          </cell>
          <cell r="D350">
            <v>6</v>
          </cell>
          <cell r="E350">
            <v>18.2</v>
          </cell>
          <cell r="F350">
            <v>109.2</v>
          </cell>
          <cell r="G350">
            <v>0.99</v>
          </cell>
          <cell r="H350">
            <v>5.94</v>
          </cell>
          <cell r="I350" t="str">
            <v>RAL  7005</v>
          </cell>
          <cell r="J350">
            <v>0</v>
          </cell>
          <cell r="K350">
            <v>0</v>
          </cell>
          <cell r="N350">
            <v>2</v>
          </cell>
          <cell r="P350">
            <v>4</v>
          </cell>
          <cell r="T350">
            <v>0</v>
          </cell>
          <cell r="V350" t="str">
            <v>№ 73/оч/2026 от 18.04.2026</v>
          </cell>
        </row>
        <row r="351">
          <cell r="C351" t="str">
            <v>Ограждение 3ОГ1-3</v>
          </cell>
          <cell r="D351">
            <v>6</v>
          </cell>
          <cell r="E351">
            <v>18.100000000000001</v>
          </cell>
          <cell r="F351">
            <v>108.6</v>
          </cell>
          <cell r="G351">
            <v>0.99</v>
          </cell>
          <cell r="H351">
            <v>5.94</v>
          </cell>
          <cell r="I351" t="str">
            <v>RAL  7005</v>
          </cell>
          <cell r="J351">
            <v>0</v>
          </cell>
          <cell r="K351">
            <v>0</v>
          </cell>
          <cell r="N351">
            <v>2</v>
          </cell>
          <cell r="P351">
            <v>4</v>
          </cell>
          <cell r="T351">
            <v>0</v>
          </cell>
          <cell r="V351" t="str">
            <v>№ 66/оч/2026 от 31.03.2026</v>
          </cell>
        </row>
        <row r="352">
          <cell r="C352" t="str">
            <v>Ограждение 3ОГ1-4</v>
          </cell>
          <cell r="D352">
            <v>4</v>
          </cell>
          <cell r="E352">
            <v>26.2</v>
          </cell>
          <cell r="F352">
            <v>104.8</v>
          </cell>
          <cell r="G352">
            <v>1.41</v>
          </cell>
          <cell r="H352">
            <v>5.64</v>
          </cell>
          <cell r="I352" t="str">
            <v>RAL  7005</v>
          </cell>
          <cell r="J352">
            <v>0</v>
          </cell>
          <cell r="K352">
            <v>0</v>
          </cell>
          <cell r="N352">
            <v>4</v>
          </cell>
          <cell r="T352">
            <v>0</v>
          </cell>
        </row>
        <row r="353">
          <cell r="C353" t="str">
            <v>Ограждение 3ОГ1-5</v>
          </cell>
          <cell r="D353">
            <v>1</v>
          </cell>
          <cell r="E353">
            <v>13.6</v>
          </cell>
          <cell r="F353">
            <v>13.6</v>
          </cell>
          <cell r="G353">
            <v>0.73</v>
          </cell>
          <cell r="H353">
            <v>0.73</v>
          </cell>
          <cell r="I353" t="str">
            <v>RAL  7005</v>
          </cell>
          <cell r="J353">
            <v>0</v>
          </cell>
          <cell r="K353">
            <v>0</v>
          </cell>
          <cell r="N353">
            <v>1</v>
          </cell>
          <cell r="T353">
            <v>0</v>
          </cell>
        </row>
        <row r="354">
          <cell r="C354" t="str">
            <v>Ограждение 3ОГ1-6</v>
          </cell>
          <cell r="D354">
            <v>4</v>
          </cell>
          <cell r="E354">
            <v>16.600000000000001</v>
          </cell>
          <cell r="F354">
            <v>66.400000000000006</v>
          </cell>
          <cell r="G354">
            <v>0.89</v>
          </cell>
          <cell r="H354">
            <v>3.56</v>
          </cell>
          <cell r="I354" t="str">
            <v>RAL  7005</v>
          </cell>
          <cell r="J354">
            <v>0</v>
          </cell>
          <cell r="K354">
            <v>0</v>
          </cell>
          <cell r="N354">
            <v>3</v>
          </cell>
          <cell r="T354">
            <v>1</v>
          </cell>
          <cell r="U354" t="str">
            <v>остатки не найдены</v>
          </cell>
          <cell r="V354" t="str">
            <v>№ 73/оч/2026 от 18.04.2026</v>
          </cell>
        </row>
        <row r="355">
          <cell r="C355" t="str">
            <v>Ограждение 3ОГ1-7</v>
          </cell>
          <cell r="D355">
            <v>4</v>
          </cell>
          <cell r="E355">
            <v>16.600000000000001</v>
          </cell>
          <cell r="F355">
            <v>66.400000000000006</v>
          </cell>
          <cell r="G355">
            <v>0.89</v>
          </cell>
          <cell r="H355">
            <v>3.56</v>
          </cell>
          <cell r="I355" t="str">
            <v>RAL  7005</v>
          </cell>
          <cell r="J355">
            <v>0</v>
          </cell>
          <cell r="K355">
            <v>0</v>
          </cell>
          <cell r="N355">
            <v>3</v>
          </cell>
          <cell r="T355">
            <v>1</v>
          </cell>
          <cell r="U355" t="str">
            <v>остатки не найдены</v>
          </cell>
          <cell r="V355" t="str">
            <v>№ 73/оч/2026 от 18.04.2026</v>
          </cell>
        </row>
        <row r="356">
          <cell r="C356" t="str">
            <v>Ограждение 3ОГ1-8</v>
          </cell>
          <cell r="D356">
            <v>1</v>
          </cell>
          <cell r="E356">
            <v>43.1</v>
          </cell>
          <cell r="F356">
            <v>43.1</v>
          </cell>
          <cell r="G356">
            <v>2.37</v>
          </cell>
          <cell r="H356">
            <v>2.37</v>
          </cell>
          <cell r="I356" t="str">
            <v>RAL  7005</v>
          </cell>
          <cell r="J356">
            <v>0</v>
          </cell>
          <cell r="K356">
            <v>0</v>
          </cell>
          <cell r="N356">
            <v>1</v>
          </cell>
          <cell r="T356">
            <v>0</v>
          </cell>
        </row>
        <row r="357">
          <cell r="C357" t="str">
            <v>Ограждение 3ОГ1-9</v>
          </cell>
          <cell r="D357">
            <v>3</v>
          </cell>
          <cell r="E357">
            <v>28.1</v>
          </cell>
          <cell r="F357">
            <v>84.3</v>
          </cell>
          <cell r="G357">
            <v>1.52</v>
          </cell>
          <cell r="H357">
            <v>4.5599999999999996</v>
          </cell>
          <cell r="I357" t="str">
            <v>RAL  7005</v>
          </cell>
          <cell r="J357">
            <v>0</v>
          </cell>
          <cell r="K357">
            <v>0</v>
          </cell>
          <cell r="N357">
            <v>3</v>
          </cell>
          <cell r="T357">
            <v>0</v>
          </cell>
          <cell r="V357" t="str">
            <v>№ 66/оч/2026 от 31.03.2026</v>
          </cell>
        </row>
        <row r="358">
          <cell r="C358" t="str">
            <v>Ограждение 3ОГ1-10</v>
          </cell>
          <cell r="D358">
            <v>4</v>
          </cell>
          <cell r="E358">
            <v>5.0999999999999996</v>
          </cell>
          <cell r="F358">
            <v>20.399999999999999</v>
          </cell>
          <cell r="G358">
            <v>0.26</v>
          </cell>
          <cell r="H358">
            <v>1.04</v>
          </cell>
          <cell r="I358" t="str">
            <v>RAL  7005</v>
          </cell>
          <cell r="J358">
            <v>0</v>
          </cell>
          <cell r="K358">
            <v>0</v>
          </cell>
          <cell r="N358">
            <v>3</v>
          </cell>
          <cell r="P358">
            <v>1</v>
          </cell>
          <cell r="T358">
            <v>0</v>
          </cell>
        </row>
        <row r="359">
          <cell r="C359" t="str">
            <v>Ограждение 3ОГ1-11</v>
          </cell>
          <cell r="D359">
            <v>1</v>
          </cell>
          <cell r="E359">
            <v>25.4</v>
          </cell>
          <cell r="F359">
            <v>25.4</v>
          </cell>
          <cell r="G359">
            <v>1.37</v>
          </cell>
          <cell r="H359">
            <v>1.37</v>
          </cell>
          <cell r="I359" t="str">
            <v>RAL  7005</v>
          </cell>
          <cell r="J359">
            <v>0</v>
          </cell>
          <cell r="K359">
            <v>0</v>
          </cell>
          <cell r="T359">
            <v>1</v>
          </cell>
          <cell r="U359" t="str">
            <v>не найден</v>
          </cell>
        </row>
        <row r="360">
          <cell r="C360" t="str">
            <v>Ограждение 3ОГ1-12</v>
          </cell>
          <cell r="D360">
            <v>1</v>
          </cell>
          <cell r="E360">
            <v>13.9</v>
          </cell>
          <cell r="F360">
            <v>13.9</v>
          </cell>
          <cell r="G360">
            <v>0.74</v>
          </cell>
          <cell r="H360">
            <v>0.74</v>
          </cell>
          <cell r="I360" t="str">
            <v>RAL  7005</v>
          </cell>
          <cell r="J360">
            <v>0</v>
          </cell>
          <cell r="K360">
            <v>0</v>
          </cell>
          <cell r="N360">
            <v>1</v>
          </cell>
          <cell r="T360">
            <v>0</v>
          </cell>
        </row>
        <row r="361">
          <cell r="C361" t="str">
            <v>Ограждение 3ОГ1-13</v>
          </cell>
          <cell r="D361">
            <v>1</v>
          </cell>
          <cell r="E361">
            <v>72.400000000000006</v>
          </cell>
          <cell r="F361">
            <v>72.400000000000006</v>
          </cell>
          <cell r="G361">
            <v>3.99</v>
          </cell>
          <cell r="H361">
            <v>3.99</v>
          </cell>
          <cell r="I361" t="str">
            <v>RAL  7005</v>
          </cell>
          <cell r="J361">
            <v>0</v>
          </cell>
          <cell r="K361">
            <v>0</v>
          </cell>
          <cell r="O361">
            <v>1</v>
          </cell>
          <cell r="T361">
            <v>0</v>
          </cell>
          <cell r="V361" t="str">
            <v>№ 72/оч/2026 от 13.04.2026</v>
          </cell>
        </row>
        <row r="362">
          <cell r="C362" t="str">
            <v>Ограждение 3ОГ1-14</v>
          </cell>
          <cell r="D362">
            <v>1</v>
          </cell>
          <cell r="E362">
            <v>40.1</v>
          </cell>
          <cell r="F362">
            <v>40.1</v>
          </cell>
          <cell r="G362">
            <v>2.2000000000000002</v>
          </cell>
          <cell r="H362">
            <v>2.2000000000000002</v>
          </cell>
          <cell r="I362" t="str">
            <v>RAL  7005</v>
          </cell>
          <cell r="J362">
            <v>0</v>
          </cell>
          <cell r="K362">
            <v>0</v>
          </cell>
          <cell r="O362">
            <v>1</v>
          </cell>
          <cell r="T362">
            <v>0</v>
          </cell>
        </row>
        <row r="363">
          <cell r="C363" t="str">
            <v>Ограждение 3ОГ1-15</v>
          </cell>
          <cell r="D363">
            <v>1</v>
          </cell>
          <cell r="E363">
            <v>16.2</v>
          </cell>
          <cell r="F363">
            <v>16.2</v>
          </cell>
          <cell r="G363">
            <v>0.88</v>
          </cell>
          <cell r="H363">
            <v>0.88</v>
          </cell>
          <cell r="I363" t="str">
            <v>RAL  7005</v>
          </cell>
          <cell r="J363">
            <v>0</v>
          </cell>
          <cell r="K363">
            <v>0</v>
          </cell>
          <cell r="O363">
            <v>1</v>
          </cell>
          <cell r="T363">
            <v>0</v>
          </cell>
        </row>
        <row r="364">
          <cell r="C364" t="str">
            <v>Ограждение 3ОГ1-16</v>
          </cell>
          <cell r="D364">
            <v>2</v>
          </cell>
          <cell r="E364">
            <v>16.2</v>
          </cell>
          <cell r="F364">
            <v>32.4</v>
          </cell>
          <cell r="G364">
            <v>0.88</v>
          </cell>
          <cell r="H364">
            <v>1.76</v>
          </cell>
          <cell r="I364" t="str">
            <v>RAL  7005</v>
          </cell>
          <cell r="J364">
            <v>0</v>
          </cell>
          <cell r="K364">
            <v>0</v>
          </cell>
          <cell r="O364">
            <v>1</v>
          </cell>
          <cell r="P364">
            <v>1</v>
          </cell>
          <cell r="T364">
            <v>0</v>
          </cell>
          <cell r="V364" t="str">
            <v>№ 73/оч/2026 от 18.04.2026</v>
          </cell>
        </row>
        <row r="365">
          <cell r="C365" t="str">
            <v>Ограждение 3ОГ1-17</v>
          </cell>
          <cell r="D365">
            <v>1</v>
          </cell>
          <cell r="E365">
            <v>18.5</v>
          </cell>
          <cell r="F365">
            <v>18.5</v>
          </cell>
          <cell r="G365">
            <v>1</v>
          </cell>
          <cell r="H365">
            <v>1</v>
          </cell>
          <cell r="I365" t="str">
            <v>RAL  7005</v>
          </cell>
          <cell r="J365">
            <v>0</v>
          </cell>
          <cell r="K365">
            <v>0</v>
          </cell>
          <cell r="O365">
            <v>1</v>
          </cell>
          <cell r="T365">
            <v>0</v>
          </cell>
        </row>
        <row r="366">
          <cell r="C366" t="str">
            <v>Ограждение 3ОГ1-18</v>
          </cell>
          <cell r="D366">
            <v>1</v>
          </cell>
          <cell r="E366">
            <v>20.399999999999999</v>
          </cell>
          <cell r="F366">
            <v>20.399999999999999</v>
          </cell>
          <cell r="G366">
            <v>1.1200000000000001</v>
          </cell>
          <cell r="H366">
            <v>1.1200000000000001</v>
          </cell>
          <cell r="I366" t="str">
            <v>RAL  7005</v>
          </cell>
          <cell r="J366">
            <v>0</v>
          </cell>
          <cell r="K366">
            <v>0</v>
          </cell>
          <cell r="O366">
            <v>1</v>
          </cell>
          <cell r="T366">
            <v>0</v>
          </cell>
          <cell r="V366" t="str">
            <v>№ 66/оч/2026 от 31.03.2026</v>
          </cell>
        </row>
        <row r="367">
          <cell r="C367" t="str">
            <v>Ограждение 3ОГ1-19</v>
          </cell>
          <cell r="D367">
            <v>3</v>
          </cell>
          <cell r="E367">
            <v>31.3</v>
          </cell>
          <cell r="F367">
            <v>93.9</v>
          </cell>
          <cell r="G367">
            <v>1.71</v>
          </cell>
          <cell r="H367">
            <v>5.13</v>
          </cell>
          <cell r="I367" t="str">
            <v>RAL  7005</v>
          </cell>
          <cell r="J367">
            <v>0</v>
          </cell>
          <cell r="K367">
            <v>0</v>
          </cell>
          <cell r="O367">
            <v>1</v>
          </cell>
          <cell r="P367">
            <v>2</v>
          </cell>
          <cell r="T367">
            <v>0</v>
          </cell>
        </row>
        <row r="368">
          <cell r="C368" t="str">
            <v>Ограждение 3ОГ1-20</v>
          </cell>
          <cell r="D368">
            <v>1</v>
          </cell>
          <cell r="E368">
            <v>18.5</v>
          </cell>
          <cell r="F368">
            <v>18.5</v>
          </cell>
          <cell r="G368">
            <v>1</v>
          </cell>
          <cell r="H368">
            <v>1</v>
          </cell>
          <cell r="I368" t="str">
            <v>RAL  7005</v>
          </cell>
          <cell r="J368">
            <v>0</v>
          </cell>
          <cell r="K368">
            <v>0</v>
          </cell>
          <cell r="P368">
            <v>1</v>
          </cell>
          <cell r="T368">
            <v>0</v>
          </cell>
          <cell r="V368" t="str">
            <v>№ 73/оч/2026 от 18.04.2026</v>
          </cell>
        </row>
        <row r="369">
          <cell r="C369" t="str">
            <v>Ограждение 3ОГ1-21</v>
          </cell>
          <cell r="D369">
            <v>1</v>
          </cell>
          <cell r="E369">
            <v>18</v>
          </cell>
          <cell r="F369">
            <v>18</v>
          </cell>
          <cell r="G369">
            <v>0.98</v>
          </cell>
          <cell r="H369">
            <v>0.98</v>
          </cell>
          <cell r="I369" t="str">
            <v>RAL  7005</v>
          </cell>
          <cell r="J369">
            <v>0</v>
          </cell>
          <cell r="K369">
            <v>0</v>
          </cell>
          <cell r="P369">
            <v>1</v>
          </cell>
          <cell r="T369">
            <v>0</v>
          </cell>
        </row>
        <row r="370">
          <cell r="C370" t="str">
            <v>Ограждение 3ОГ1-22</v>
          </cell>
          <cell r="D370">
            <v>1</v>
          </cell>
          <cell r="E370">
            <v>15.3</v>
          </cell>
          <cell r="F370">
            <v>15.3</v>
          </cell>
          <cell r="G370">
            <v>0.82</v>
          </cell>
          <cell r="H370">
            <v>0.82</v>
          </cell>
          <cell r="I370" t="str">
            <v>RAL  7005</v>
          </cell>
          <cell r="J370">
            <v>0</v>
          </cell>
          <cell r="K370">
            <v>0</v>
          </cell>
          <cell r="P370">
            <v>1</v>
          </cell>
          <cell r="T370">
            <v>0</v>
          </cell>
        </row>
        <row r="371">
          <cell r="C371" t="str">
            <v>Ограждение 3ОГ1-23</v>
          </cell>
          <cell r="D371">
            <v>1</v>
          </cell>
          <cell r="E371">
            <v>21.3</v>
          </cell>
          <cell r="F371">
            <v>21.3</v>
          </cell>
          <cell r="G371">
            <v>1.18</v>
          </cell>
          <cell r="H371">
            <v>1.18</v>
          </cell>
          <cell r="I371" t="str">
            <v>RAL  7005</v>
          </cell>
          <cell r="J371">
            <v>0</v>
          </cell>
          <cell r="K371">
            <v>0</v>
          </cell>
          <cell r="P371">
            <v>1</v>
          </cell>
          <cell r="T371">
            <v>0</v>
          </cell>
        </row>
        <row r="372">
          <cell r="C372" t="str">
            <v>Ограждение 3ОГ1-24</v>
          </cell>
          <cell r="D372">
            <v>1</v>
          </cell>
          <cell r="E372">
            <v>39.200000000000003</v>
          </cell>
          <cell r="F372">
            <v>39.200000000000003</v>
          </cell>
          <cell r="G372">
            <v>2.15</v>
          </cell>
          <cell r="H372">
            <v>2.15</v>
          </cell>
          <cell r="I372" t="str">
            <v>RAL  7005</v>
          </cell>
          <cell r="J372">
            <v>0</v>
          </cell>
          <cell r="K372">
            <v>0</v>
          </cell>
          <cell r="P372">
            <v>1</v>
          </cell>
          <cell r="T372">
            <v>0</v>
          </cell>
        </row>
        <row r="373">
          <cell r="C373" t="str">
            <v>Ограждение 3ОГ1-25</v>
          </cell>
          <cell r="D373">
            <v>1</v>
          </cell>
          <cell r="E373">
            <v>15</v>
          </cell>
          <cell r="F373">
            <v>15</v>
          </cell>
          <cell r="G373">
            <v>0.82</v>
          </cell>
          <cell r="H373">
            <v>0.82</v>
          </cell>
          <cell r="I373" t="str">
            <v>RAL  7005</v>
          </cell>
          <cell r="J373">
            <v>0</v>
          </cell>
          <cell r="K373">
            <v>0</v>
          </cell>
          <cell r="P373">
            <v>1</v>
          </cell>
          <cell r="T373">
            <v>0</v>
          </cell>
        </row>
        <row r="374">
          <cell r="C374" t="str">
            <v>Ограждение 3ОГ1-26</v>
          </cell>
          <cell r="D374">
            <v>1</v>
          </cell>
          <cell r="E374">
            <v>15</v>
          </cell>
          <cell r="F374">
            <v>15</v>
          </cell>
          <cell r="G374">
            <v>0.82</v>
          </cell>
          <cell r="H374">
            <v>0.82</v>
          </cell>
          <cell r="I374" t="str">
            <v>RAL  7005</v>
          </cell>
          <cell r="J374">
            <v>0</v>
          </cell>
          <cell r="K374">
            <v>0</v>
          </cell>
          <cell r="P374">
            <v>1</v>
          </cell>
          <cell r="T374">
            <v>0</v>
          </cell>
        </row>
        <row r="375">
          <cell r="C375" t="str">
            <v>Ограждение 3ОГ1-27</v>
          </cell>
          <cell r="D375">
            <v>1</v>
          </cell>
          <cell r="E375">
            <v>13.6</v>
          </cell>
          <cell r="F375">
            <v>13.6</v>
          </cell>
          <cell r="G375">
            <v>0.73</v>
          </cell>
          <cell r="H375">
            <v>0.73</v>
          </cell>
          <cell r="I375" t="str">
            <v>RAL  7005</v>
          </cell>
          <cell r="J375">
            <v>0</v>
          </cell>
          <cell r="K375">
            <v>0</v>
          </cell>
          <cell r="T375">
            <v>1</v>
          </cell>
          <cell r="U375" t="str">
            <v>не найден</v>
          </cell>
        </row>
        <row r="376">
          <cell r="C376" t="str">
            <v>Ограждение 3ОГ1-28</v>
          </cell>
          <cell r="D376">
            <v>2</v>
          </cell>
          <cell r="E376">
            <v>29.9</v>
          </cell>
          <cell r="F376">
            <v>59.8</v>
          </cell>
          <cell r="G376">
            <v>1.64</v>
          </cell>
          <cell r="H376">
            <v>3.28</v>
          </cell>
          <cell r="I376" t="str">
            <v>RAL  7005</v>
          </cell>
          <cell r="J376">
            <v>0</v>
          </cell>
          <cell r="K376">
            <v>0</v>
          </cell>
          <cell r="P376">
            <v>2</v>
          </cell>
          <cell r="T376">
            <v>0</v>
          </cell>
        </row>
        <row r="377">
          <cell r="C377" t="str">
            <v>Ограждение 3ОГ2-1</v>
          </cell>
          <cell r="D377">
            <v>4</v>
          </cell>
          <cell r="E377">
            <v>31.2</v>
          </cell>
          <cell r="F377">
            <v>124.8</v>
          </cell>
          <cell r="G377">
            <v>1.54</v>
          </cell>
          <cell r="H377">
            <v>6.16</v>
          </cell>
          <cell r="I377" t="str">
            <v>RAL  7005</v>
          </cell>
          <cell r="J377">
            <v>0</v>
          </cell>
          <cell r="K377">
            <v>0</v>
          </cell>
          <cell r="N377">
            <v>2</v>
          </cell>
          <cell r="P377">
            <v>2</v>
          </cell>
          <cell r="T377">
            <v>0</v>
          </cell>
        </row>
        <row r="378">
          <cell r="C378" t="str">
            <v>Ограждение 3ОГ2-2</v>
          </cell>
          <cell r="D378">
            <v>1</v>
          </cell>
          <cell r="E378">
            <v>19.2</v>
          </cell>
          <cell r="F378">
            <v>19.2</v>
          </cell>
          <cell r="G378">
            <v>0.95</v>
          </cell>
          <cell r="H378">
            <v>0.95</v>
          </cell>
          <cell r="I378" t="str">
            <v>RAL  7005</v>
          </cell>
          <cell r="J378">
            <v>0</v>
          </cell>
          <cell r="K378">
            <v>0</v>
          </cell>
          <cell r="T378">
            <v>1</v>
          </cell>
          <cell r="U378" t="str">
            <v>не найден</v>
          </cell>
        </row>
        <row r="379">
          <cell r="C379" t="str">
            <v>Ограждение 3ОГ2-3</v>
          </cell>
          <cell r="D379">
            <v>4</v>
          </cell>
          <cell r="E379">
            <v>31.2</v>
          </cell>
          <cell r="F379">
            <v>124.8</v>
          </cell>
          <cell r="G379">
            <v>1.54</v>
          </cell>
          <cell r="H379">
            <v>6.16</v>
          </cell>
          <cell r="I379" t="str">
            <v>RAL  7005</v>
          </cell>
          <cell r="J379">
            <v>0</v>
          </cell>
          <cell r="K379">
            <v>0</v>
          </cell>
          <cell r="N379">
            <v>2</v>
          </cell>
          <cell r="P379">
            <v>2</v>
          </cell>
          <cell r="T379">
            <v>0</v>
          </cell>
          <cell r="V379" t="str">
            <v>№ 73/оч/2026 от 18.04.2026</v>
          </cell>
        </row>
        <row r="380">
          <cell r="C380" t="str">
            <v>Ограждение 3ОГ2-4</v>
          </cell>
          <cell r="D380">
            <v>1</v>
          </cell>
          <cell r="E380">
            <v>19.2</v>
          </cell>
          <cell r="F380">
            <v>19.2</v>
          </cell>
          <cell r="G380">
            <v>0.95</v>
          </cell>
          <cell r="H380">
            <v>0.95</v>
          </cell>
          <cell r="I380" t="str">
            <v>RAL  7005</v>
          </cell>
          <cell r="J380">
            <v>0</v>
          </cell>
          <cell r="K380">
            <v>0</v>
          </cell>
          <cell r="N380">
            <v>1</v>
          </cell>
          <cell r="T380">
            <v>0</v>
          </cell>
        </row>
        <row r="381">
          <cell r="C381" t="str">
            <v>Ограждение 3ОГ2-5</v>
          </cell>
          <cell r="D381">
            <v>1</v>
          </cell>
          <cell r="E381">
            <v>17.100000000000001</v>
          </cell>
          <cell r="F381">
            <v>17.100000000000001</v>
          </cell>
          <cell r="G381">
            <v>0.84</v>
          </cell>
          <cell r="H381">
            <v>0.84</v>
          </cell>
          <cell r="I381" t="str">
            <v>RAL  7005</v>
          </cell>
          <cell r="J381">
            <v>0</v>
          </cell>
          <cell r="K381">
            <v>0</v>
          </cell>
          <cell r="N381">
            <v>1</v>
          </cell>
          <cell r="T381">
            <v>0</v>
          </cell>
          <cell r="V381" t="str">
            <v>№ 73/оч/2026 от 18.04.2026</v>
          </cell>
        </row>
        <row r="382">
          <cell r="C382" t="str">
            <v>Ограждение 3ОГ2-6</v>
          </cell>
          <cell r="D382">
            <v>1</v>
          </cell>
          <cell r="E382">
            <v>17.100000000000001</v>
          </cell>
          <cell r="F382">
            <v>17.100000000000001</v>
          </cell>
          <cell r="G382">
            <v>0.84</v>
          </cell>
          <cell r="H382">
            <v>0.84</v>
          </cell>
          <cell r="I382" t="str">
            <v>RAL  7005</v>
          </cell>
          <cell r="J382">
            <v>0</v>
          </cell>
          <cell r="K382">
            <v>0</v>
          </cell>
          <cell r="N382">
            <v>1</v>
          </cell>
          <cell r="T382">
            <v>0</v>
          </cell>
          <cell r="V382" t="str">
            <v>№ 73/оч/2026 от 18.04.2026</v>
          </cell>
        </row>
        <row r="383">
          <cell r="C383" t="str">
            <v>Ограждение 3ОГ2-7</v>
          </cell>
          <cell r="D383">
            <v>2</v>
          </cell>
          <cell r="E383">
            <v>22.7</v>
          </cell>
          <cell r="F383">
            <v>45.4</v>
          </cell>
          <cell r="G383">
            <v>1.1299999999999999</v>
          </cell>
          <cell r="H383">
            <v>2.2599999999999998</v>
          </cell>
          <cell r="I383" t="str">
            <v>RAL  7005</v>
          </cell>
          <cell r="J383">
            <v>0</v>
          </cell>
          <cell r="K383">
            <v>0</v>
          </cell>
          <cell r="O383">
            <v>1</v>
          </cell>
          <cell r="P383">
            <v>1</v>
          </cell>
          <cell r="T383">
            <v>0</v>
          </cell>
          <cell r="V383" t="str">
            <v>№ 73/оч/2026 от 18.04.2026</v>
          </cell>
        </row>
        <row r="384">
          <cell r="C384" t="str">
            <v>Ограждение 3ОГ2-8</v>
          </cell>
          <cell r="D384">
            <v>2</v>
          </cell>
          <cell r="E384">
            <v>22.7</v>
          </cell>
          <cell r="F384">
            <v>45.4</v>
          </cell>
          <cell r="G384">
            <v>1.1299999999999999</v>
          </cell>
          <cell r="H384">
            <v>2.2599999999999998</v>
          </cell>
          <cell r="I384" t="str">
            <v>RAL  7005</v>
          </cell>
          <cell r="J384">
            <v>0</v>
          </cell>
          <cell r="K384">
            <v>0</v>
          </cell>
          <cell r="O384">
            <v>1</v>
          </cell>
          <cell r="P384">
            <v>1</v>
          </cell>
          <cell r="T384">
            <v>0</v>
          </cell>
          <cell r="V384" t="str">
            <v>№ 73/оч/2026 от 18.04.2026</v>
          </cell>
        </row>
        <row r="385">
          <cell r="C385" t="str">
            <v>Ограждение 3ОГ2-9</v>
          </cell>
          <cell r="D385">
            <v>2</v>
          </cell>
          <cell r="E385">
            <v>16.600000000000001</v>
          </cell>
          <cell r="F385">
            <v>33.200000000000003</v>
          </cell>
          <cell r="G385">
            <v>0.82</v>
          </cell>
          <cell r="H385">
            <v>1.64</v>
          </cell>
          <cell r="I385" t="str">
            <v>RAL  7005</v>
          </cell>
          <cell r="J385">
            <v>0</v>
          </cell>
          <cell r="K385">
            <v>0</v>
          </cell>
          <cell r="O385">
            <v>1</v>
          </cell>
          <cell r="P385">
            <v>1</v>
          </cell>
          <cell r="T385">
            <v>0</v>
          </cell>
        </row>
        <row r="386">
          <cell r="C386" t="str">
            <v>Ограждение 3ОГ2-10</v>
          </cell>
          <cell r="D386">
            <v>1</v>
          </cell>
          <cell r="E386">
            <v>16.600000000000001</v>
          </cell>
          <cell r="F386">
            <v>16.600000000000001</v>
          </cell>
          <cell r="G386">
            <v>0.82</v>
          </cell>
          <cell r="H386">
            <v>0.82</v>
          </cell>
          <cell r="I386" t="str">
            <v>RAL  7005</v>
          </cell>
          <cell r="J386">
            <v>0</v>
          </cell>
          <cell r="K386">
            <v>0</v>
          </cell>
          <cell r="O386">
            <v>1</v>
          </cell>
          <cell r="T386">
            <v>0</v>
          </cell>
          <cell r="V386" t="str">
            <v>№ 73/оч/2026 от 18.04.2026</v>
          </cell>
        </row>
        <row r="387">
          <cell r="C387" t="str">
            <v>Ограждение 3ОГ2-11</v>
          </cell>
          <cell r="D387">
            <v>1</v>
          </cell>
          <cell r="E387">
            <v>6.2</v>
          </cell>
          <cell r="F387">
            <v>6.2</v>
          </cell>
          <cell r="G387">
            <v>0.31</v>
          </cell>
          <cell r="H387">
            <v>0.31</v>
          </cell>
          <cell r="I387" t="str">
            <v>RAL  7005</v>
          </cell>
          <cell r="J387">
            <v>0</v>
          </cell>
          <cell r="K387">
            <v>0</v>
          </cell>
          <cell r="O387">
            <v>1</v>
          </cell>
          <cell r="T387">
            <v>0</v>
          </cell>
        </row>
        <row r="388">
          <cell r="C388" t="str">
            <v>Ограждение 3ОГ2-12</v>
          </cell>
          <cell r="D388">
            <v>1</v>
          </cell>
          <cell r="E388">
            <v>6.2</v>
          </cell>
          <cell r="F388">
            <v>6.2</v>
          </cell>
          <cell r="G388">
            <v>0.31</v>
          </cell>
          <cell r="H388">
            <v>0.31</v>
          </cell>
          <cell r="I388" t="str">
            <v>RAL  7005</v>
          </cell>
          <cell r="J388">
            <v>0</v>
          </cell>
          <cell r="K388">
            <v>0</v>
          </cell>
          <cell r="P388">
            <v>1</v>
          </cell>
          <cell r="T388">
            <v>0</v>
          </cell>
        </row>
        <row r="389">
          <cell r="C389" t="str">
            <v>Ограждение 3ОГ2-13</v>
          </cell>
          <cell r="D389">
            <v>1</v>
          </cell>
          <cell r="E389">
            <v>16.899999999999999</v>
          </cell>
          <cell r="F389">
            <v>16.899999999999999</v>
          </cell>
          <cell r="G389">
            <v>0.83</v>
          </cell>
          <cell r="H389">
            <v>0.83</v>
          </cell>
          <cell r="I389" t="str">
            <v>RAL  7005</v>
          </cell>
          <cell r="J389">
            <v>0</v>
          </cell>
          <cell r="K389">
            <v>0</v>
          </cell>
          <cell r="P389">
            <v>1</v>
          </cell>
          <cell r="T389">
            <v>0</v>
          </cell>
          <cell r="V389" t="str">
            <v>№ 73/оч/2026 от 18.04.2026</v>
          </cell>
        </row>
        <row r="390">
          <cell r="C390" t="str">
            <v>Ограждение 3ОГ2-14</v>
          </cell>
          <cell r="D390">
            <v>2</v>
          </cell>
          <cell r="E390">
            <v>28.2</v>
          </cell>
          <cell r="F390">
            <v>56.4</v>
          </cell>
          <cell r="G390">
            <v>1.38</v>
          </cell>
          <cell r="H390">
            <v>2.76</v>
          </cell>
          <cell r="I390" t="str">
            <v>RAL  7005</v>
          </cell>
          <cell r="J390">
            <v>0</v>
          </cell>
          <cell r="K390">
            <v>0</v>
          </cell>
          <cell r="P390">
            <v>2</v>
          </cell>
          <cell r="T390">
            <v>0</v>
          </cell>
          <cell r="V390" t="str">
            <v>№ 73/оч/2026 от 18.04.2026</v>
          </cell>
        </row>
        <row r="391">
          <cell r="C391" t="str">
            <v>Ограждение 3ОГ2-15</v>
          </cell>
          <cell r="D391">
            <v>1</v>
          </cell>
          <cell r="E391">
            <v>25.1</v>
          </cell>
          <cell r="F391">
            <v>25.1</v>
          </cell>
          <cell r="G391">
            <v>1.25</v>
          </cell>
          <cell r="H391">
            <v>1.25</v>
          </cell>
          <cell r="I391" t="str">
            <v>RAL  7005</v>
          </cell>
          <cell r="J391">
            <v>0</v>
          </cell>
          <cell r="K391">
            <v>0</v>
          </cell>
          <cell r="P391">
            <v>1</v>
          </cell>
          <cell r="T391">
            <v>0</v>
          </cell>
        </row>
        <row r="392">
          <cell r="C392" t="str">
            <v>Ограждение 3ОГ2-16</v>
          </cell>
          <cell r="D392">
            <v>1</v>
          </cell>
          <cell r="E392">
            <v>25.1</v>
          </cell>
          <cell r="F392">
            <v>25.1</v>
          </cell>
          <cell r="G392">
            <v>1.25</v>
          </cell>
          <cell r="H392">
            <v>1.25</v>
          </cell>
          <cell r="I392" t="str">
            <v>RAL  7005</v>
          </cell>
          <cell r="J392">
            <v>0</v>
          </cell>
          <cell r="K392">
            <v>0</v>
          </cell>
          <cell r="P392">
            <v>1</v>
          </cell>
          <cell r="T392">
            <v>0</v>
          </cell>
        </row>
        <row r="393">
          <cell r="C393" t="str">
            <v>Ограждение 3ОГ2-17</v>
          </cell>
          <cell r="D393">
            <v>1</v>
          </cell>
          <cell r="E393">
            <v>25.1</v>
          </cell>
          <cell r="F393">
            <v>25.1</v>
          </cell>
          <cell r="G393">
            <v>1.24</v>
          </cell>
          <cell r="H393">
            <v>1.24</v>
          </cell>
          <cell r="I393" t="str">
            <v>RAL  7005</v>
          </cell>
          <cell r="J393">
            <v>0</v>
          </cell>
          <cell r="K393">
            <v>0</v>
          </cell>
          <cell r="P393">
            <v>1</v>
          </cell>
          <cell r="T393">
            <v>0</v>
          </cell>
          <cell r="V393" t="str">
            <v>№ 73/оч/2026 от 18.04.2026</v>
          </cell>
        </row>
        <row r="394">
          <cell r="C394" t="str">
            <v>Ограждение 3ОГ2-18</v>
          </cell>
          <cell r="D394">
            <v>1</v>
          </cell>
          <cell r="E394">
            <v>25.1</v>
          </cell>
          <cell r="F394">
            <v>25.1</v>
          </cell>
          <cell r="G394">
            <v>1.24</v>
          </cell>
          <cell r="H394">
            <v>1.24</v>
          </cell>
          <cell r="I394" t="str">
            <v>RAL  7005</v>
          </cell>
          <cell r="J394">
            <v>0</v>
          </cell>
          <cell r="K394">
            <v>0</v>
          </cell>
          <cell r="P394">
            <v>1</v>
          </cell>
          <cell r="T394">
            <v>0</v>
          </cell>
        </row>
        <row r="395">
          <cell r="C395" t="str">
            <v>Ограждение 3ОГ3-1</v>
          </cell>
          <cell r="D395">
            <v>1</v>
          </cell>
          <cell r="E395">
            <v>19.7</v>
          </cell>
          <cell r="F395">
            <v>19.7</v>
          </cell>
          <cell r="G395">
            <v>0.96</v>
          </cell>
          <cell r="H395">
            <v>0.96</v>
          </cell>
          <cell r="I395" t="str">
            <v>RAL  7005</v>
          </cell>
          <cell r="J395">
            <v>0</v>
          </cell>
          <cell r="K395">
            <v>0</v>
          </cell>
          <cell r="N395">
            <v>1</v>
          </cell>
          <cell r="T395">
            <v>0</v>
          </cell>
          <cell r="V395" t="str">
            <v>№ 72/оч/2026 от 13.04.2026</v>
          </cell>
        </row>
        <row r="396">
          <cell r="C396" t="str">
            <v>Ограждение 3ОГ3-2</v>
          </cell>
          <cell r="D396">
            <v>1</v>
          </cell>
          <cell r="E396">
            <v>19.7</v>
          </cell>
          <cell r="F396">
            <v>19.7</v>
          </cell>
          <cell r="G396">
            <v>0.96</v>
          </cell>
          <cell r="H396">
            <v>0.96</v>
          </cell>
          <cell r="I396" t="str">
            <v>RAL  7005</v>
          </cell>
          <cell r="J396">
            <v>0</v>
          </cell>
          <cell r="K396">
            <v>0</v>
          </cell>
          <cell r="N396">
            <v>1</v>
          </cell>
          <cell r="T396">
            <v>0</v>
          </cell>
        </row>
        <row r="397">
          <cell r="C397" t="str">
            <v>Ограждение 3ОГ3-3</v>
          </cell>
          <cell r="D397">
            <v>4</v>
          </cell>
          <cell r="E397">
            <v>10.6</v>
          </cell>
          <cell r="F397">
            <v>42.4</v>
          </cell>
          <cell r="G397">
            <v>0.52</v>
          </cell>
          <cell r="H397">
            <v>2.08</v>
          </cell>
          <cell r="I397" t="str">
            <v>RAL  7005</v>
          </cell>
          <cell r="J397">
            <v>0</v>
          </cell>
          <cell r="K397">
            <v>0</v>
          </cell>
          <cell r="N397">
            <v>4</v>
          </cell>
          <cell r="T397">
            <v>0</v>
          </cell>
          <cell r="V397" t="str">
            <v>№ 73/оч/2026 от 18.04.2026</v>
          </cell>
        </row>
        <row r="398">
          <cell r="C398" t="str">
            <v>Ограждение 3ОГ3-4</v>
          </cell>
          <cell r="D398">
            <v>4</v>
          </cell>
          <cell r="E398">
            <v>10.6</v>
          </cell>
          <cell r="F398">
            <v>42.4</v>
          </cell>
          <cell r="G398">
            <v>0.52</v>
          </cell>
          <cell r="H398">
            <v>2.08</v>
          </cell>
          <cell r="I398" t="str">
            <v>RAL  7005</v>
          </cell>
          <cell r="J398">
            <v>0</v>
          </cell>
          <cell r="K398">
            <v>0</v>
          </cell>
          <cell r="N398">
            <v>4</v>
          </cell>
          <cell r="T398">
            <v>0</v>
          </cell>
          <cell r="V398" t="str">
            <v>№ 73/оч/2026 от 18.04.2026</v>
          </cell>
        </row>
        <row r="399">
          <cell r="C399" t="str">
            <v>Ограждение 3ОГ5-1</v>
          </cell>
          <cell r="D399">
            <v>56</v>
          </cell>
          <cell r="E399">
            <v>24.3</v>
          </cell>
          <cell r="F399">
            <v>1360.8</v>
          </cell>
          <cell r="G399">
            <v>0.94</v>
          </cell>
          <cell r="H399">
            <v>52.64</v>
          </cell>
          <cell r="I399" t="str">
            <v>RAL  7005</v>
          </cell>
          <cell r="J399">
            <v>0</v>
          </cell>
          <cell r="K399">
            <v>0</v>
          </cell>
          <cell r="L399">
            <v>2</v>
          </cell>
          <cell r="M399">
            <v>8</v>
          </cell>
          <cell r="N399">
            <v>8</v>
          </cell>
          <cell r="O399">
            <v>7</v>
          </cell>
          <cell r="P399">
            <v>8</v>
          </cell>
          <cell r="Q399">
            <v>8</v>
          </cell>
          <cell r="R399">
            <v>8</v>
          </cell>
          <cell r="S399">
            <v>7</v>
          </cell>
          <cell r="T399">
            <v>0</v>
          </cell>
          <cell r="V399" t="str">
            <v>№ 50/оч/2026 от 16.03.2026; № 45/оч/2026 от 13.03.2026; № 70/оч/2026 от 03.04.2026; № 72/оч/2026 от 13.04.2026; № 71/оч/2026 от 07.04.2026; № 73/оч/2026 от 18.04.2026</v>
          </cell>
        </row>
        <row r="400">
          <cell r="C400" t="str">
            <v>Ограждение 3ОГ5-2</v>
          </cell>
          <cell r="D400">
            <v>4</v>
          </cell>
          <cell r="E400">
            <v>1.2</v>
          </cell>
          <cell r="F400">
            <v>4.8</v>
          </cell>
          <cell r="G400">
            <v>0.04</v>
          </cell>
          <cell r="H400">
            <v>0.16</v>
          </cell>
          <cell r="I400" t="str">
            <v>RAL  7005</v>
          </cell>
          <cell r="J400">
            <v>0</v>
          </cell>
          <cell r="K400">
            <v>0</v>
          </cell>
          <cell r="N400">
            <v>4</v>
          </cell>
          <cell r="T400">
            <v>0</v>
          </cell>
        </row>
        <row r="401">
          <cell r="C401" t="str">
            <v>Прогон 3П2-1</v>
          </cell>
          <cell r="D401">
            <v>1</v>
          </cell>
          <cell r="E401">
            <v>21.2</v>
          </cell>
          <cell r="F401">
            <v>21.2</v>
          </cell>
          <cell r="G401">
            <v>0.77</v>
          </cell>
          <cell r="H401">
            <v>0.77</v>
          </cell>
          <cell r="I401" t="str">
            <v>RAL  7005</v>
          </cell>
          <cell r="J401">
            <v>0</v>
          </cell>
          <cell r="K401">
            <v>0</v>
          </cell>
          <cell r="L401">
            <v>1</v>
          </cell>
          <cell r="T401">
            <v>0</v>
          </cell>
          <cell r="V401" t="str">
            <v>№ 36/оч/2026 от 03.03.2026</v>
          </cell>
        </row>
        <row r="402">
          <cell r="C402" t="str">
            <v>Прогон 3П2-2</v>
          </cell>
          <cell r="D402">
            <v>5</v>
          </cell>
          <cell r="E402">
            <v>21.2</v>
          </cell>
          <cell r="F402">
            <v>106</v>
          </cell>
          <cell r="G402">
            <v>0.77</v>
          </cell>
          <cell r="H402">
            <v>3.85</v>
          </cell>
          <cell r="I402" t="str">
            <v>RAL  7005</v>
          </cell>
          <cell r="J402">
            <v>0</v>
          </cell>
          <cell r="K402">
            <v>0</v>
          </cell>
          <cell r="L402">
            <v>5</v>
          </cell>
          <cell r="T402">
            <v>0</v>
          </cell>
          <cell r="V402" t="str">
            <v>№ 36/оч/2026 от 03.03.2026</v>
          </cell>
        </row>
        <row r="403">
          <cell r="C403" t="str">
            <v>Прогон 3П2-3</v>
          </cell>
          <cell r="D403">
            <v>1</v>
          </cell>
          <cell r="E403">
            <v>20.9</v>
          </cell>
          <cell r="F403">
            <v>20.9</v>
          </cell>
          <cell r="G403">
            <v>0.78</v>
          </cell>
          <cell r="H403">
            <v>0.78</v>
          </cell>
          <cell r="I403" t="str">
            <v>RAL  7005</v>
          </cell>
          <cell r="J403">
            <v>0</v>
          </cell>
          <cell r="K403">
            <v>0</v>
          </cell>
          <cell r="L403">
            <v>1</v>
          </cell>
          <cell r="T403">
            <v>0</v>
          </cell>
          <cell r="V403" t="str">
            <v>№ 36/оч/2026 от 03.03.2026</v>
          </cell>
        </row>
        <row r="404">
          <cell r="C404" t="str">
            <v>Прогон 3П2-4</v>
          </cell>
          <cell r="D404">
            <v>1</v>
          </cell>
          <cell r="E404">
            <v>109</v>
          </cell>
          <cell r="F404">
            <v>109</v>
          </cell>
          <cell r="G404">
            <v>4.05</v>
          </cell>
          <cell r="H404">
            <v>4.05</v>
          </cell>
          <cell r="I404" t="str">
            <v>RAL  7005</v>
          </cell>
          <cell r="J404">
            <v>0</v>
          </cell>
          <cell r="K404">
            <v>0</v>
          </cell>
          <cell r="M404">
            <v>1</v>
          </cell>
          <cell r="T404">
            <v>0</v>
          </cell>
          <cell r="V404" t="str">
            <v>№ 40/оч/2026 от 06.03.2026</v>
          </cell>
        </row>
        <row r="405">
          <cell r="C405" t="str">
            <v>Прогон 3П2-5</v>
          </cell>
          <cell r="D405">
            <v>5</v>
          </cell>
          <cell r="E405">
            <v>109</v>
          </cell>
          <cell r="F405">
            <v>545</v>
          </cell>
          <cell r="G405">
            <v>4.05</v>
          </cell>
          <cell r="H405">
            <v>20.25</v>
          </cell>
          <cell r="I405" t="str">
            <v>RAL  7005</v>
          </cell>
          <cell r="J405">
            <v>0</v>
          </cell>
          <cell r="K405">
            <v>0</v>
          </cell>
          <cell r="M405">
            <v>5</v>
          </cell>
          <cell r="T405">
            <v>0</v>
          </cell>
          <cell r="V405" t="str">
            <v>№ 46/оч/2026 от 13.03.2026; № 40/оч/2026 от 06.03.2026; № 41/оч/2026 от 09.03.2026</v>
          </cell>
        </row>
        <row r="406">
          <cell r="C406" t="str">
            <v>Прогон 3П2-6</v>
          </cell>
          <cell r="D406">
            <v>4</v>
          </cell>
          <cell r="E406">
            <v>109.3</v>
          </cell>
          <cell r="F406">
            <v>437.2</v>
          </cell>
          <cell r="G406">
            <v>4.07</v>
          </cell>
          <cell r="H406">
            <v>16.28</v>
          </cell>
          <cell r="I406" t="str">
            <v>RAL  7005</v>
          </cell>
          <cell r="J406">
            <v>0</v>
          </cell>
          <cell r="K406">
            <v>0</v>
          </cell>
          <cell r="M406">
            <v>2</v>
          </cell>
          <cell r="N406">
            <v>2</v>
          </cell>
          <cell r="T406">
            <v>0</v>
          </cell>
          <cell r="V406" t="str">
            <v>№ 27/оч/2026 от 21.02.2026; №23/оч/2026 от 19.02.2026</v>
          </cell>
        </row>
        <row r="407">
          <cell r="C407" t="str">
            <v>Прогон 3П2-7</v>
          </cell>
          <cell r="D407">
            <v>18</v>
          </cell>
          <cell r="E407">
            <v>108.6</v>
          </cell>
          <cell r="F407">
            <v>1954.8</v>
          </cell>
          <cell r="G407">
            <v>4.05</v>
          </cell>
          <cell r="H407">
            <v>72.900000000000006</v>
          </cell>
          <cell r="I407" t="str">
            <v>RAL  7005</v>
          </cell>
          <cell r="J407">
            <v>0</v>
          </cell>
          <cell r="K407">
            <v>0</v>
          </cell>
          <cell r="M407">
            <v>6</v>
          </cell>
          <cell r="N407">
            <v>12</v>
          </cell>
          <cell r="T407">
            <v>0</v>
          </cell>
          <cell r="V407" t="str">
            <v>№23/оч/2026 от 19.02.2026;  № 26/оч/2026 от 20.02.2026; № 46/оч/2026 от 13.03.2026; № 41/оч/2026 от 09.03.2026</v>
          </cell>
        </row>
        <row r="408">
          <cell r="C408" t="str">
            <v>Прогон 3П2-8</v>
          </cell>
          <cell r="D408">
            <v>12</v>
          </cell>
          <cell r="E408">
            <v>105.1</v>
          </cell>
          <cell r="F408">
            <v>1261.2</v>
          </cell>
          <cell r="G408">
            <v>3.92</v>
          </cell>
          <cell r="H408">
            <v>47.04</v>
          </cell>
          <cell r="I408" t="str">
            <v>RAL  7005</v>
          </cell>
          <cell r="J408">
            <v>0</v>
          </cell>
          <cell r="K408">
            <v>0</v>
          </cell>
          <cell r="O408">
            <v>12</v>
          </cell>
          <cell r="T408">
            <v>0</v>
          </cell>
          <cell r="V408" t="str">
            <v>№ 27/оч/2026 от 21.02.2026; №23/оч/2026 от 19.02.2026; № 24/оч/2026 от 19.02.2026; № 40/оч/2026 от 06.03.2026</v>
          </cell>
        </row>
        <row r="409">
          <cell r="C409" t="str">
            <v>Прогон 3П2-9</v>
          </cell>
          <cell r="D409">
            <v>2</v>
          </cell>
          <cell r="E409">
            <v>105.8</v>
          </cell>
          <cell r="F409">
            <v>211.6</v>
          </cell>
          <cell r="G409">
            <v>3.95</v>
          </cell>
          <cell r="H409">
            <v>7.9</v>
          </cell>
          <cell r="I409" t="str">
            <v>RAL  7005</v>
          </cell>
          <cell r="J409">
            <v>0</v>
          </cell>
          <cell r="K409">
            <v>0</v>
          </cell>
          <cell r="O409">
            <v>2</v>
          </cell>
          <cell r="T409">
            <v>0</v>
          </cell>
          <cell r="V409" t="str">
            <v>№23/оч/2026 от 19.02.2026</v>
          </cell>
        </row>
        <row r="410">
          <cell r="C410" t="str">
            <v>Прогон 3П2-10</v>
          </cell>
          <cell r="D410">
            <v>42</v>
          </cell>
          <cell r="E410">
            <v>104</v>
          </cell>
          <cell r="F410">
            <v>4368</v>
          </cell>
          <cell r="G410">
            <v>3.88</v>
          </cell>
          <cell r="H410">
            <v>162.96</v>
          </cell>
          <cell r="I410" t="str">
            <v>RAL  7005</v>
          </cell>
          <cell r="J410">
            <v>0</v>
          </cell>
          <cell r="K410">
            <v>0</v>
          </cell>
          <cell r="P410">
            <v>12</v>
          </cell>
          <cell r="Q410">
            <v>12</v>
          </cell>
          <cell r="R410">
            <v>12</v>
          </cell>
          <cell r="S410">
            <v>6</v>
          </cell>
          <cell r="T410">
            <v>0</v>
          </cell>
          <cell r="V410" t="str">
            <v>№23/оч/2026 от 19.02.2026;  № 26/оч/2026 от 20.02.2026; № 24/оч/2026 от 19.02.2026; № 40/оч/2026 от 06.03.2026; № 41/оч/2026 от 09.03.2026</v>
          </cell>
        </row>
        <row r="411">
          <cell r="C411" t="str">
            <v>Прогон 3П2-11</v>
          </cell>
          <cell r="D411">
            <v>8</v>
          </cell>
          <cell r="E411">
            <v>104.8</v>
          </cell>
          <cell r="F411">
            <v>838.4</v>
          </cell>
          <cell r="G411">
            <v>3.91</v>
          </cell>
          <cell r="H411">
            <v>31.28</v>
          </cell>
          <cell r="I411" t="str">
            <v>RAL  7005</v>
          </cell>
          <cell r="J411">
            <v>0</v>
          </cell>
          <cell r="K411">
            <v>0</v>
          </cell>
          <cell r="P411">
            <v>2</v>
          </cell>
          <cell r="Q411">
            <v>2</v>
          </cell>
          <cell r="R411">
            <v>2</v>
          </cell>
          <cell r="S411">
            <v>2</v>
          </cell>
          <cell r="T411">
            <v>0</v>
          </cell>
          <cell r="V411" t="str">
            <v>№ 27/оч/2026 от 21.02.2026; №23/оч/2026 от 19.02.2026;№ 24/оч/2026 от 19.02.2026</v>
          </cell>
        </row>
        <row r="412">
          <cell r="C412" t="str">
            <v>Прогон 3П2-12</v>
          </cell>
          <cell r="D412">
            <v>1</v>
          </cell>
          <cell r="E412">
            <v>104.4</v>
          </cell>
          <cell r="F412">
            <v>104.4</v>
          </cell>
          <cell r="G412">
            <v>3.89</v>
          </cell>
          <cell r="H412">
            <v>3.89</v>
          </cell>
          <cell r="I412" t="str">
            <v>RAL  7005</v>
          </cell>
          <cell r="J412">
            <v>0</v>
          </cell>
          <cell r="K412">
            <v>0</v>
          </cell>
          <cell r="S412">
            <v>1</v>
          </cell>
          <cell r="T412">
            <v>0</v>
          </cell>
          <cell r="V412" t="str">
            <v>№23/оч/2026 от 19.02.2026</v>
          </cell>
        </row>
        <row r="413">
          <cell r="C413" t="str">
            <v>Прогон 3П2-13</v>
          </cell>
          <cell r="D413">
            <v>5</v>
          </cell>
          <cell r="E413">
            <v>104.4</v>
          </cell>
          <cell r="F413">
            <v>522</v>
          </cell>
          <cell r="G413">
            <v>3.89</v>
          </cell>
          <cell r="H413">
            <v>19.45</v>
          </cell>
          <cell r="I413" t="str">
            <v>RAL  7005</v>
          </cell>
          <cell r="J413">
            <v>0</v>
          </cell>
          <cell r="K413">
            <v>0</v>
          </cell>
          <cell r="S413">
            <v>5</v>
          </cell>
          <cell r="T413">
            <v>0</v>
          </cell>
          <cell r="V413" t="str">
            <v>№23/оч/2026 от 19.02.2026;  № 26/оч/2026 от 20.02.2026</v>
          </cell>
        </row>
        <row r="414">
          <cell r="C414" t="str">
            <v>Прогон 3П2-14</v>
          </cell>
          <cell r="D414">
            <v>1</v>
          </cell>
          <cell r="E414">
            <v>16.5</v>
          </cell>
          <cell r="F414">
            <v>16.5</v>
          </cell>
          <cell r="G414">
            <v>0.61</v>
          </cell>
          <cell r="H414">
            <v>0.61</v>
          </cell>
          <cell r="I414" t="str">
            <v>RAL  7005</v>
          </cell>
          <cell r="J414">
            <v>0</v>
          </cell>
          <cell r="K414">
            <v>0</v>
          </cell>
          <cell r="S414">
            <v>1</v>
          </cell>
          <cell r="T414">
            <v>0</v>
          </cell>
          <cell r="V414" t="str">
            <v>№ 36/оч/2026 от 03.03.2026</v>
          </cell>
        </row>
        <row r="415">
          <cell r="C415" t="str">
            <v>Прогон 3П2-15</v>
          </cell>
          <cell r="D415">
            <v>1</v>
          </cell>
          <cell r="E415">
            <v>16.8</v>
          </cell>
          <cell r="F415">
            <v>16.8</v>
          </cell>
          <cell r="G415">
            <v>0.61</v>
          </cell>
          <cell r="H415">
            <v>0.61</v>
          </cell>
          <cell r="I415" t="str">
            <v>RAL  7005</v>
          </cell>
          <cell r="J415">
            <v>0</v>
          </cell>
          <cell r="K415">
            <v>0</v>
          </cell>
          <cell r="S415">
            <v>1</v>
          </cell>
          <cell r="T415">
            <v>0</v>
          </cell>
          <cell r="V415" t="str">
            <v>№ 36/оч/2026 от 03.03.2026</v>
          </cell>
        </row>
        <row r="416">
          <cell r="C416" t="str">
            <v>Прогон 3П2-16</v>
          </cell>
          <cell r="D416">
            <v>5</v>
          </cell>
          <cell r="E416">
            <v>16.8</v>
          </cell>
          <cell r="F416">
            <v>84</v>
          </cell>
          <cell r="G416">
            <v>0.61</v>
          </cell>
          <cell r="H416">
            <v>3.05</v>
          </cell>
          <cell r="I416" t="str">
            <v>RAL  7005</v>
          </cell>
          <cell r="J416">
            <v>0</v>
          </cell>
          <cell r="K416">
            <v>0</v>
          </cell>
          <cell r="S416">
            <v>5</v>
          </cell>
          <cell r="T416">
            <v>0</v>
          </cell>
          <cell r="V416" t="str">
            <v>№ 36/оч/2026 от 03.03.2026</v>
          </cell>
        </row>
        <row r="417">
          <cell r="C417" t="str">
            <v>Подвес 3ПД1-1</v>
          </cell>
          <cell r="D417">
            <v>1</v>
          </cell>
          <cell r="E417">
            <v>46.1</v>
          </cell>
          <cell r="F417">
            <v>46.1</v>
          </cell>
          <cell r="G417">
            <v>1.29</v>
          </cell>
          <cell r="H417">
            <v>1.29</v>
          </cell>
          <cell r="I417" t="str">
            <v>RAL  7005</v>
          </cell>
          <cell r="J417">
            <v>0</v>
          </cell>
          <cell r="K417">
            <v>0</v>
          </cell>
          <cell r="O417">
            <v>1</v>
          </cell>
          <cell r="T417">
            <v>0</v>
          </cell>
          <cell r="V417" t="str">
            <v>№ 27/оч/2026 от 21.02.2026</v>
          </cell>
        </row>
        <row r="418">
          <cell r="C418" t="str">
            <v>Прокладка 3ПП-1</v>
          </cell>
          <cell r="D418">
            <v>28</v>
          </cell>
          <cell r="E418">
            <v>1</v>
          </cell>
          <cell r="F418">
            <v>28</v>
          </cell>
          <cell r="G418">
            <v>0.05</v>
          </cell>
          <cell r="H418">
            <v>1.4</v>
          </cell>
          <cell r="I418" t="str">
            <v>RAL  7005</v>
          </cell>
          <cell r="J418">
            <v>0</v>
          </cell>
          <cell r="K418">
            <v>0</v>
          </cell>
          <cell r="L418">
            <v>1</v>
          </cell>
          <cell r="M418">
            <v>4</v>
          </cell>
          <cell r="N418">
            <v>4</v>
          </cell>
          <cell r="O418">
            <v>4</v>
          </cell>
          <cell r="P418">
            <v>4</v>
          </cell>
          <cell r="Q418">
            <v>4</v>
          </cell>
          <cell r="R418">
            <v>4</v>
          </cell>
          <cell r="S418">
            <v>3</v>
          </cell>
          <cell r="T418">
            <v>0</v>
          </cell>
          <cell r="V418" t="str">
            <v>№ 42/оч/2026 от 11.03.2026</v>
          </cell>
        </row>
        <row r="419">
          <cell r="C419" t="str">
            <v>Прокладка 3ПП-2</v>
          </cell>
          <cell r="D419">
            <v>26</v>
          </cell>
          <cell r="E419">
            <v>5.0999999999999996</v>
          </cell>
          <cell r="F419">
            <v>132.6</v>
          </cell>
          <cell r="G419">
            <v>0.22</v>
          </cell>
          <cell r="H419">
            <v>5.72</v>
          </cell>
          <cell r="I419" t="str">
            <v>RAL  7005</v>
          </cell>
          <cell r="J419">
            <v>0</v>
          </cell>
          <cell r="K419">
            <v>0</v>
          </cell>
          <cell r="L419">
            <v>2</v>
          </cell>
          <cell r="M419">
            <v>4</v>
          </cell>
          <cell r="N419">
            <v>4</v>
          </cell>
          <cell r="O419">
            <v>2</v>
          </cell>
          <cell r="P419">
            <v>3</v>
          </cell>
          <cell r="Q419">
            <v>4</v>
          </cell>
          <cell r="R419">
            <v>4</v>
          </cell>
          <cell r="S419">
            <v>2</v>
          </cell>
          <cell r="T419">
            <v>1</v>
          </cell>
          <cell r="U419" t="str">
            <v>остатки не найдены</v>
          </cell>
          <cell r="V419" t="str">
            <v>№ 42/оч/2026 от 11.03.2026</v>
          </cell>
        </row>
        <row r="420">
          <cell r="C420" t="str">
            <v>Петля 3ПТ-1</v>
          </cell>
          <cell r="D420">
            <v>24</v>
          </cell>
          <cell r="E420">
            <v>0.5</v>
          </cell>
          <cell r="F420">
            <v>12</v>
          </cell>
          <cell r="G420">
            <v>0.02</v>
          </cell>
          <cell r="H420">
            <v>0.48</v>
          </cell>
          <cell r="I420" t="str">
            <v>RAL  7005</v>
          </cell>
          <cell r="J420">
            <v>0</v>
          </cell>
          <cell r="K420">
            <v>0</v>
          </cell>
          <cell r="O420">
            <v>4</v>
          </cell>
          <cell r="P420">
            <v>4</v>
          </cell>
          <cell r="T420">
            <v>16</v>
          </cell>
          <cell r="U420" t="str">
            <v>остатки не найдены</v>
          </cell>
          <cell r="V420" t="str">
            <v xml:space="preserve"> № 26/оч/2026 от 20.02.2026</v>
          </cell>
        </row>
        <row r="421">
          <cell r="C421" t="str">
            <v>Распорка 3РС2-1</v>
          </cell>
          <cell r="D421">
            <v>7</v>
          </cell>
          <cell r="E421">
            <v>191.7</v>
          </cell>
          <cell r="F421">
            <v>1341.9</v>
          </cell>
          <cell r="G421">
            <v>6.71</v>
          </cell>
          <cell r="H421">
            <v>46.97</v>
          </cell>
          <cell r="I421" t="str">
            <v>RAL  7005</v>
          </cell>
          <cell r="J421">
            <v>0</v>
          </cell>
          <cell r="K421">
            <v>0</v>
          </cell>
          <cell r="M421">
            <v>4</v>
          </cell>
          <cell r="N421">
            <v>3</v>
          </cell>
          <cell r="T421">
            <v>0</v>
          </cell>
          <cell r="V421" t="str">
            <v>№31/оч/2026 от 26.02.2026</v>
          </cell>
        </row>
        <row r="422">
          <cell r="C422" t="str">
            <v>Распорка 3РС2-2</v>
          </cell>
          <cell r="D422">
            <v>1</v>
          </cell>
          <cell r="E422">
            <v>191.7</v>
          </cell>
          <cell r="F422">
            <v>191.7</v>
          </cell>
          <cell r="G422">
            <v>6.71</v>
          </cell>
          <cell r="H422">
            <v>6.71</v>
          </cell>
          <cell r="I422" t="str">
            <v>RAL  7005</v>
          </cell>
          <cell r="J422">
            <v>0</v>
          </cell>
          <cell r="K422">
            <v>0</v>
          </cell>
          <cell r="N422">
            <v>1</v>
          </cell>
          <cell r="T422">
            <v>0</v>
          </cell>
          <cell r="V422" t="str">
            <v>№31/оч/2026 от 26.02.2026</v>
          </cell>
        </row>
        <row r="423">
          <cell r="C423" t="str">
            <v>Распорка 3РС2-3</v>
          </cell>
          <cell r="D423">
            <v>4</v>
          </cell>
          <cell r="E423">
            <v>186.4</v>
          </cell>
          <cell r="F423">
            <v>745.6</v>
          </cell>
          <cell r="G423">
            <v>6.54</v>
          </cell>
          <cell r="H423">
            <v>26.16</v>
          </cell>
          <cell r="I423" t="str">
            <v>RAL  7005</v>
          </cell>
          <cell r="J423">
            <v>0</v>
          </cell>
          <cell r="K423">
            <v>0</v>
          </cell>
          <cell r="O423">
            <v>4</v>
          </cell>
          <cell r="T423">
            <v>0</v>
          </cell>
          <cell r="V423" t="str">
            <v>№31/оч/2026 от 26.02.2026</v>
          </cell>
        </row>
        <row r="424">
          <cell r="C424" t="str">
            <v>Распорка 3РС2-4</v>
          </cell>
          <cell r="D424">
            <v>16</v>
          </cell>
          <cell r="E424">
            <v>185</v>
          </cell>
          <cell r="F424">
            <v>2960</v>
          </cell>
          <cell r="G424">
            <v>6.49</v>
          </cell>
          <cell r="H424">
            <v>103.84</v>
          </cell>
          <cell r="I424" t="str">
            <v>RAL  7005</v>
          </cell>
          <cell r="J424">
            <v>0</v>
          </cell>
          <cell r="K424">
            <v>0</v>
          </cell>
          <cell r="P424">
            <v>4</v>
          </cell>
          <cell r="Q424">
            <v>4</v>
          </cell>
          <cell r="R424">
            <v>4</v>
          </cell>
          <cell r="S424">
            <v>4</v>
          </cell>
          <cell r="T424">
            <v>0</v>
          </cell>
          <cell r="V424" t="str">
            <v>№31/оч/2026 от 26.02.2026;  № 26/оч/2026 от 20.02.2026; № 22/оч/2026 от 17.02.2026; № 34/оч/2026 от 28.02.2026</v>
          </cell>
        </row>
        <row r="425">
          <cell r="C425" t="str">
            <v>Распорка 3РС3-1</v>
          </cell>
          <cell r="D425">
            <v>4</v>
          </cell>
          <cell r="E425">
            <v>324.60000000000002</v>
          </cell>
          <cell r="F425">
            <v>1298.4000000000001</v>
          </cell>
          <cell r="G425">
            <v>8.65</v>
          </cell>
          <cell r="H425">
            <v>34.6</v>
          </cell>
          <cell r="I425" t="str">
            <v>RAL  7005</v>
          </cell>
          <cell r="J425">
            <v>0</v>
          </cell>
          <cell r="K425">
            <v>0</v>
          </cell>
          <cell r="M425">
            <v>4</v>
          </cell>
          <cell r="T425">
            <v>0</v>
          </cell>
          <cell r="V425" t="str">
            <v>№ 36/оч/2026 от 03.03.2026</v>
          </cell>
        </row>
        <row r="426">
          <cell r="C426" t="str">
            <v>Распорка 3РС3-2</v>
          </cell>
          <cell r="D426">
            <v>2</v>
          </cell>
          <cell r="E426">
            <v>314.5</v>
          </cell>
          <cell r="F426">
            <v>629</v>
          </cell>
          <cell r="G426">
            <v>8.3800000000000008</v>
          </cell>
          <cell r="H426">
            <v>16.760000000000002</v>
          </cell>
          <cell r="I426" t="str">
            <v>RAL  7005</v>
          </cell>
          <cell r="J426">
            <v>0</v>
          </cell>
          <cell r="K426">
            <v>0</v>
          </cell>
          <cell r="N426">
            <v>2</v>
          </cell>
          <cell r="T426">
            <v>0</v>
          </cell>
          <cell r="V426" t="str">
            <v>№20/оч/2026 от 13.02.2026</v>
          </cell>
        </row>
        <row r="427">
          <cell r="C427" t="str">
            <v>Распорка 3РС3-3</v>
          </cell>
          <cell r="D427">
            <v>6</v>
          </cell>
          <cell r="E427">
            <v>311.5</v>
          </cell>
          <cell r="F427">
            <v>1869</v>
          </cell>
          <cell r="G427">
            <v>8.3000000000000007</v>
          </cell>
          <cell r="H427">
            <v>49.8</v>
          </cell>
          <cell r="I427" t="str">
            <v>RAL  7005</v>
          </cell>
          <cell r="J427">
            <v>0</v>
          </cell>
          <cell r="K427">
            <v>0</v>
          </cell>
          <cell r="Q427">
            <v>2</v>
          </cell>
          <cell r="R427">
            <v>2</v>
          </cell>
          <cell r="S427">
            <v>2</v>
          </cell>
          <cell r="T427">
            <v>0</v>
          </cell>
          <cell r="V427" t="str">
            <v>№20/оч/2026 от 13.02.2026; № 36/оч/2026 от 03.03.2026</v>
          </cell>
        </row>
        <row r="428">
          <cell r="C428" t="str">
            <v>Распорка 3РС5-1</v>
          </cell>
          <cell r="D428">
            <v>1</v>
          </cell>
          <cell r="E428">
            <v>544</v>
          </cell>
          <cell r="F428">
            <v>544</v>
          </cell>
          <cell r="G428">
            <v>11.91</v>
          </cell>
          <cell r="H428">
            <v>11.91</v>
          </cell>
          <cell r="I428" t="str">
            <v>RAL  7005</v>
          </cell>
          <cell r="J428">
            <v>0</v>
          </cell>
          <cell r="K428">
            <v>0</v>
          </cell>
          <cell r="O428">
            <v>1</v>
          </cell>
          <cell r="T428">
            <v>0</v>
          </cell>
          <cell r="V428" t="str">
            <v>№ 36/оч/2026 от 03.03.2026</v>
          </cell>
        </row>
        <row r="429">
          <cell r="C429" t="str">
            <v>Распорка 3РС6-1</v>
          </cell>
          <cell r="D429">
            <v>8</v>
          </cell>
          <cell r="E429">
            <v>515.5</v>
          </cell>
          <cell r="F429">
            <v>4124</v>
          </cell>
          <cell r="G429">
            <v>11.42</v>
          </cell>
          <cell r="H429">
            <v>91.36</v>
          </cell>
          <cell r="I429" t="str">
            <v>RAL  7005</v>
          </cell>
          <cell r="J429">
            <v>0</v>
          </cell>
          <cell r="K429">
            <v>0</v>
          </cell>
          <cell r="L429">
            <v>1</v>
          </cell>
          <cell r="M429">
            <v>1</v>
          </cell>
          <cell r="N429">
            <v>1</v>
          </cell>
          <cell r="O429">
            <v>1</v>
          </cell>
          <cell r="P429">
            <v>1</v>
          </cell>
          <cell r="Q429">
            <v>1</v>
          </cell>
          <cell r="R429">
            <v>1</v>
          </cell>
          <cell r="S429">
            <v>1</v>
          </cell>
          <cell r="T429">
            <v>0</v>
          </cell>
          <cell r="V429" t="str">
            <v>№21/оч/2026 от 16.02.2026; № 30/оч/2026 от 25.02.2026; № 43/оч/2026 от 11.03.2026</v>
          </cell>
        </row>
        <row r="430">
          <cell r="C430" t="str">
            <v>Распорка 3РС6-2</v>
          </cell>
          <cell r="D430">
            <v>1</v>
          </cell>
          <cell r="E430">
            <v>578.20000000000005</v>
          </cell>
          <cell r="F430">
            <v>578.20000000000005</v>
          </cell>
          <cell r="G430">
            <v>12.84</v>
          </cell>
          <cell r="H430">
            <v>12.84</v>
          </cell>
          <cell r="I430" t="str">
            <v>RAL  7005</v>
          </cell>
          <cell r="J430">
            <v>0</v>
          </cell>
          <cell r="K430">
            <v>0</v>
          </cell>
          <cell r="P430">
            <v>1</v>
          </cell>
          <cell r="T430">
            <v>0</v>
          </cell>
          <cell r="V430" t="str">
            <v>№21/оч/2026 от 16.02.2026</v>
          </cell>
        </row>
        <row r="431">
          <cell r="C431" t="str">
            <v>Распорка 3РС7-1</v>
          </cell>
          <cell r="D431">
            <v>3</v>
          </cell>
          <cell r="E431">
            <v>266</v>
          </cell>
          <cell r="F431">
            <v>798</v>
          </cell>
          <cell r="G431">
            <v>9.94</v>
          </cell>
          <cell r="H431">
            <v>29.82</v>
          </cell>
          <cell r="I431" t="str">
            <v>RAL  7005</v>
          </cell>
          <cell r="J431">
            <v>0</v>
          </cell>
          <cell r="K431">
            <v>0</v>
          </cell>
          <cell r="M431">
            <v>2</v>
          </cell>
          <cell r="N431">
            <v>1</v>
          </cell>
          <cell r="T431">
            <v>0</v>
          </cell>
          <cell r="V431" t="str">
            <v>№ 28/оч/2026 от 23.02.2026; № 36/оч/2026 от 03.03.2026; № 41/оч/2026 от 09.03.2026</v>
          </cell>
        </row>
        <row r="432">
          <cell r="C432" t="str">
            <v>Распорка 3РС7-2</v>
          </cell>
          <cell r="D432">
            <v>1</v>
          </cell>
          <cell r="E432">
            <v>266</v>
          </cell>
          <cell r="F432">
            <v>266</v>
          </cell>
          <cell r="G432">
            <v>9.94</v>
          </cell>
          <cell r="H432">
            <v>9.94</v>
          </cell>
          <cell r="I432" t="str">
            <v>RAL  7005</v>
          </cell>
          <cell r="J432">
            <v>0</v>
          </cell>
          <cell r="K432">
            <v>0</v>
          </cell>
          <cell r="N432">
            <v>1</v>
          </cell>
          <cell r="T432">
            <v>0</v>
          </cell>
          <cell r="V432" t="str">
            <v>№ 36/оч/2026 от 03.03.2026</v>
          </cell>
        </row>
        <row r="433">
          <cell r="C433" t="str">
            <v>Распорка 3РС7-3</v>
          </cell>
          <cell r="D433">
            <v>2</v>
          </cell>
          <cell r="E433">
            <v>257.60000000000002</v>
          </cell>
          <cell r="F433">
            <v>515.20000000000005</v>
          </cell>
          <cell r="G433">
            <v>9.64</v>
          </cell>
          <cell r="H433">
            <v>19.28</v>
          </cell>
          <cell r="I433" t="str">
            <v>RAL  7005</v>
          </cell>
          <cell r="J433">
            <v>0</v>
          </cell>
          <cell r="K433">
            <v>0</v>
          </cell>
          <cell r="O433">
            <v>2</v>
          </cell>
          <cell r="T433">
            <v>0</v>
          </cell>
          <cell r="V433" t="str">
            <v>№ 36/оч/2026 от 03.03.2026; № 41/оч/2026 от 09.03.2026</v>
          </cell>
        </row>
        <row r="434">
          <cell r="C434" t="str">
            <v>Распорка 3РС7-4</v>
          </cell>
          <cell r="D434">
            <v>7</v>
          </cell>
          <cell r="E434">
            <v>255.3</v>
          </cell>
          <cell r="F434">
            <v>1787.1</v>
          </cell>
          <cell r="G434">
            <v>9.5500000000000007</v>
          </cell>
          <cell r="H434">
            <v>66.849999999999994</v>
          </cell>
          <cell r="I434" t="str">
            <v>RAL  7005</v>
          </cell>
          <cell r="J434">
            <v>0</v>
          </cell>
          <cell r="K434">
            <v>0</v>
          </cell>
          <cell r="P434">
            <v>1</v>
          </cell>
          <cell r="Q434">
            <v>2</v>
          </cell>
          <cell r="R434">
            <v>2</v>
          </cell>
          <cell r="S434">
            <v>2</v>
          </cell>
          <cell r="T434">
            <v>0</v>
          </cell>
          <cell r="V434" t="str">
            <v>№ 34/оч/2026 от 28.02.2026; № 33/оч/2026 от 27.02.2026; № 36/оч/2026 от 03.03.2026; № 42/оч/2026 от 11.03.2026</v>
          </cell>
        </row>
        <row r="435">
          <cell r="C435" t="str">
            <v>Распорка 3РС7-5</v>
          </cell>
          <cell r="D435">
            <v>1</v>
          </cell>
          <cell r="E435">
            <v>271.5</v>
          </cell>
          <cell r="F435">
            <v>271.5</v>
          </cell>
          <cell r="G435">
            <v>9.98</v>
          </cell>
          <cell r="H435">
            <v>9.98</v>
          </cell>
          <cell r="I435" t="str">
            <v>ОГЗ до R45</v>
          </cell>
          <cell r="J435">
            <v>0</v>
          </cell>
          <cell r="K435">
            <v>0</v>
          </cell>
          <cell r="P435">
            <v>1</v>
          </cell>
          <cell r="T435">
            <v>0</v>
          </cell>
          <cell r="V435" t="str">
            <v>№ 34/оч/2026 от 28.02.2026</v>
          </cell>
        </row>
        <row r="436">
          <cell r="C436" t="str">
            <v>Распорка 3РС10-1</v>
          </cell>
          <cell r="D436">
            <v>1</v>
          </cell>
          <cell r="E436">
            <v>325.39999999999998</v>
          </cell>
          <cell r="F436">
            <v>325.39999999999998</v>
          </cell>
          <cell r="G436">
            <v>8.56</v>
          </cell>
          <cell r="H436">
            <v>8.56</v>
          </cell>
          <cell r="I436" t="str">
            <v>RAL  7005</v>
          </cell>
          <cell r="J436">
            <v>0</v>
          </cell>
          <cell r="K436">
            <v>0</v>
          </cell>
          <cell r="M436">
            <v>1</v>
          </cell>
          <cell r="T436">
            <v>0</v>
          </cell>
          <cell r="V436" t="str">
            <v>№ 33/оч/2026 от 27.02.2026</v>
          </cell>
        </row>
        <row r="437">
          <cell r="C437" t="str">
            <v>Распорка 3РС10-2</v>
          </cell>
          <cell r="D437">
            <v>1</v>
          </cell>
          <cell r="E437">
            <v>274.60000000000002</v>
          </cell>
          <cell r="F437">
            <v>274.60000000000002</v>
          </cell>
          <cell r="G437">
            <v>7.25</v>
          </cell>
          <cell r="H437">
            <v>7.25</v>
          </cell>
          <cell r="I437" t="str">
            <v>RAL  7005</v>
          </cell>
          <cell r="J437">
            <v>0</v>
          </cell>
          <cell r="K437">
            <v>0</v>
          </cell>
          <cell r="M437">
            <v>1</v>
          </cell>
          <cell r="T437">
            <v>0</v>
          </cell>
          <cell r="V437" t="str">
            <v xml:space="preserve"> № 26/оч/2026 от 20.02.2026</v>
          </cell>
        </row>
        <row r="438">
          <cell r="C438" t="str">
            <v>Распорка 3РС10-3</v>
          </cell>
          <cell r="D438">
            <v>1</v>
          </cell>
          <cell r="E438">
            <v>274.60000000000002</v>
          </cell>
          <cell r="F438">
            <v>274.60000000000002</v>
          </cell>
          <cell r="G438">
            <v>7.25</v>
          </cell>
          <cell r="H438">
            <v>7.25</v>
          </cell>
          <cell r="I438" t="str">
            <v>RAL  7005</v>
          </cell>
          <cell r="J438">
            <v>0</v>
          </cell>
          <cell r="K438">
            <v>0</v>
          </cell>
          <cell r="N438">
            <v>1</v>
          </cell>
          <cell r="T438">
            <v>0</v>
          </cell>
          <cell r="V438" t="str">
            <v>№ 35/оч/2026 от 02.03.2026</v>
          </cell>
        </row>
        <row r="439">
          <cell r="C439" t="str">
            <v>Распорка 3РС10-4</v>
          </cell>
          <cell r="D439">
            <v>1</v>
          </cell>
          <cell r="E439">
            <v>274.60000000000002</v>
          </cell>
          <cell r="F439">
            <v>274.60000000000002</v>
          </cell>
          <cell r="G439">
            <v>7.25</v>
          </cell>
          <cell r="H439">
            <v>7.25</v>
          </cell>
          <cell r="I439" t="str">
            <v>RAL  7005</v>
          </cell>
          <cell r="J439">
            <v>0</v>
          </cell>
          <cell r="K439">
            <v>0</v>
          </cell>
          <cell r="N439">
            <v>1</v>
          </cell>
          <cell r="T439">
            <v>0</v>
          </cell>
          <cell r="V439" t="str">
            <v xml:space="preserve"> № 26/оч/2026 от 20.02.2026</v>
          </cell>
        </row>
        <row r="440">
          <cell r="C440" t="str">
            <v>Распорка 3РС10-5</v>
          </cell>
          <cell r="D440">
            <v>1</v>
          </cell>
          <cell r="E440">
            <v>266.5</v>
          </cell>
          <cell r="F440">
            <v>266.5</v>
          </cell>
          <cell r="G440">
            <v>7.04</v>
          </cell>
          <cell r="H440">
            <v>7.04</v>
          </cell>
          <cell r="I440" t="str">
            <v>RAL  7005</v>
          </cell>
          <cell r="J440">
            <v>0</v>
          </cell>
          <cell r="K440">
            <v>0</v>
          </cell>
          <cell r="O440">
            <v>1</v>
          </cell>
          <cell r="T440">
            <v>0</v>
          </cell>
          <cell r="V440" t="str">
            <v>№ 45/оч/2026 от 13.03.2026</v>
          </cell>
        </row>
        <row r="441">
          <cell r="C441" t="str">
            <v>Распорка 3РС10-6</v>
          </cell>
          <cell r="D441">
            <v>1</v>
          </cell>
          <cell r="E441">
            <v>264.5</v>
          </cell>
          <cell r="F441">
            <v>264.5</v>
          </cell>
          <cell r="G441">
            <v>6.97</v>
          </cell>
          <cell r="H441">
            <v>6.97</v>
          </cell>
          <cell r="I441" t="str">
            <v>RAL  7005</v>
          </cell>
          <cell r="J441">
            <v>0</v>
          </cell>
          <cell r="K441">
            <v>0</v>
          </cell>
          <cell r="O441">
            <v>1</v>
          </cell>
          <cell r="T441">
            <v>0</v>
          </cell>
          <cell r="V441" t="str">
            <v xml:space="preserve"> № 26/оч/2026 от 20.02.2026</v>
          </cell>
        </row>
        <row r="442">
          <cell r="C442" t="str">
            <v>Распорка 3РС10-7</v>
          </cell>
          <cell r="D442">
            <v>1</v>
          </cell>
          <cell r="E442">
            <v>264.3</v>
          </cell>
          <cell r="F442">
            <v>264.3</v>
          </cell>
          <cell r="G442">
            <v>6.98</v>
          </cell>
          <cell r="H442">
            <v>6.98</v>
          </cell>
          <cell r="I442" t="str">
            <v>RAL  7005</v>
          </cell>
          <cell r="J442">
            <v>0</v>
          </cell>
          <cell r="K442">
            <v>0</v>
          </cell>
          <cell r="P442">
            <v>1</v>
          </cell>
          <cell r="T442">
            <v>0</v>
          </cell>
          <cell r="V442" t="str">
            <v>№ 35/оч/2026 от 02.03.2026</v>
          </cell>
        </row>
        <row r="443">
          <cell r="C443" t="str">
            <v>Распорка 3РС10-8</v>
          </cell>
          <cell r="D443">
            <v>1</v>
          </cell>
          <cell r="E443">
            <v>264.3</v>
          </cell>
          <cell r="F443">
            <v>264.3</v>
          </cell>
          <cell r="G443">
            <v>6.98</v>
          </cell>
          <cell r="H443">
            <v>6.98</v>
          </cell>
          <cell r="I443" t="str">
            <v>RAL  7005</v>
          </cell>
          <cell r="J443">
            <v>0</v>
          </cell>
          <cell r="K443">
            <v>0</v>
          </cell>
          <cell r="P443">
            <v>1</v>
          </cell>
          <cell r="T443">
            <v>0</v>
          </cell>
          <cell r="V443" t="str">
            <v xml:space="preserve"> № 26/оч/2026 от 20.02.2026</v>
          </cell>
        </row>
        <row r="444">
          <cell r="C444" t="str">
            <v>Распорка 3РС10-9</v>
          </cell>
          <cell r="D444">
            <v>1</v>
          </cell>
          <cell r="E444">
            <v>262.3</v>
          </cell>
          <cell r="F444">
            <v>262.3</v>
          </cell>
          <cell r="G444">
            <v>6.91</v>
          </cell>
          <cell r="H444">
            <v>6.91</v>
          </cell>
          <cell r="I444" t="str">
            <v>RAL  7005</v>
          </cell>
          <cell r="J444">
            <v>0</v>
          </cell>
          <cell r="K444">
            <v>0</v>
          </cell>
          <cell r="Q444">
            <v>1</v>
          </cell>
          <cell r="T444">
            <v>0</v>
          </cell>
          <cell r="V444" t="str">
            <v>№ 35/оч/2026 от 02.03.2026</v>
          </cell>
        </row>
        <row r="445">
          <cell r="C445" t="str">
            <v>Распорка 3РС10-10</v>
          </cell>
          <cell r="D445">
            <v>1</v>
          </cell>
          <cell r="E445">
            <v>264.3</v>
          </cell>
          <cell r="F445">
            <v>264.3</v>
          </cell>
          <cell r="G445">
            <v>6.98</v>
          </cell>
          <cell r="H445">
            <v>6.98</v>
          </cell>
          <cell r="I445" t="str">
            <v>RAL  7005</v>
          </cell>
          <cell r="J445">
            <v>0</v>
          </cell>
          <cell r="K445">
            <v>0</v>
          </cell>
          <cell r="Q445">
            <v>1</v>
          </cell>
          <cell r="T445">
            <v>0</v>
          </cell>
          <cell r="V445" t="str">
            <v>№ 33/оч/2026 от 27.02.2026</v>
          </cell>
        </row>
        <row r="446">
          <cell r="C446" t="str">
            <v>Распорка 3РС10-11</v>
          </cell>
          <cell r="D446">
            <v>1</v>
          </cell>
          <cell r="E446">
            <v>264.3</v>
          </cell>
          <cell r="F446">
            <v>264.3</v>
          </cell>
          <cell r="G446">
            <v>6.98</v>
          </cell>
          <cell r="H446">
            <v>6.98</v>
          </cell>
          <cell r="I446" t="str">
            <v>RAL  7005</v>
          </cell>
          <cell r="J446">
            <v>0</v>
          </cell>
          <cell r="K446">
            <v>0</v>
          </cell>
          <cell r="R446">
            <v>1</v>
          </cell>
          <cell r="T446">
            <v>0</v>
          </cell>
          <cell r="V446" t="str">
            <v>№ 33/оч/2026 от 27.02.2026</v>
          </cell>
        </row>
        <row r="447">
          <cell r="C447" t="str">
            <v>Распорка 3РС10-12</v>
          </cell>
          <cell r="D447">
            <v>1</v>
          </cell>
          <cell r="E447">
            <v>261.39999999999998</v>
          </cell>
          <cell r="F447">
            <v>261.39999999999998</v>
          </cell>
          <cell r="G447">
            <v>6.89</v>
          </cell>
          <cell r="H447">
            <v>6.89</v>
          </cell>
          <cell r="I447" t="str">
            <v>RAL  7005</v>
          </cell>
          <cell r="J447">
            <v>0</v>
          </cell>
          <cell r="K447">
            <v>0</v>
          </cell>
          <cell r="R447">
            <v>1</v>
          </cell>
          <cell r="T447">
            <v>0</v>
          </cell>
          <cell r="V447" t="str">
            <v>№ 45/оч/2026 от 13.03.2026</v>
          </cell>
        </row>
        <row r="448">
          <cell r="C448" t="str">
            <v>Распорка 3РС10-13</v>
          </cell>
          <cell r="D448">
            <v>1</v>
          </cell>
          <cell r="E448">
            <v>265.5</v>
          </cell>
          <cell r="F448">
            <v>265.5</v>
          </cell>
          <cell r="G448">
            <v>7.02</v>
          </cell>
          <cell r="H448">
            <v>7.02</v>
          </cell>
          <cell r="I448" t="str">
            <v>RAL  7005</v>
          </cell>
          <cell r="J448">
            <v>0</v>
          </cell>
          <cell r="K448">
            <v>0</v>
          </cell>
          <cell r="S448">
            <v>1</v>
          </cell>
          <cell r="T448">
            <v>0</v>
          </cell>
          <cell r="V448" t="str">
            <v>№ 33/оч/2026 от 27.02.2026</v>
          </cell>
        </row>
        <row r="449">
          <cell r="C449" t="str">
            <v>Распорка 3РС10-14</v>
          </cell>
          <cell r="D449">
            <v>1</v>
          </cell>
          <cell r="E449">
            <v>304.8</v>
          </cell>
          <cell r="F449">
            <v>304.8</v>
          </cell>
          <cell r="G449">
            <v>8.0299999999999994</v>
          </cell>
          <cell r="H449">
            <v>8.0299999999999994</v>
          </cell>
          <cell r="I449" t="str">
            <v>RAL  7005</v>
          </cell>
          <cell r="J449">
            <v>0</v>
          </cell>
          <cell r="K449">
            <v>0</v>
          </cell>
          <cell r="S449">
            <v>1</v>
          </cell>
          <cell r="T449">
            <v>0</v>
          </cell>
          <cell r="V449" t="str">
            <v>№ 45/оч/2026 от 13.03.2026</v>
          </cell>
        </row>
        <row r="450">
          <cell r="C450" t="str">
            <v>Распорка 3РС11-1</v>
          </cell>
          <cell r="D450">
            <v>1</v>
          </cell>
          <cell r="E450">
            <v>295.60000000000002</v>
          </cell>
          <cell r="F450">
            <v>295.60000000000002</v>
          </cell>
          <cell r="G450">
            <v>9.91</v>
          </cell>
          <cell r="H450">
            <v>9.91</v>
          </cell>
          <cell r="I450" t="str">
            <v>RAL  7005</v>
          </cell>
          <cell r="J450">
            <v>0</v>
          </cell>
          <cell r="K450">
            <v>0</v>
          </cell>
          <cell r="M450">
            <v>1</v>
          </cell>
          <cell r="T450">
            <v>0</v>
          </cell>
          <cell r="V450" t="str">
            <v>№ 35/оч/2026 от 02.03.2026</v>
          </cell>
        </row>
        <row r="451">
          <cell r="C451" t="str">
            <v>Распорка 3РС11-2</v>
          </cell>
          <cell r="D451">
            <v>3</v>
          </cell>
          <cell r="E451">
            <v>241.5</v>
          </cell>
          <cell r="F451">
            <v>724.5</v>
          </cell>
          <cell r="G451">
            <v>8.1</v>
          </cell>
          <cell r="H451">
            <v>24.3</v>
          </cell>
          <cell r="I451" t="str">
            <v>RAL  7005</v>
          </cell>
          <cell r="J451">
            <v>0</v>
          </cell>
          <cell r="K451">
            <v>0</v>
          </cell>
          <cell r="M451">
            <v>1</v>
          </cell>
          <cell r="N451">
            <v>2</v>
          </cell>
          <cell r="T451">
            <v>0</v>
          </cell>
          <cell r="V451" t="str">
            <v>№ 35/оч/2026 от 02.03.2026; № 72/оч/2026 от 13.04.2026</v>
          </cell>
        </row>
        <row r="452">
          <cell r="C452" t="str">
            <v>Распорка 3РС11-3</v>
          </cell>
          <cell r="D452">
            <v>2</v>
          </cell>
          <cell r="E452">
            <v>233.4</v>
          </cell>
          <cell r="F452">
            <v>466.8</v>
          </cell>
          <cell r="G452">
            <v>7.83</v>
          </cell>
          <cell r="H452">
            <v>15.66</v>
          </cell>
          <cell r="I452" t="str">
            <v>RAL  7005</v>
          </cell>
          <cell r="J452">
            <v>0</v>
          </cell>
          <cell r="K452">
            <v>0</v>
          </cell>
          <cell r="O452">
            <v>2</v>
          </cell>
          <cell r="T452">
            <v>0</v>
          </cell>
          <cell r="V452" t="str">
            <v>№ 35/оч/2026 от 02.03.2026</v>
          </cell>
        </row>
        <row r="453">
          <cell r="C453" t="str">
            <v>Распорка 3РС11-4</v>
          </cell>
          <cell r="D453">
            <v>7</v>
          </cell>
          <cell r="E453">
            <v>231.4</v>
          </cell>
          <cell r="F453">
            <v>1619.8</v>
          </cell>
          <cell r="G453">
            <v>7.76</v>
          </cell>
          <cell r="H453">
            <v>54.32</v>
          </cell>
          <cell r="I453" t="str">
            <v>RAL  7005</v>
          </cell>
          <cell r="J453">
            <v>0</v>
          </cell>
          <cell r="K453">
            <v>0</v>
          </cell>
          <cell r="P453">
            <v>2</v>
          </cell>
          <cell r="Q453">
            <v>2</v>
          </cell>
          <cell r="R453">
            <v>2</v>
          </cell>
          <cell r="S453">
            <v>1</v>
          </cell>
          <cell r="T453">
            <v>0</v>
          </cell>
          <cell r="V453" t="str">
            <v>№ 35/оч/2026 от 02.03.2026; № 72/оч/2026 от 13.04.2026</v>
          </cell>
        </row>
        <row r="454">
          <cell r="C454" t="str">
            <v>Распорка 3РС11-5</v>
          </cell>
          <cell r="D454">
            <v>1</v>
          </cell>
          <cell r="E454">
            <v>276.39999999999998</v>
          </cell>
          <cell r="F454">
            <v>276.39999999999998</v>
          </cell>
          <cell r="G454">
            <v>9.2799999999999994</v>
          </cell>
          <cell r="H454">
            <v>9.2799999999999994</v>
          </cell>
          <cell r="I454" t="str">
            <v>RAL  7005</v>
          </cell>
          <cell r="J454">
            <v>0</v>
          </cell>
          <cell r="K454">
            <v>0</v>
          </cell>
          <cell r="S454">
            <v>1</v>
          </cell>
          <cell r="T454">
            <v>0</v>
          </cell>
          <cell r="V454" t="str">
            <v>№ 35/оч/2026 от 02.03.2026</v>
          </cell>
        </row>
        <row r="455">
          <cell r="C455" t="str">
            <v>Распорка 3РС12-1</v>
          </cell>
          <cell r="D455">
            <v>1</v>
          </cell>
          <cell r="E455">
            <v>229.6</v>
          </cell>
          <cell r="F455">
            <v>229.6</v>
          </cell>
          <cell r="G455">
            <v>6.14</v>
          </cell>
          <cell r="H455">
            <v>6.14</v>
          </cell>
          <cell r="I455" t="str">
            <v>RAL  7005</v>
          </cell>
          <cell r="J455">
            <v>0</v>
          </cell>
          <cell r="K455">
            <v>0</v>
          </cell>
          <cell r="T455">
            <v>1</v>
          </cell>
          <cell r="U455" t="str">
            <v>не найден</v>
          </cell>
          <cell r="V455" t="str">
            <v>№ 32/оч/2026 от 27.02.2026</v>
          </cell>
        </row>
        <row r="456">
          <cell r="C456" t="str">
            <v>Распорка 3РС12-2</v>
          </cell>
          <cell r="D456">
            <v>3</v>
          </cell>
          <cell r="E456">
            <v>188</v>
          </cell>
          <cell r="F456">
            <v>564</v>
          </cell>
          <cell r="G456">
            <v>5.01</v>
          </cell>
          <cell r="H456">
            <v>15.03</v>
          </cell>
          <cell r="I456" t="str">
            <v>RAL  7005</v>
          </cell>
          <cell r="J456">
            <v>0</v>
          </cell>
          <cell r="K456">
            <v>0</v>
          </cell>
          <cell r="T456">
            <v>3</v>
          </cell>
          <cell r="U456" t="str">
            <v>не найден</v>
          </cell>
          <cell r="V456" t="str">
            <v>№ 32/оч/2026 от 27.02.2026; № 42/оч/2026 от 11.03.2026</v>
          </cell>
        </row>
        <row r="457">
          <cell r="C457" t="str">
            <v>Распорка 3РС12-3</v>
          </cell>
          <cell r="D457">
            <v>2</v>
          </cell>
          <cell r="E457">
            <v>182.5</v>
          </cell>
          <cell r="F457">
            <v>365</v>
          </cell>
          <cell r="G457">
            <v>4.87</v>
          </cell>
          <cell r="H457">
            <v>9.74</v>
          </cell>
          <cell r="I457" t="str">
            <v>RAL  7005</v>
          </cell>
          <cell r="J457">
            <v>0</v>
          </cell>
          <cell r="K457">
            <v>0</v>
          </cell>
          <cell r="O457">
            <v>1</v>
          </cell>
          <cell r="T457">
            <v>1</v>
          </cell>
          <cell r="U457" t="str">
            <v>остатки не найдены</v>
          </cell>
          <cell r="V457" t="str">
            <v>№ 32/оч/2026 от 27.02.2026; № 42/оч/2026 от 11.03.2026</v>
          </cell>
        </row>
        <row r="458">
          <cell r="C458" t="str">
            <v>Распорка 3РС12-4</v>
          </cell>
          <cell r="D458">
            <v>7</v>
          </cell>
          <cell r="E458">
            <v>181</v>
          </cell>
          <cell r="F458">
            <v>1267</v>
          </cell>
          <cell r="G458">
            <v>4.83</v>
          </cell>
          <cell r="H458">
            <v>33.81</v>
          </cell>
          <cell r="I458" t="str">
            <v>RAL  7005</v>
          </cell>
          <cell r="J458">
            <v>0</v>
          </cell>
          <cell r="K458">
            <v>0</v>
          </cell>
          <cell r="O458">
            <v>1</v>
          </cell>
          <cell r="T458">
            <v>6</v>
          </cell>
          <cell r="U458" t="str">
            <v>остатки не найдены</v>
          </cell>
          <cell r="V458" t="str">
            <v>№ 32/оч/2026 от 27.02.2026; № 42/оч/2026 от 11.03.2026; № 45/оч/2026 от 13.03.2026</v>
          </cell>
        </row>
        <row r="459">
          <cell r="C459" t="str">
            <v>Распорка 3РС12-5</v>
          </cell>
          <cell r="D459">
            <v>1</v>
          </cell>
          <cell r="E459">
            <v>215.5</v>
          </cell>
          <cell r="F459">
            <v>215.5</v>
          </cell>
          <cell r="G459">
            <v>5.78</v>
          </cell>
          <cell r="H459">
            <v>5.78</v>
          </cell>
          <cell r="I459" t="str">
            <v>RAL  7005</v>
          </cell>
          <cell r="J459">
            <v>0</v>
          </cell>
          <cell r="K459">
            <v>0</v>
          </cell>
          <cell r="T459">
            <v>1</v>
          </cell>
          <cell r="U459" t="str">
            <v>не найден</v>
          </cell>
          <cell r="V459" t="str">
            <v>№ 32/оч/2026 от 27.02.2026</v>
          </cell>
        </row>
        <row r="460">
          <cell r="C460" t="str">
            <v>Ригель фахверка 3РФ1-1</v>
          </cell>
          <cell r="D460">
            <v>1</v>
          </cell>
          <cell r="E460">
            <v>19.399999999999999</v>
          </cell>
          <cell r="F460">
            <v>19.399999999999999</v>
          </cell>
          <cell r="G460">
            <v>0.53</v>
          </cell>
          <cell r="H460">
            <v>0.53</v>
          </cell>
          <cell r="I460" t="str">
            <v>RAL  7005</v>
          </cell>
          <cell r="J460">
            <v>0</v>
          </cell>
          <cell r="K460">
            <v>0</v>
          </cell>
          <cell r="T460">
            <v>1</v>
          </cell>
          <cell r="U460" t="str">
            <v>не найден</v>
          </cell>
          <cell r="V460" t="str">
            <v>№31/оч/2026 от 26.02.2026</v>
          </cell>
        </row>
        <row r="461">
          <cell r="C461" t="str">
            <v>Ригель фахверка 3РФ1-2</v>
          </cell>
          <cell r="D461">
            <v>4</v>
          </cell>
          <cell r="E461">
            <v>21.1</v>
          </cell>
          <cell r="F461">
            <v>84.4</v>
          </cell>
          <cell r="G461">
            <v>0.57999999999999996</v>
          </cell>
          <cell r="H461">
            <v>2.3199999999999998</v>
          </cell>
          <cell r="I461" t="str">
            <v>RAL  7005</v>
          </cell>
          <cell r="J461">
            <v>0</v>
          </cell>
          <cell r="K461">
            <v>0</v>
          </cell>
          <cell r="T461">
            <v>4</v>
          </cell>
          <cell r="U461" t="str">
            <v>не найден</v>
          </cell>
          <cell r="V461" t="str">
            <v>№31/оч/2026 от 26.02.2026</v>
          </cell>
        </row>
        <row r="462">
          <cell r="C462" t="str">
            <v>Ригель фахверка 3РФ1-3</v>
          </cell>
          <cell r="D462">
            <v>1</v>
          </cell>
          <cell r="E462">
            <v>24.7</v>
          </cell>
          <cell r="F462">
            <v>24.7</v>
          </cell>
          <cell r="G462">
            <v>0.69</v>
          </cell>
          <cell r="H462">
            <v>0.69</v>
          </cell>
          <cell r="I462" t="str">
            <v>RAL  7005</v>
          </cell>
          <cell r="J462">
            <v>0</v>
          </cell>
          <cell r="K462">
            <v>0</v>
          </cell>
          <cell r="L462">
            <v>1</v>
          </cell>
          <cell r="T462">
            <v>0</v>
          </cell>
          <cell r="V462" t="str">
            <v>№ 33/оч/2026 от 27.02.2026</v>
          </cell>
        </row>
        <row r="463">
          <cell r="C463" t="str">
            <v>Ригель фахверка 3РФ1-4</v>
          </cell>
          <cell r="D463">
            <v>2</v>
          </cell>
          <cell r="E463">
            <v>116.8</v>
          </cell>
          <cell r="F463">
            <v>233.6</v>
          </cell>
          <cell r="G463">
            <v>3.11</v>
          </cell>
          <cell r="H463">
            <v>6.22</v>
          </cell>
          <cell r="I463" t="str">
            <v>RAL  7005</v>
          </cell>
          <cell r="J463">
            <v>0</v>
          </cell>
          <cell r="K463">
            <v>0</v>
          </cell>
          <cell r="T463">
            <v>2</v>
          </cell>
          <cell r="U463" t="str">
            <v>не найден</v>
          </cell>
          <cell r="V463" t="str">
            <v>№ 33/оч/2026 от 27.02.2026</v>
          </cell>
        </row>
        <row r="464">
          <cell r="C464" t="str">
            <v>Ригель фахверка 3РФ1-5</v>
          </cell>
          <cell r="D464">
            <v>6</v>
          </cell>
          <cell r="E464">
            <v>118.5</v>
          </cell>
          <cell r="F464">
            <v>711</v>
          </cell>
          <cell r="G464">
            <v>3.16</v>
          </cell>
          <cell r="H464">
            <v>18.96</v>
          </cell>
          <cell r="I464" t="str">
            <v>RAL  7005</v>
          </cell>
          <cell r="J464">
            <v>0</v>
          </cell>
          <cell r="K464">
            <v>0</v>
          </cell>
          <cell r="T464">
            <v>6</v>
          </cell>
          <cell r="U464" t="str">
            <v>не найден</v>
          </cell>
          <cell r="V464" t="str">
            <v>№ 32/оч/2026 от 27.02.2026</v>
          </cell>
        </row>
        <row r="465">
          <cell r="C465" t="str">
            <v>Ригель фахверка 3РФ1-6</v>
          </cell>
          <cell r="D465">
            <v>8</v>
          </cell>
          <cell r="E465">
            <v>121.8</v>
          </cell>
          <cell r="F465">
            <v>974.4</v>
          </cell>
          <cell r="G465">
            <v>3.25</v>
          </cell>
          <cell r="H465">
            <v>26</v>
          </cell>
          <cell r="I465" t="str">
            <v>RAL  7005</v>
          </cell>
          <cell r="J465">
            <v>0</v>
          </cell>
          <cell r="K465">
            <v>0</v>
          </cell>
          <cell r="M465">
            <v>4</v>
          </cell>
          <cell r="N465">
            <v>4</v>
          </cell>
          <cell r="T465">
            <v>0</v>
          </cell>
          <cell r="V465" t="str">
            <v>№ 33/оч/2026 от 27.02.2026</v>
          </cell>
        </row>
        <row r="466">
          <cell r="C466" t="str">
            <v>Ригель фахверка 3РФ1-7</v>
          </cell>
          <cell r="D466">
            <v>4</v>
          </cell>
          <cell r="E466">
            <v>118.5</v>
          </cell>
          <cell r="F466">
            <v>474</v>
          </cell>
          <cell r="G466">
            <v>3.16</v>
          </cell>
          <cell r="H466">
            <v>12.64</v>
          </cell>
          <cell r="I466" t="str">
            <v>RAL  7005</v>
          </cell>
          <cell r="J466">
            <v>0</v>
          </cell>
          <cell r="K466">
            <v>0</v>
          </cell>
          <cell r="M466">
            <v>2</v>
          </cell>
          <cell r="N466">
            <v>2</v>
          </cell>
          <cell r="T466">
            <v>0</v>
          </cell>
          <cell r="V466" t="str">
            <v>№ 32/оч/2026 от 27.02.2026</v>
          </cell>
        </row>
        <row r="467">
          <cell r="C467" t="str">
            <v>Ригель фахверка 3РФ1-8</v>
          </cell>
          <cell r="D467">
            <v>2</v>
          </cell>
          <cell r="E467">
            <v>116.8</v>
          </cell>
          <cell r="F467">
            <v>233.6</v>
          </cell>
          <cell r="G467">
            <v>3.11</v>
          </cell>
          <cell r="H467">
            <v>6.22</v>
          </cell>
          <cell r="I467" t="str">
            <v>RAL  7005</v>
          </cell>
          <cell r="J467">
            <v>0</v>
          </cell>
          <cell r="K467">
            <v>0</v>
          </cell>
          <cell r="T467">
            <v>2</v>
          </cell>
          <cell r="U467" t="str">
            <v>не найден</v>
          </cell>
          <cell r="V467" t="str">
            <v>№ 33/оч/2026 от 27.02.2026</v>
          </cell>
        </row>
        <row r="468">
          <cell r="C468" t="str">
            <v>Ригель фахверка 3РФ1-9</v>
          </cell>
          <cell r="D468">
            <v>2</v>
          </cell>
          <cell r="E468">
            <v>122.5</v>
          </cell>
          <cell r="F468">
            <v>245</v>
          </cell>
          <cell r="G468">
            <v>3.29</v>
          </cell>
          <cell r="H468">
            <v>6.58</v>
          </cell>
          <cell r="I468" t="str">
            <v>RAL  7005</v>
          </cell>
          <cell r="J468">
            <v>0</v>
          </cell>
          <cell r="K468">
            <v>0</v>
          </cell>
          <cell r="N468">
            <v>2</v>
          </cell>
          <cell r="T468">
            <v>0</v>
          </cell>
          <cell r="V468" t="str">
            <v>№ 32/оч/2026 от 27.02.2026</v>
          </cell>
        </row>
        <row r="469">
          <cell r="C469" t="str">
            <v>Ригель фахверка 3РФ1-10</v>
          </cell>
          <cell r="D469">
            <v>2</v>
          </cell>
          <cell r="E469">
            <v>120.5</v>
          </cell>
          <cell r="F469">
            <v>241</v>
          </cell>
          <cell r="G469">
            <v>3.22</v>
          </cell>
          <cell r="H469">
            <v>6.44</v>
          </cell>
          <cell r="I469" t="str">
            <v>RAL  7005</v>
          </cell>
          <cell r="J469">
            <v>0</v>
          </cell>
          <cell r="K469">
            <v>0</v>
          </cell>
          <cell r="N469">
            <v>1</v>
          </cell>
          <cell r="T469">
            <v>1</v>
          </cell>
          <cell r="U469" t="str">
            <v>остатки не найдены</v>
          </cell>
          <cell r="V469" t="str">
            <v>№ 32/оч/2026 от 27.02.2026</v>
          </cell>
        </row>
        <row r="470">
          <cell r="C470" t="str">
            <v>Ригель фахверка 3РФ1-11</v>
          </cell>
          <cell r="D470">
            <v>1</v>
          </cell>
          <cell r="E470">
            <v>112.9</v>
          </cell>
          <cell r="F470">
            <v>112.9</v>
          </cell>
          <cell r="G470">
            <v>3.01</v>
          </cell>
          <cell r="H470">
            <v>3.01</v>
          </cell>
          <cell r="I470" t="str">
            <v>RAL  7005</v>
          </cell>
          <cell r="J470">
            <v>0</v>
          </cell>
          <cell r="K470">
            <v>0</v>
          </cell>
          <cell r="T470">
            <v>1</v>
          </cell>
          <cell r="U470" t="str">
            <v>не найден</v>
          </cell>
          <cell r="V470" t="str">
            <v>№ 33/оч/2026 от 27.02.2026</v>
          </cell>
        </row>
        <row r="471">
          <cell r="C471" t="str">
            <v>Ригель фахверка 3РФ1-12</v>
          </cell>
          <cell r="D471">
            <v>4</v>
          </cell>
          <cell r="E471">
            <v>114.6</v>
          </cell>
          <cell r="F471">
            <v>458.4</v>
          </cell>
          <cell r="G471">
            <v>3.05</v>
          </cell>
          <cell r="H471">
            <v>12.2</v>
          </cell>
          <cell r="I471" t="str">
            <v>RAL  7005</v>
          </cell>
          <cell r="J471">
            <v>0</v>
          </cell>
          <cell r="K471">
            <v>0</v>
          </cell>
          <cell r="T471">
            <v>4</v>
          </cell>
          <cell r="U471" t="str">
            <v>не найден</v>
          </cell>
          <cell r="V471" t="str">
            <v>№ 33/оч/2026 от 27.02.2026</v>
          </cell>
        </row>
        <row r="472">
          <cell r="C472" t="str">
            <v>Ригель фахверка 3РФ1-13</v>
          </cell>
          <cell r="D472">
            <v>4</v>
          </cell>
          <cell r="E472">
            <v>118</v>
          </cell>
          <cell r="F472">
            <v>472</v>
          </cell>
          <cell r="G472">
            <v>3.14</v>
          </cell>
          <cell r="H472">
            <v>12.56</v>
          </cell>
          <cell r="I472" t="str">
            <v>RAL  7005</v>
          </cell>
          <cell r="J472">
            <v>0</v>
          </cell>
          <cell r="K472">
            <v>0</v>
          </cell>
          <cell r="O472">
            <v>4</v>
          </cell>
          <cell r="T472">
            <v>0</v>
          </cell>
          <cell r="V472" t="str">
            <v>№ 33/оч/2026 от 27.02.2026; № 50/оч/2026 от 16.03.2026</v>
          </cell>
        </row>
        <row r="473">
          <cell r="C473" t="str">
            <v>Ригель фахверка 3РФ1-14</v>
          </cell>
          <cell r="D473">
            <v>2</v>
          </cell>
          <cell r="E473">
            <v>114.6</v>
          </cell>
          <cell r="F473">
            <v>229.2</v>
          </cell>
          <cell r="G473">
            <v>3.05</v>
          </cell>
          <cell r="H473">
            <v>6.1</v>
          </cell>
          <cell r="I473" t="str">
            <v>RAL  7005</v>
          </cell>
          <cell r="J473">
            <v>0</v>
          </cell>
          <cell r="K473">
            <v>0</v>
          </cell>
          <cell r="O473">
            <v>2</v>
          </cell>
          <cell r="T473">
            <v>0</v>
          </cell>
          <cell r="V473" t="str">
            <v>№ 27/оч/2026 от 21.02.2026</v>
          </cell>
        </row>
        <row r="474">
          <cell r="C474" t="str">
            <v>Ригель фахверка 3РФ1-15</v>
          </cell>
          <cell r="D474">
            <v>1</v>
          </cell>
          <cell r="E474">
            <v>112.9</v>
          </cell>
          <cell r="F474">
            <v>112.9</v>
          </cell>
          <cell r="G474">
            <v>3.01</v>
          </cell>
          <cell r="H474">
            <v>3.01</v>
          </cell>
          <cell r="I474" t="str">
            <v>RAL  7005</v>
          </cell>
          <cell r="J474">
            <v>0</v>
          </cell>
          <cell r="K474">
            <v>0</v>
          </cell>
          <cell r="O474">
            <v>1</v>
          </cell>
          <cell r="T474">
            <v>0</v>
          </cell>
          <cell r="V474" t="str">
            <v>№ 27/оч/2026 от 21.02.2026</v>
          </cell>
        </row>
        <row r="475">
          <cell r="C475" t="str">
            <v>Ригель фахверка 3РФ1-16</v>
          </cell>
          <cell r="D475">
            <v>4</v>
          </cell>
          <cell r="E475">
            <v>111.8</v>
          </cell>
          <cell r="F475">
            <v>447.2</v>
          </cell>
          <cell r="G475">
            <v>2.98</v>
          </cell>
          <cell r="H475">
            <v>11.92</v>
          </cell>
          <cell r="I475" t="str">
            <v>RAL  7005</v>
          </cell>
          <cell r="J475">
            <v>0</v>
          </cell>
          <cell r="K475">
            <v>0</v>
          </cell>
          <cell r="O475">
            <v>1</v>
          </cell>
          <cell r="T475">
            <v>3</v>
          </cell>
          <cell r="U475" t="str">
            <v>остатки не найдены</v>
          </cell>
          <cell r="V475" t="str">
            <v>№ 27/оч/2026 от 21.02.2026</v>
          </cell>
        </row>
        <row r="476">
          <cell r="C476" t="str">
            <v>Ригель фахверка 3РФ1-17</v>
          </cell>
          <cell r="D476">
            <v>16</v>
          </cell>
          <cell r="E476">
            <v>113.4</v>
          </cell>
          <cell r="F476">
            <v>1814.4</v>
          </cell>
          <cell r="G476">
            <v>3.02</v>
          </cell>
          <cell r="H476">
            <v>48.32</v>
          </cell>
          <cell r="I476" t="str">
            <v>RAL  7005</v>
          </cell>
          <cell r="J476">
            <v>0</v>
          </cell>
          <cell r="K476">
            <v>0</v>
          </cell>
          <cell r="T476">
            <v>16</v>
          </cell>
          <cell r="U476" t="str">
            <v>не найден</v>
          </cell>
          <cell r="V476" t="str">
            <v>№ 27/оч/2026 от 21.02.2026; № 32/оч/2026 от 27.02.2026</v>
          </cell>
        </row>
        <row r="477">
          <cell r="C477" t="str">
            <v>Ригель фахверка 3РФ1-18</v>
          </cell>
          <cell r="D477">
            <v>16</v>
          </cell>
          <cell r="E477">
            <v>116.8</v>
          </cell>
          <cell r="F477">
            <v>1868.8</v>
          </cell>
          <cell r="G477">
            <v>3.11</v>
          </cell>
          <cell r="H477">
            <v>49.76</v>
          </cell>
          <cell r="I477" t="str">
            <v>RAL  7005</v>
          </cell>
          <cell r="J477">
            <v>0</v>
          </cell>
          <cell r="K477">
            <v>0</v>
          </cell>
          <cell r="P477">
            <v>4</v>
          </cell>
          <cell r="Q477">
            <v>4</v>
          </cell>
          <cell r="R477">
            <v>4</v>
          </cell>
          <cell r="S477">
            <v>4</v>
          </cell>
          <cell r="T477">
            <v>0</v>
          </cell>
          <cell r="V477" t="str">
            <v>№ 33/оч/2026 от 27.02.2026</v>
          </cell>
        </row>
        <row r="478">
          <cell r="C478" t="str">
            <v>Ригель фахверка 3РФ1-19</v>
          </cell>
          <cell r="D478">
            <v>8</v>
          </cell>
          <cell r="E478">
            <v>113.4</v>
          </cell>
          <cell r="F478">
            <v>907.2</v>
          </cell>
          <cell r="G478">
            <v>3.02</v>
          </cell>
          <cell r="H478">
            <v>24.16</v>
          </cell>
          <cell r="I478" t="str">
            <v>RAL  7005</v>
          </cell>
          <cell r="J478">
            <v>0</v>
          </cell>
          <cell r="K478">
            <v>0</v>
          </cell>
          <cell r="P478">
            <v>2</v>
          </cell>
          <cell r="Q478">
            <v>2</v>
          </cell>
          <cell r="R478">
            <v>2</v>
          </cell>
          <cell r="S478">
            <v>2</v>
          </cell>
          <cell r="T478">
            <v>0</v>
          </cell>
          <cell r="V478" t="str">
            <v>№ 27/оч/2026 от 21.02.2026; № 33/оч/2026 от 27.02.2026</v>
          </cell>
        </row>
        <row r="479">
          <cell r="C479" t="str">
            <v>Ригель фахверка 3РФ1-20</v>
          </cell>
          <cell r="D479">
            <v>4</v>
          </cell>
          <cell r="E479">
            <v>111.8</v>
          </cell>
          <cell r="F479">
            <v>447.2</v>
          </cell>
          <cell r="G479">
            <v>2.98</v>
          </cell>
          <cell r="H479">
            <v>11.92</v>
          </cell>
          <cell r="I479" t="str">
            <v>RAL  7005</v>
          </cell>
          <cell r="J479">
            <v>0</v>
          </cell>
          <cell r="K479">
            <v>0</v>
          </cell>
          <cell r="T479">
            <v>4</v>
          </cell>
          <cell r="U479" t="str">
            <v>не найден</v>
          </cell>
          <cell r="V479" t="str">
            <v>№ 27/оч/2026 от 21.02.2026</v>
          </cell>
        </row>
        <row r="480">
          <cell r="C480" t="str">
            <v>Ригель фахверка 3РФ1-21</v>
          </cell>
          <cell r="D480">
            <v>1</v>
          </cell>
          <cell r="E480">
            <v>19.8</v>
          </cell>
          <cell r="F480">
            <v>19.8</v>
          </cell>
          <cell r="G480">
            <v>0.56000000000000005</v>
          </cell>
          <cell r="H480">
            <v>0.56000000000000005</v>
          </cell>
          <cell r="I480" t="str">
            <v>RAL  7005</v>
          </cell>
          <cell r="J480">
            <v>0</v>
          </cell>
          <cell r="K480">
            <v>0</v>
          </cell>
          <cell r="T480">
            <v>1</v>
          </cell>
          <cell r="U480" t="str">
            <v>не найден</v>
          </cell>
          <cell r="V480" t="str">
            <v>№31/оч/2026 от 26.02.2026</v>
          </cell>
        </row>
        <row r="481">
          <cell r="C481" t="str">
            <v>Ригель фахверка 3РФ1-22</v>
          </cell>
          <cell r="D481">
            <v>4</v>
          </cell>
          <cell r="E481">
            <v>16.100000000000001</v>
          </cell>
          <cell r="F481">
            <v>64.400000000000006</v>
          </cell>
          <cell r="G481">
            <v>0.44</v>
          </cell>
          <cell r="H481">
            <v>1.76</v>
          </cell>
          <cell r="I481" t="str">
            <v>RAL  7005</v>
          </cell>
          <cell r="J481">
            <v>0</v>
          </cell>
          <cell r="K481">
            <v>0</v>
          </cell>
          <cell r="T481">
            <v>4</v>
          </cell>
          <cell r="U481" t="str">
            <v>не найден</v>
          </cell>
          <cell r="V481" t="str">
            <v>№31/оч/2026 от 26.02.2026</v>
          </cell>
        </row>
        <row r="482">
          <cell r="C482" t="str">
            <v>Ригель фахверка 3РФ1-23</v>
          </cell>
          <cell r="D482">
            <v>1</v>
          </cell>
          <cell r="E482">
            <v>14.3</v>
          </cell>
          <cell r="F482">
            <v>14.3</v>
          </cell>
          <cell r="G482">
            <v>0.4</v>
          </cell>
          <cell r="H482">
            <v>0.4</v>
          </cell>
          <cell r="I482" t="str">
            <v>RAL  7005</v>
          </cell>
          <cell r="J482">
            <v>0</v>
          </cell>
          <cell r="K482">
            <v>0</v>
          </cell>
          <cell r="T482">
            <v>1</v>
          </cell>
          <cell r="U482" t="str">
            <v>не найден</v>
          </cell>
          <cell r="V482" t="str">
            <v>№ 27/оч/2026 от 21.02.2026</v>
          </cell>
        </row>
        <row r="483">
          <cell r="C483" t="str">
            <v>Ригель фахверка 3РФ2-1</v>
          </cell>
          <cell r="D483">
            <v>7</v>
          </cell>
          <cell r="E483">
            <v>14.9</v>
          </cell>
          <cell r="F483">
            <v>104.3</v>
          </cell>
          <cell r="G483">
            <v>0.43</v>
          </cell>
          <cell r="H483">
            <v>3.01</v>
          </cell>
          <cell r="I483" t="str">
            <v>RAL  7005</v>
          </cell>
          <cell r="J483">
            <v>0</v>
          </cell>
          <cell r="K483">
            <v>0</v>
          </cell>
          <cell r="P483">
            <v>1</v>
          </cell>
          <cell r="T483">
            <v>6</v>
          </cell>
          <cell r="U483" t="str">
            <v>остатки не найдены</v>
          </cell>
          <cell r="V483" t="str">
            <v>№ 27/оч/2026 от 21.02.2026; № 37/оч/2026 от 03.03.2026</v>
          </cell>
        </row>
        <row r="484">
          <cell r="C484" t="str">
            <v>Ригель фахверка 3РФ3-1</v>
          </cell>
          <cell r="D484">
            <v>18</v>
          </cell>
          <cell r="E484">
            <v>4.8</v>
          </cell>
          <cell r="F484">
            <v>86.4</v>
          </cell>
          <cell r="G484">
            <v>0.25</v>
          </cell>
          <cell r="H484">
            <v>4.5</v>
          </cell>
          <cell r="I484" t="str">
            <v>RAL  7005</v>
          </cell>
          <cell r="J484">
            <v>0</v>
          </cell>
          <cell r="K484">
            <v>0</v>
          </cell>
          <cell r="T484">
            <v>18</v>
          </cell>
          <cell r="U484" t="str">
            <v>не найден</v>
          </cell>
          <cell r="V484" t="str">
            <v>№ 36/оч/2026 от 03.03.2026; № 44/оч/2026 от 12.03.2026</v>
          </cell>
        </row>
        <row r="485">
          <cell r="C485" t="str">
            <v>Связь 3СВ1-1</v>
          </cell>
          <cell r="D485">
            <v>16</v>
          </cell>
          <cell r="E485">
            <v>235.1</v>
          </cell>
          <cell r="F485">
            <v>3761.6</v>
          </cell>
          <cell r="G485">
            <v>6.19</v>
          </cell>
          <cell r="H485">
            <v>99.04</v>
          </cell>
          <cell r="I485" t="str">
            <v>ОГЗ до R45</v>
          </cell>
          <cell r="J485">
            <v>0</v>
          </cell>
          <cell r="K485">
            <v>0</v>
          </cell>
          <cell r="L485">
            <v>2</v>
          </cell>
          <cell r="M485">
            <v>2</v>
          </cell>
          <cell r="N485">
            <v>2</v>
          </cell>
          <cell r="O485">
            <v>2</v>
          </cell>
          <cell r="P485">
            <v>2</v>
          </cell>
          <cell r="Q485">
            <v>2</v>
          </cell>
          <cell r="R485">
            <v>2</v>
          </cell>
          <cell r="S485">
            <v>2</v>
          </cell>
          <cell r="T485">
            <v>0</v>
          </cell>
          <cell r="V485" t="str">
            <v>№19/оч/2026 от 13.02.2026; № 17/оч/2026 от 11.02.2026</v>
          </cell>
        </row>
        <row r="486">
          <cell r="C486" t="str">
            <v>Связь 3СВ1-2</v>
          </cell>
          <cell r="D486">
            <v>16</v>
          </cell>
          <cell r="E486">
            <v>232.1</v>
          </cell>
          <cell r="F486">
            <v>3713.6</v>
          </cell>
          <cell r="G486">
            <v>6.11</v>
          </cell>
          <cell r="H486">
            <v>97.76</v>
          </cell>
          <cell r="I486" t="str">
            <v>ОГЗ до R45</v>
          </cell>
          <cell r="J486">
            <v>0</v>
          </cell>
          <cell r="K486">
            <v>0</v>
          </cell>
          <cell r="L486">
            <v>2</v>
          </cell>
          <cell r="M486">
            <v>2</v>
          </cell>
          <cell r="N486">
            <v>2</v>
          </cell>
          <cell r="O486">
            <v>2</v>
          </cell>
          <cell r="P486">
            <v>2</v>
          </cell>
          <cell r="Q486">
            <v>2</v>
          </cell>
          <cell r="R486">
            <v>2</v>
          </cell>
          <cell r="S486">
            <v>2</v>
          </cell>
          <cell r="T486">
            <v>0</v>
          </cell>
          <cell r="V486" t="str">
            <v>№20/оч/2026 от 13.02.2026; №19/оч/2026 от 13.02.2026; № 17/оч/2026 от 11.02.2026; № 37/оч/2026 от 03.03.2026; № 50/оч/2026 от 16.03.2026</v>
          </cell>
        </row>
        <row r="487">
          <cell r="C487" t="str">
            <v>Связь 3СВ2-1</v>
          </cell>
          <cell r="D487">
            <v>4</v>
          </cell>
          <cell r="E487">
            <v>240.1</v>
          </cell>
          <cell r="F487">
            <v>960.4</v>
          </cell>
          <cell r="G487">
            <v>6.32</v>
          </cell>
          <cell r="H487">
            <v>25.28</v>
          </cell>
          <cell r="I487" t="str">
            <v>ОГЗ до R45</v>
          </cell>
          <cell r="J487">
            <v>0</v>
          </cell>
          <cell r="K487">
            <v>0</v>
          </cell>
          <cell r="P487">
            <v>4</v>
          </cell>
          <cell r="T487">
            <v>0</v>
          </cell>
          <cell r="V487" t="str">
            <v>№19/оч/2026 от 13.02.2026; № 37/оч/2026 от 03.03.2026</v>
          </cell>
        </row>
        <row r="488">
          <cell r="C488" t="str">
            <v>Связь 3СВ2-2</v>
          </cell>
          <cell r="D488">
            <v>2</v>
          </cell>
          <cell r="E488">
            <v>230</v>
          </cell>
          <cell r="F488">
            <v>460</v>
          </cell>
          <cell r="G488">
            <v>6.06</v>
          </cell>
          <cell r="H488">
            <v>12.12</v>
          </cell>
          <cell r="I488" t="str">
            <v>ОГЗ до R45</v>
          </cell>
          <cell r="J488">
            <v>0</v>
          </cell>
          <cell r="K488">
            <v>0</v>
          </cell>
          <cell r="P488">
            <v>2</v>
          </cell>
          <cell r="T488">
            <v>0</v>
          </cell>
          <cell r="V488" t="str">
            <v>№ 37/оч/2026 от 03.03.2026</v>
          </cell>
        </row>
        <row r="489">
          <cell r="C489" t="str">
            <v>Связь 3СВ3-1</v>
          </cell>
          <cell r="D489">
            <v>2</v>
          </cell>
          <cell r="E489">
            <v>377.3</v>
          </cell>
          <cell r="F489">
            <v>754.6</v>
          </cell>
          <cell r="G489">
            <v>8.2200000000000006</v>
          </cell>
          <cell r="H489">
            <v>16.440000000000001</v>
          </cell>
          <cell r="I489" t="str">
            <v>ОГЗ до R45</v>
          </cell>
          <cell r="J489">
            <v>0</v>
          </cell>
          <cell r="K489">
            <v>0</v>
          </cell>
          <cell r="P489">
            <v>2</v>
          </cell>
          <cell r="T489">
            <v>0</v>
          </cell>
          <cell r="V489" t="str">
            <v>№ 36/оч/2026 от 03.03.2026</v>
          </cell>
        </row>
        <row r="490">
          <cell r="C490" t="str">
            <v>Связь 3СВ4-1</v>
          </cell>
          <cell r="D490">
            <v>1</v>
          </cell>
          <cell r="E490">
            <v>212.7</v>
          </cell>
          <cell r="F490">
            <v>212.7</v>
          </cell>
          <cell r="G490">
            <v>4.84</v>
          </cell>
          <cell r="H490">
            <v>4.84</v>
          </cell>
          <cell r="I490" t="str">
            <v>ОГЗ до R45</v>
          </cell>
          <cell r="J490">
            <v>0</v>
          </cell>
          <cell r="K490">
            <v>0</v>
          </cell>
          <cell r="P490">
            <v>1</v>
          </cell>
          <cell r="T490">
            <v>0</v>
          </cell>
          <cell r="V490" t="str">
            <v>№19/оч/2026 от 13.02.2026</v>
          </cell>
        </row>
        <row r="491">
          <cell r="C491" t="str">
            <v>Связь 3СВ4-2</v>
          </cell>
          <cell r="D491">
            <v>2</v>
          </cell>
          <cell r="E491">
            <v>214.9</v>
          </cell>
          <cell r="F491">
            <v>429.8</v>
          </cell>
          <cell r="G491">
            <v>4.8899999999999997</v>
          </cell>
          <cell r="H491">
            <v>9.7799999999999994</v>
          </cell>
          <cell r="I491" t="str">
            <v>ОГЗ до R45</v>
          </cell>
          <cell r="J491">
            <v>0</v>
          </cell>
          <cell r="K491">
            <v>0</v>
          </cell>
          <cell r="P491">
            <v>2</v>
          </cell>
          <cell r="T491">
            <v>0</v>
          </cell>
          <cell r="V491" t="str">
            <v>№19/оч/2026 от 13.02.2026; № 37/оч/2026 от 03.03.2026</v>
          </cell>
        </row>
        <row r="492">
          <cell r="C492" t="str">
            <v>Связь 3СВ4-3</v>
          </cell>
          <cell r="D492">
            <v>1</v>
          </cell>
          <cell r="E492">
            <v>212.7</v>
          </cell>
          <cell r="F492">
            <v>212.7</v>
          </cell>
          <cell r="G492">
            <v>4.84</v>
          </cell>
          <cell r="H492">
            <v>4.84</v>
          </cell>
          <cell r="I492" t="str">
            <v>ОГЗ до R45</v>
          </cell>
          <cell r="J492">
            <v>0</v>
          </cell>
          <cell r="K492">
            <v>0</v>
          </cell>
          <cell r="P492">
            <v>1</v>
          </cell>
          <cell r="T492">
            <v>0</v>
          </cell>
          <cell r="V492" t="str">
            <v>№ 37/оч/2026 от 03.03.2026</v>
          </cell>
        </row>
        <row r="493">
          <cell r="C493" t="str">
            <v>Связь 3СВ5-1</v>
          </cell>
          <cell r="D493">
            <v>2</v>
          </cell>
          <cell r="E493">
            <v>103.8</v>
          </cell>
          <cell r="F493">
            <v>207.6</v>
          </cell>
          <cell r="G493">
            <v>2.86</v>
          </cell>
          <cell r="H493">
            <v>5.72</v>
          </cell>
          <cell r="I493" t="str">
            <v>ОГЗ до R45</v>
          </cell>
          <cell r="J493">
            <v>0</v>
          </cell>
          <cell r="K493">
            <v>0</v>
          </cell>
          <cell r="P493">
            <v>2</v>
          </cell>
          <cell r="T493">
            <v>0</v>
          </cell>
          <cell r="V493" t="str">
            <v>№ 33/оч/2026 от 27.02.2026</v>
          </cell>
        </row>
        <row r="494">
          <cell r="C494" t="str">
            <v>Связь 3СВ5-2</v>
          </cell>
          <cell r="D494">
            <v>2</v>
          </cell>
          <cell r="E494">
            <v>106.7</v>
          </cell>
          <cell r="F494">
            <v>213.4</v>
          </cell>
          <cell r="G494">
            <v>2.93</v>
          </cell>
          <cell r="H494">
            <v>5.86</v>
          </cell>
          <cell r="I494" t="str">
            <v>ОГЗ до R45</v>
          </cell>
          <cell r="J494">
            <v>0</v>
          </cell>
          <cell r="K494">
            <v>0</v>
          </cell>
          <cell r="P494">
            <v>2</v>
          </cell>
          <cell r="T494">
            <v>0</v>
          </cell>
          <cell r="V494" t="str">
            <v>№ 33/оч/2026 от 27.02.2026</v>
          </cell>
        </row>
        <row r="495">
          <cell r="C495" t="str">
            <v>Связь 3СГ1-1</v>
          </cell>
          <cell r="D495">
            <v>8</v>
          </cell>
          <cell r="E495">
            <v>55</v>
          </cell>
          <cell r="F495">
            <v>440</v>
          </cell>
          <cell r="G495">
            <v>1.78</v>
          </cell>
          <cell r="H495">
            <v>14.24</v>
          </cell>
          <cell r="I495" t="str">
            <v>ОГЗ до R45</v>
          </cell>
          <cell r="J495">
            <v>0</v>
          </cell>
          <cell r="K495">
            <v>0</v>
          </cell>
          <cell r="M495">
            <v>4</v>
          </cell>
          <cell r="N495">
            <v>4</v>
          </cell>
          <cell r="T495">
            <v>0</v>
          </cell>
          <cell r="V495" t="str">
            <v>№ 35/оч/2026 от 02.03.2026</v>
          </cell>
        </row>
        <row r="496">
          <cell r="C496" t="str">
            <v>Связь 3СГ1-2</v>
          </cell>
          <cell r="D496">
            <v>4</v>
          </cell>
          <cell r="E496">
            <v>53.9</v>
          </cell>
          <cell r="F496">
            <v>215.6</v>
          </cell>
          <cell r="G496">
            <v>1.75</v>
          </cell>
          <cell r="H496">
            <v>7</v>
          </cell>
          <cell r="I496" t="str">
            <v>ОГЗ до R45</v>
          </cell>
          <cell r="J496">
            <v>0</v>
          </cell>
          <cell r="K496">
            <v>0</v>
          </cell>
          <cell r="O496">
            <v>4</v>
          </cell>
          <cell r="T496">
            <v>0</v>
          </cell>
          <cell r="V496" t="str">
            <v>№ 35/оч/2026 от 02.03.2026</v>
          </cell>
        </row>
        <row r="497">
          <cell r="C497" t="str">
            <v>Связь 3СГ1-3</v>
          </cell>
          <cell r="D497">
            <v>17</v>
          </cell>
          <cell r="E497">
            <v>53.5</v>
          </cell>
          <cell r="F497">
            <v>909.5</v>
          </cell>
          <cell r="G497">
            <v>1.73</v>
          </cell>
          <cell r="H497">
            <v>29.41</v>
          </cell>
          <cell r="I497" t="str">
            <v>ОГЗ до R45</v>
          </cell>
          <cell r="J497">
            <v>0</v>
          </cell>
          <cell r="K497">
            <v>0</v>
          </cell>
          <cell r="P497">
            <v>5</v>
          </cell>
          <cell r="Q497">
            <v>4</v>
          </cell>
          <cell r="R497">
            <v>4</v>
          </cell>
          <cell r="S497">
            <v>4</v>
          </cell>
          <cell r="T497">
            <v>0</v>
          </cell>
          <cell r="V497" t="str">
            <v>№ 35/оч/2026 от 02.03.2026</v>
          </cell>
        </row>
        <row r="498">
          <cell r="C498" t="str">
            <v>Связь 3СГ1-4</v>
          </cell>
          <cell r="D498">
            <v>1</v>
          </cell>
          <cell r="E498">
            <v>46.4</v>
          </cell>
          <cell r="F498">
            <v>46.4</v>
          </cell>
          <cell r="G498">
            <v>1.5</v>
          </cell>
          <cell r="H498">
            <v>1.5</v>
          </cell>
          <cell r="I498" t="str">
            <v>ОГЗ до R45</v>
          </cell>
          <cell r="J498">
            <v>0</v>
          </cell>
          <cell r="K498">
            <v>0</v>
          </cell>
          <cell r="P498">
            <v>1</v>
          </cell>
          <cell r="T498">
            <v>0</v>
          </cell>
          <cell r="V498" t="str">
            <v>№ 42/оч/2026 от 11.03.2026</v>
          </cell>
        </row>
        <row r="499">
          <cell r="C499" t="str">
            <v>Связь 3СГ1-5</v>
          </cell>
          <cell r="D499">
            <v>1</v>
          </cell>
          <cell r="E499">
            <v>49.2</v>
          </cell>
          <cell r="F499">
            <v>49.2</v>
          </cell>
          <cell r="G499">
            <v>1.59</v>
          </cell>
          <cell r="H499">
            <v>1.59</v>
          </cell>
          <cell r="I499" t="str">
            <v>ОГЗ до R45</v>
          </cell>
          <cell r="J499">
            <v>0</v>
          </cell>
          <cell r="K499">
            <v>0</v>
          </cell>
          <cell r="P499">
            <v>1</v>
          </cell>
          <cell r="T499">
            <v>0</v>
          </cell>
          <cell r="V499" t="str">
            <v>№ 42/оч/2026 от 11.03.2026</v>
          </cell>
        </row>
        <row r="500">
          <cell r="C500" t="str">
            <v>Связь 3СГ1-6</v>
          </cell>
          <cell r="D500">
            <v>1</v>
          </cell>
          <cell r="E500">
            <v>52.6</v>
          </cell>
          <cell r="F500">
            <v>52.6</v>
          </cell>
          <cell r="G500">
            <v>1.7</v>
          </cell>
          <cell r="H500">
            <v>1.7</v>
          </cell>
          <cell r="I500" t="str">
            <v>ОГЗ до R45</v>
          </cell>
          <cell r="J500">
            <v>0</v>
          </cell>
          <cell r="K500">
            <v>0</v>
          </cell>
          <cell r="P500">
            <v>1</v>
          </cell>
          <cell r="T500">
            <v>0</v>
          </cell>
          <cell r="V500" t="str">
            <v>№ 42/оч/2026 от 11.03.2026</v>
          </cell>
        </row>
        <row r="501">
          <cell r="C501" t="str">
            <v>Связь 3СГ1-7</v>
          </cell>
          <cell r="D501">
            <v>1</v>
          </cell>
          <cell r="E501">
            <v>37.299999999999997</v>
          </cell>
          <cell r="F501">
            <v>37.299999999999997</v>
          </cell>
          <cell r="G501">
            <v>1.21</v>
          </cell>
          <cell r="H501">
            <v>1.21</v>
          </cell>
          <cell r="I501" t="str">
            <v>ОГЗ до R45</v>
          </cell>
          <cell r="J501">
            <v>0</v>
          </cell>
          <cell r="K501">
            <v>0</v>
          </cell>
          <cell r="P501">
            <v>1</v>
          </cell>
          <cell r="T501">
            <v>0</v>
          </cell>
          <cell r="V501" t="str">
            <v>№ 42/оч/2026 от 11.03.2026</v>
          </cell>
        </row>
        <row r="502">
          <cell r="C502" t="str">
            <v>Связь 3СГ1-8</v>
          </cell>
          <cell r="D502">
            <v>2</v>
          </cell>
          <cell r="E502">
            <v>35.700000000000003</v>
          </cell>
          <cell r="F502">
            <v>71.400000000000006</v>
          </cell>
          <cell r="G502">
            <v>1.1599999999999999</v>
          </cell>
          <cell r="H502">
            <v>2.3199999999999998</v>
          </cell>
          <cell r="I502" t="str">
            <v>ОГЗ до R45</v>
          </cell>
          <cell r="J502">
            <v>0</v>
          </cell>
          <cell r="K502">
            <v>0</v>
          </cell>
          <cell r="P502">
            <v>2</v>
          </cell>
          <cell r="T502">
            <v>0</v>
          </cell>
          <cell r="V502" t="str">
            <v>№ 42/оч/2026 от 11.03.2026</v>
          </cell>
        </row>
        <row r="503">
          <cell r="C503" t="str">
            <v>Связь 3СГ1-9</v>
          </cell>
          <cell r="D503">
            <v>1</v>
          </cell>
          <cell r="E503">
            <v>29.5</v>
          </cell>
          <cell r="F503">
            <v>29.5</v>
          </cell>
          <cell r="G503">
            <v>0.96</v>
          </cell>
          <cell r="H503">
            <v>0.96</v>
          </cell>
          <cell r="I503" t="str">
            <v>ОГЗ до R45</v>
          </cell>
          <cell r="J503">
            <v>0</v>
          </cell>
          <cell r="K503">
            <v>0</v>
          </cell>
          <cell r="P503">
            <v>1</v>
          </cell>
          <cell r="T503">
            <v>0</v>
          </cell>
          <cell r="V503" t="str">
            <v>№ 42/оч/2026 от 11.03.2026</v>
          </cell>
        </row>
        <row r="504">
          <cell r="C504" t="str">
            <v>Связь 3СГ1-10</v>
          </cell>
          <cell r="D504">
            <v>1</v>
          </cell>
          <cell r="E504">
            <v>24.7</v>
          </cell>
          <cell r="F504">
            <v>24.7</v>
          </cell>
          <cell r="G504">
            <v>0.8</v>
          </cell>
          <cell r="H504">
            <v>0.8</v>
          </cell>
          <cell r="I504" t="str">
            <v>ОГЗ до R45</v>
          </cell>
          <cell r="J504">
            <v>0</v>
          </cell>
          <cell r="K504">
            <v>0</v>
          </cell>
          <cell r="P504">
            <v>1</v>
          </cell>
          <cell r="T504">
            <v>0</v>
          </cell>
          <cell r="V504" t="str">
            <v>№ 42/оч/2026 от 11.03.2026</v>
          </cell>
        </row>
        <row r="505">
          <cell r="C505" t="str">
            <v>Связь 3СГ2-1</v>
          </cell>
          <cell r="D505">
            <v>2</v>
          </cell>
          <cell r="E505">
            <v>216.8</v>
          </cell>
          <cell r="F505">
            <v>433.6</v>
          </cell>
          <cell r="G505">
            <v>4.96</v>
          </cell>
          <cell r="H505">
            <v>9.92</v>
          </cell>
          <cell r="I505" t="str">
            <v>ОГЗ до R45</v>
          </cell>
          <cell r="J505">
            <v>0</v>
          </cell>
          <cell r="K505">
            <v>0</v>
          </cell>
          <cell r="P505">
            <v>2</v>
          </cell>
          <cell r="T505">
            <v>0</v>
          </cell>
          <cell r="V505" t="str">
            <v>№19/оч/2026 от 13.02.2026</v>
          </cell>
        </row>
        <row r="506">
          <cell r="C506" t="str">
            <v>Связь 3СГ2-2</v>
          </cell>
          <cell r="D506">
            <v>1</v>
          </cell>
          <cell r="E506">
            <v>219.2</v>
          </cell>
          <cell r="F506">
            <v>219.2</v>
          </cell>
          <cell r="G506">
            <v>5.01</v>
          </cell>
          <cell r="H506">
            <v>5.01</v>
          </cell>
          <cell r="I506" t="str">
            <v>ОГЗ до R45</v>
          </cell>
          <cell r="J506">
            <v>0</v>
          </cell>
          <cell r="K506">
            <v>0</v>
          </cell>
          <cell r="P506">
            <v>1</v>
          </cell>
          <cell r="T506">
            <v>0</v>
          </cell>
          <cell r="V506" t="str">
            <v>№19/оч/2026 от 13.02.2026</v>
          </cell>
        </row>
        <row r="507">
          <cell r="C507" t="str">
            <v>Связь 3СГ2-3</v>
          </cell>
          <cell r="D507">
            <v>1</v>
          </cell>
          <cell r="E507">
            <v>219.2</v>
          </cell>
          <cell r="F507">
            <v>219.2</v>
          </cell>
          <cell r="G507">
            <v>5.01</v>
          </cell>
          <cell r="H507">
            <v>5.01</v>
          </cell>
          <cell r="I507" t="str">
            <v>ОГЗ до R45</v>
          </cell>
          <cell r="J507">
            <v>0</v>
          </cell>
          <cell r="K507">
            <v>0</v>
          </cell>
          <cell r="P507">
            <v>1</v>
          </cell>
          <cell r="T507">
            <v>0</v>
          </cell>
          <cell r="V507" t="str">
            <v>№19/оч/2026 от 13.02.2026</v>
          </cell>
        </row>
        <row r="508">
          <cell r="C508" t="str">
            <v>Стойка 3СТ1-1</v>
          </cell>
          <cell r="D508">
            <v>1</v>
          </cell>
          <cell r="E508">
            <v>277.10000000000002</v>
          </cell>
          <cell r="F508">
            <v>277.10000000000002</v>
          </cell>
          <cell r="G508">
            <v>5.46</v>
          </cell>
          <cell r="H508">
            <v>5.46</v>
          </cell>
          <cell r="I508" t="str">
            <v>RAL  7005</v>
          </cell>
          <cell r="J508">
            <v>0</v>
          </cell>
          <cell r="K508">
            <v>0</v>
          </cell>
          <cell r="N508">
            <v>1</v>
          </cell>
          <cell r="T508">
            <v>0</v>
          </cell>
          <cell r="V508" t="str">
            <v>№ 42/оч/2026 от 11.03.2026</v>
          </cell>
        </row>
        <row r="509">
          <cell r="C509" t="str">
            <v>Стойка 3СТ1-2</v>
          </cell>
          <cell r="D509">
            <v>1</v>
          </cell>
          <cell r="E509">
            <v>427.4</v>
          </cell>
          <cell r="F509">
            <v>427.4</v>
          </cell>
          <cell r="G509">
            <v>8.8000000000000007</v>
          </cell>
          <cell r="H509">
            <v>8.8000000000000007</v>
          </cell>
          <cell r="I509" t="str">
            <v>RAL  7005</v>
          </cell>
          <cell r="J509">
            <v>0</v>
          </cell>
          <cell r="K509">
            <v>0</v>
          </cell>
          <cell r="N509">
            <v>1</v>
          </cell>
          <cell r="T509">
            <v>0</v>
          </cell>
          <cell r="V509" t="str">
            <v>№ 33/оч/2026 от 27.02.2026</v>
          </cell>
        </row>
        <row r="510">
          <cell r="C510" t="str">
            <v>Стойка 3СТ1-3</v>
          </cell>
          <cell r="D510">
            <v>1</v>
          </cell>
          <cell r="E510">
            <v>322.89999999999998</v>
          </cell>
          <cell r="F510">
            <v>322.89999999999998</v>
          </cell>
          <cell r="G510">
            <v>6.46</v>
          </cell>
          <cell r="H510">
            <v>6.46</v>
          </cell>
          <cell r="I510" t="str">
            <v>RAL  7005</v>
          </cell>
          <cell r="J510">
            <v>0</v>
          </cell>
          <cell r="K510">
            <v>0</v>
          </cell>
          <cell r="P510">
            <v>1</v>
          </cell>
          <cell r="T510">
            <v>0</v>
          </cell>
          <cell r="V510" t="str">
            <v>№ 42/оч/2026 от 11.03.2026</v>
          </cell>
        </row>
        <row r="511">
          <cell r="C511" t="str">
            <v>Стойка 3СТ1-4</v>
          </cell>
          <cell r="D511">
            <v>1</v>
          </cell>
          <cell r="E511">
            <v>473.1</v>
          </cell>
          <cell r="F511">
            <v>473.1</v>
          </cell>
          <cell r="G511">
            <v>9.8000000000000007</v>
          </cell>
          <cell r="H511">
            <v>9.8000000000000007</v>
          </cell>
          <cell r="I511" t="str">
            <v>RAL  7005</v>
          </cell>
          <cell r="J511">
            <v>0</v>
          </cell>
          <cell r="K511">
            <v>0</v>
          </cell>
          <cell r="P511">
            <v>1</v>
          </cell>
          <cell r="T511">
            <v>0</v>
          </cell>
          <cell r="V511" t="str">
            <v>№ 33/оч/2026 от 27.02.2026</v>
          </cell>
        </row>
        <row r="512">
          <cell r="C512" t="str">
            <v>Стойка фахверка 3СФ1-1</v>
          </cell>
          <cell r="D512">
            <v>1</v>
          </cell>
          <cell r="E512">
            <v>61.1</v>
          </cell>
          <cell r="F512">
            <v>61.1</v>
          </cell>
          <cell r="G512">
            <v>1.71</v>
          </cell>
          <cell r="H512">
            <v>1.71</v>
          </cell>
          <cell r="I512" t="str">
            <v>RAL  7005</v>
          </cell>
          <cell r="J512">
            <v>0</v>
          </cell>
          <cell r="K512">
            <v>0</v>
          </cell>
          <cell r="L512">
            <v>1</v>
          </cell>
          <cell r="T512">
            <v>0</v>
          </cell>
          <cell r="V512" t="str">
            <v>№ 42/оч/2026 от 11.03.2026</v>
          </cell>
        </row>
        <row r="513">
          <cell r="C513" t="str">
            <v>Стойка фахверка 3СФ1-2</v>
          </cell>
          <cell r="D513">
            <v>1</v>
          </cell>
          <cell r="E513">
            <v>61.1</v>
          </cell>
          <cell r="F513">
            <v>61.1</v>
          </cell>
          <cell r="G513">
            <v>1.71</v>
          </cell>
          <cell r="H513">
            <v>1.71</v>
          </cell>
          <cell r="I513" t="str">
            <v>RAL  7005</v>
          </cell>
          <cell r="J513">
            <v>0</v>
          </cell>
          <cell r="K513">
            <v>0</v>
          </cell>
          <cell r="T513">
            <v>1</v>
          </cell>
          <cell r="U513" t="str">
            <v>не найден</v>
          </cell>
          <cell r="V513" t="str">
            <v>№ 42/оч/2026 от 11.03.2026</v>
          </cell>
        </row>
        <row r="514">
          <cell r="C514" t="str">
            <v>Стойка фахверка 3СФ2-1</v>
          </cell>
          <cell r="D514">
            <v>12</v>
          </cell>
          <cell r="E514">
            <v>28.9</v>
          </cell>
          <cell r="F514">
            <v>346.8</v>
          </cell>
          <cell r="G514">
            <v>0.82</v>
          </cell>
          <cell r="H514">
            <v>9.84</v>
          </cell>
          <cell r="I514" t="str">
            <v>RAL  7005</v>
          </cell>
          <cell r="J514">
            <v>0</v>
          </cell>
          <cell r="K514">
            <v>0</v>
          </cell>
          <cell r="T514">
            <v>12</v>
          </cell>
          <cell r="U514" t="str">
            <v>не найден</v>
          </cell>
          <cell r="V514" t="str">
            <v>№ 27/оч/2026 от 21.02.2026; № 46/оч/2026 от 13.03.2026; № 50/оч/2026 от 16.03.2026</v>
          </cell>
        </row>
        <row r="515">
          <cell r="C515" t="str">
            <v>Стойка фахверка 3СФ2-2</v>
          </cell>
          <cell r="D515">
            <v>1</v>
          </cell>
          <cell r="E515">
            <v>36</v>
          </cell>
          <cell r="F515">
            <v>36</v>
          </cell>
          <cell r="G515">
            <v>0.98</v>
          </cell>
          <cell r="H515">
            <v>0.98</v>
          </cell>
          <cell r="I515" t="str">
            <v>RAL  7005</v>
          </cell>
          <cell r="J515">
            <v>0</v>
          </cell>
          <cell r="K515">
            <v>0</v>
          </cell>
          <cell r="P515">
            <v>1</v>
          </cell>
          <cell r="T515">
            <v>0</v>
          </cell>
          <cell r="V515" t="str">
            <v>№ 27/оч/2026 от 21.02.2026</v>
          </cell>
        </row>
        <row r="516">
          <cell r="C516" t="str">
            <v>Стойка фахверка 3СФ2-3</v>
          </cell>
          <cell r="D516">
            <v>1</v>
          </cell>
          <cell r="E516">
            <v>45.9</v>
          </cell>
          <cell r="F516">
            <v>45.9</v>
          </cell>
          <cell r="G516">
            <v>1.25</v>
          </cell>
          <cell r="H516">
            <v>1.25</v>
          </cell>
          <cell r="I516" t="str">
            <v>RAL  7005</v>
          </cell>
          <cell r="J516">
            <v>0</v>
          </cell>
          <cell r="K516">
            <v>0</v>
          </cell>
          <cell r="P516">
            <v>1</v>
          </cell>
          <cell r="T516">
            <v>0</v>
          </cell>
          <cell r="V516" t="str">
            <v>№ 27/оч/2026 от 21.02.2026</v>
          </cell>
        </row>
        <row r="517">
          <cell r="C517" t="str">
            <v>Стойка фахверка 3СФ3-1</v>
          </cell>
          <cell r="D517">
            <v>2</v>
          </cell>
          <cell r="E517">
            <v>9.4</v>
          </cell>
          <cell r="F517">
            <v>18.8</v>
          </cell>
          <cell r="G517">
            <v>0.5</v>
          </cell>
          <cell r="H517">
            <v>1</v>
          </cell>
          <cell r="I517" t="str">
            <v>RAL  7005</v>
          </cell>
          <cell r="J517">
            <v>0</v>
          </cell>
          <cell r="K517">
            <v>0</v>
          </cell>
          <cell r="T517">
            <v>2</v>
          </cell>
          <cell r="U517" t="str">
            <v>не найден</v>
          </cell>
          <cell r="V517" t="str">
            <v>№ 47/оч/2026 от 16.03.2026; № 36/оч/2026 от 03.03.2026</v>
          </cell>
        </row>
        <row r="518">
          <cell r="C518" t="str">
            <v>Стойка фахверка 3СФ3-2</v>
          </cell>
          <cell r="D518">
            <v>2</v>
          </cell>
          <cell r="E518">
            <v>8.8000000000000007</v>
          </cell>
          <cell r="F518">
            <v>17.600000000000001</v>
          </cell>
          <cell r="G518">
            <v>0.46</v>
          </cell>
          <cell r="H518">
            <v>0.92</v>
          </cell>
          <cell r="I518" t="str">
            <v>RAL  7005</v>
          </cell>
          <cell r="J518">
            <v>0</v>
          </cell>
          <cell r="K518">
            <v>0</v>
          </cell>
          <cell r="T518">
            <v>2</v>
          </cell>
          <cell r="U518" t="str">
            <v>не найден</v>
          </cell>
          <cell r="V518" t="str">
            <v>№ 36/оч/2026 от 03.03.2026; № 44/оч/2026 от 12.03.2026</v>
          </cell>
        </row>
        <row r="519">
          <cell r="C519" t="str">
            <v>Стойка фахверка 3СФ3-3</v>
          </cell>
          <cell r="D519">
            <v>14</v>
          </cell>
          <cell r="E519">
            <v>10.9</v>
          </cell>
          <cell r="F519">
            <v>152.6</v>
          </cell>
          <cell r="G519">
            <v>0.56999999999999995</v>
          </cell>
          <cell r="H519">
            <v>7.98</v>
          </cell>
          <cell r="I519" t="str">
            <v>RAL  7005</v>
          </cell>
          <cell r="J519">
            <v>0</v>
          </cell>
          <cell r="K519">
            <v>0</v>
          </cell>
          <cell r="T519">
            <v>14</v>
          </cell>
          <cell r="U519" t="str">
            <v>не найден</v>
          </cell>
          <cell r="V519" t="str">
            <v xml:space="preserve">№ 47/оч/2026 от 16.03.2026; № 36/оч/2026 от 03.03.2026 </v>
          </cell>
        </row>
        <row r="520">
          <cell r="C520" t="str">
            <v>Стойка фахверка 3СФ3-4</v>
          </cell>
          <cell r="D520">
            <v>2</v>
          </cell>
          <cell r="E520">
            <v>10.4</v>
          </cell>
          <cell r="F520">
            <v>20.8</v>
          </cell>
          <cell r="G520">
            <v>0.55000000000000004</v>
          </cell>
          <cell r="H520">
            <v>1.1000000000000001</v>
          </cell>
          <cell r="I520" t="str">
            <v>RAL  7005</v>
          </cell>
          <cell r="J520">
            <v>0</v>
          </cell>
          <cell r="K520">
            <v>0</v>
          </cell>
          <cell r="T520">
            <v>2</v>
          </cell>
          <cell r="U520" t="str">
            <v>не найден</v>
          </cell>
          <cell r="V520" t="str">
            <v>№ 47/оч/2026 от 16.03.2026; № 44/оч/2026 от 12.03.2026</v>
          </cell>
        </row>
        <row r="521">
          <cell r="C521" t="str">
            <v>Стойка фахверка 3СФ3-5</v>
          </cell>
          <cell r="D521">
            <v>12</v>
          </cell>
          <cell r="E521">
            <v>8.8000000000000007</v>
          </cell>
          <cell r="F521">
            <v>105.6</v>
          </cell>
          <cell r="G521">
            <v>0.46</v>
          </cell>
          <cell r="H521">
            <v>5.52</v>
          </cell>
          <cell r="I521" t="str">
            <v>RAL  7005</v>
          </cell>
          <cell r="J521">
            <v>0</v>
          </cell>
          <cell r="K521">
            <v>0</v>
          </cell>
          <cell r="T521">
            <v>12</v>
          </cell>
          <cell r="U521" t="str">
            <v>не найден</v>
          </cell>
          <cell r="V521" t="str">
            <v>№ 36/оч/2026 от 03.03.2026; № 44/оч/2026 от 12.03.2026</v>
          </cell>
        </row>
        <row r="522">
          <cell r="C522" t="str">
            <v>Стойка фахверка 3СФ3-6</v>
          </cell>
          <cell r="D522">
            <v>12</v>
          </cell>
          <cell r="E522">
            <v>10.5</v>
          </cell>
          <cell r="F522">
            <v>126</v>
          </cell>
          <cell r="G522">
            <v>0.55000000000000004</v>
          </cell>
          <cell r="H522">
            <v>6.6</v>
          </cell>
          <cell r="I522" t="str">
            <v>RAL  7005</v>
          </cell>
          <cell r="J522">
            <v>0</v>
          </cell>
          <cell r="K522">
            <v>0</v>
          </cell>
          <cell r="T522">
            <v>12</v>
          </cell>
          <cell r="U522" t="str">
            <v>не найден</v>
          </cell>
          <cell r="V522" t="str">
            <v>№ 44/оч/2026 от 12.03.2026</v>
          </cell>
        </row>
        <row r="523">
          <cell r="C523" t="str">
            <v>Ферма 3ФП1-1</v>
          </cell>
          <cell r="D523">
            <v>4</v>
          </cell>
          <cell r="E523">
            <v>1471.5</v>
          </cell>
          <cell r="F523">
            <v>5886</v>
          </cell>
          <cell r="G523">
            <v>36.090000000000003</v>
          </cell>
          <cell r="H523">
            <v>144.36000000000001</v>
          </cell>
          <cell r="I523" t="str">
            <v>RAL  7005</v>
          </cell>
          <cell r="J523">
            <v>0</v>
          </cell>
          <cell r="K523">
            <v>0</v>
          </cell>
          <cell r="M523">
            <v>2</v>
          </cell>
          <cell r="N523">
            <v>2</v>
          </cell>
          <cell r="T523">
            <v>0</v>
          </cell>
          <cell r="V523" t="str">
            <v>№ 38/оч/2026 от 06.03.2026</v>
          </cell>
        </row>
        <row r="524">
          <cell r="C524" t="str">
            <v>Ферма 3ФП2-1</v>
          </cell>
          <cell r="D524">
            <v>7</v>
          </cell>
          <cell r="E524">
            <v>1414.8</v>
          </cell>
          <cell r="F524">
            <v>9903.6</v>
          </cell>
          <cell r="G524">
            <v>34.65</v>
          </cell>
          <cell r="H524">
            <v>242.55</v>
          </cell>
          <cell r="I524" t="str">
            <v>RAL  7005</v>
          </cell>
          <cell r="J524">
            <v>0</v>
          </cell>
          <cell r="K524">
            <v>0</v>
          </cell>
          <cell r="P524">
            <v>1</v>
          </cell>
          <cell r="Q524">
            <v>2</v>
          </cell>
          <cell r="R524">
            <v>2</v>
          </cell>
          <cell r="S524">
            <v>2</v>
          </cell>
          <cell r="T524">
            <v>0</v>
          </cell>
          <cell r="V524" t="str">
            <v>№ 38/оч/2026 от 06.03.2026; № 39/оч/2026 от 06.03.2026</v>
          </cell>
        </row>
        <row r="525">
          <cell r="C525" t="str">
            <v>Ферма 3ФП3-1</v>
          </cell>
          <cell r="D525">
            <v>2</v>
          </cell>
          <cell r="E525">
            <v>1427.8</v>
          </cell>
          <cell r="F525">
            <v>2855.6</v>
          </cell>
          <cell r="G525">
            <v>34.979999999999997</v>
          </cell>
          <cell r="H525">
            <v>69.959999999999994</v>
          </cell>
          <cell r="I525" t="str">
            <v>RAL  7005</v>
          </cell>
          <cell r="J525">
            <v>0</v>
          </cell>
          <cell r="K525">
            <v>0</v>
          </cell>
          <cell r="O525">
            <v>2</v>
          </cell>
          <cell r="T525">
            <v>0</v>
          </cell>
          <cell r="V525" t="str">
            <v>№ 38/оч/2026 от 06.03.2026</v>
          </cell>
        </row>
        <row r="526">
          <cell r="C526" t="str">
            <v>Шайба 3Ш-1</v>
          </cell>
          <cell r="D526">
            <v>128</v>
          </cell>
          <cell r="E526">
            <v>1.6</v>
          </cell>
          <cell r="F526">
            <v>204.8</v>
          </cell>
          <cell r="G526">
            <v>0.03</v>
          </cell>
          <cell r="H526">
            <v>3.84</v>
          </cell>
          <cell r="I526" t="str">
            <v>RAL  7005</v>
          </cell>
          <cell r="J526">
            <v>0</v>
          </cell>
          <cell r="K526">
            <v>0</v>
          </cell>
          <cell r="L526">
            <v>2</v>
          </cell>
          <cell r="M526">
            <v>2</v>
          </cell>
          <cell r="N526">
            <v>2</v>
          </cell>
          <cell r="O526">
            <v>2</v>
          </cell>
          <cell r="P526">
            <v>2</v>
          </cell>
          <cell r="Q526">
            <v>2</v>
          </cell>
          <cell r="R526">
            <v>2</v>
          </cell>
          <cell r="S526">
            <v>2</v>
          </cell>
          <cell r="T526">
            <v>112</v>
          </cell>
          <cell r="U526" t="str">
            <v>остатки не найдены</v>
          </cell>
          <cell r="V526" t="str">
            <v>№ 37/оч/2026 от 03.03.2026</v>
          </cell>
        </row>
        <row r="527">
          <cell r="C527" t="str">
            <v>Шайба 3Ш-2</v>
          </cell>
          <cell r="D527">
            <v>16</v>
          </cell>
          <cell r="E527">
            <v>1</v>
          </cell>
          <cell r="F527">
            <v>16</v>
          </cell>
          <cell r="G527">
            <v>0.02</v>
          </cell>
          <cell r="H527">
            <v>0.32</v>
          </cell>
          <cell r="I527" t="str">
            <v>RAL  7005</v>
          </cell>
          <cell r="J527">
            <v>0</v>
          </cell>
          <cell r="K527">
            <v>0</v>
          </cell>
          <cell r="N527">
            <v>2</v>
          </cell>
          <cell r="P527">
            <v>2</v>
          </cell>
          <cell r="T527">
            <v>12</v>
          </cell>
          <cell r="U527" t="str">
            <v>остатки не найдены</v>
          </cell>
          <cell r="V527" t="str">
            <v>№ 37/оч/2026 от 03.03.2026</v>
          </cell>
        </row>
        <row r="528">
          <cell r="C528" t="str">
            <v>Щит 3Щ1-1</v>
          </cell>
          <cell r="D528">
            <v>8</v>
          </cell>
          <cell r="E528">
            <v>47.7</v>
          </cell>
          <cell r="F528">
            <v>381.6</v>
          </cell>
          <cell r="G528">
            <v>2.83</v>
          </cell>
          <cell r="H528">
            <v>22.64</v>
          </cell>
          <cell r="I528" t="str">
            <v>RAL  7005</v>
          </cell>
          <cell r="J528">
            <v>0</v>
          </cell>
          <cell r="K528">
            <v>0</v>
          </cell>
          <cell r="O528">
            <v>4</v>
          </cell>
          <cell r="P528">
            <v>4</v>
          </cell>
          <cell r="T528">
            <v>0</v>
          </cell>
          <cell r="V528" t="str">
            <v>№ 72/оч/2026 от 13.04.2026</v>
          </cell>
        </row>
      </sheetData>
      <sheetData sheetId="3">
        <row r="3">
          <cell r="C3" t="str">
            <v>Связь 4А-1</v>
          </cell>
          <cell r="D3">
            <v>13</v>
          </cell>
          <cell r="E3">
            <v>45.5</v>
          </cell>
          <cell r="F3">
            <v>591.5</v>
          </cell>
          <cell r="G3">
            <v>1.28</v>
          </cell>
          <cell r="H3">
            <v>16.64</v>
          </cell>
          <cell r="I3" t="str">
            <v>ОГЗ до R45</v>
          </cell>
          <cell r="J3">
            <v>0</v>
          </cell>
          <cell r="K3">
            <v>0</v>
          </cell>
          <cell r="L3">
            <v>2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>
            <v>2</v>
          </cell>
          <cell r="R3">
            <v>1</v>
          </cell>
          <cell r="T3">
            <v>0</v>
          </cell>
          <cell r="V3" t="str">
            <v>№ 42/оч/2026 от 11.03.2026; № 44/оч/2026 от 12.03.2026</v>
          </cell>
        </row>
        <row r="4">
          <cell r="C4" t="str">
            <v>Распорка 4Б-1</v>
          </cell>
          <cell r="D4">
            <v>1</v>
          </cell>
          <cell r="E4">
            <v>70.599999999999994</v>
          </cell>
          <cell r="F4">
            <v>70.599999999999994</v>
          </cell>
          <cell r="G4">
            <v>1.94</v>
          </cell>
          <cell r="H4">
            <v>1.94</v>
          </cell>
          <cell r="I4" t="str">
            <v>RAL  7005</v>
          </cell>
          <cell r="J4">
            <v>0</v>
          </cell>
          <cell r="K4">
            <v>0</v>
          </cell>
          <cell r="P4">
            <v>1</v>
          </cell>
          <cell r="T4">
            <v>0</v>
          </cell>
          <cell r="V4" t="str">
            <v>№ 47/оч/2026 от 16.03.2026</v>
          </cell>
        </row>
        <row r="5">
          <cell r="C5" t="str">
            <v>Балка 4Б1-1</v>
          </cell>
          <cell r="D5">
            <v>1</v>
          </cell>
          <cell r="E5">
            <v>4701.6000000000004</v>
          </cell>
          <cell r="F5">
            <v>4701.6000000000004</v>
          </cell>
          <cell r="G5">
            <v>60.65</v>
          </cell>
          <cell r="H5">
            <v>60.65</v>
          </cell>
          <cell r="I5" t="str">
            <v>ОГЗ до R45</v>
          </cell>
          <cell r="J5">
            <v>0</v>
          </cell>
          <cell r="K5">
            <v>0</v>
          </cell>
          <cell r="L5">
            <v>1</v>
          </cell>
          <cell r="T5">
            <v>0</v>
          </cell>
          <cell r="V5" t="str">
            <v>№ 46/оч/2026 от 13.03.2026</v>
          </cell>
        </row>
        <row r="6">
          <cell r="C6" t="str">
            <v>Балка 4Б1-2</v>
          </cell>
          <cell r="D6">
            <v>3</v>
          </cell>
          <cell r="E6">
            <v>4551.2</v>
          </cell>
          <cell r="F6">
            <v>13653.6</v>
          </cell>
          <cell r="G6">
            <v>57.72</v>
          </cell>
          <cell r="H6">
            <v>173.16</v>
          </cell>
          <cell r="I6" t="str">
            <v>ОГЗ до R45</v>
          </cell>
          <cell r="J6">
            <v>1</v>
          </cell>
          <cell r="K6">
            <v>4551.2</v>
          </cell>
          <cell r="M6">
            <v>1</v>
          </cell>
          <cell r="N6">
            <v>1</v>
          </cell>
          <cell r="O6">
            <v>1</v>
          </cell>
          <cell r="T6">
            <v>0</v>
          </cell>
          <cell r="V6" t="str">
            <v>№ 139 от 21.08.2025; № 50/оч/2026 от 16.03.2026; № 62/оч/2026 от 30.03.2026</v>
          </cell>
        </row>
        <row r="7">
          <cell r="C7" t="str">
            <v>Балка 4Б1-3</v>
          </cell>
          <cell r="D7">
            <v>2</v>
          </cell>
          <cell r="E7">
            <v>4535.6000000000004</v>
          </cell>
          <cell r="F7">
            <v>9071.2000000000007</v>
          </cell>
          <cell r="G7">
            <v>57.32</v>
          </cell>
          <cell r="H7">
            <v>114.64</v>
          </cell>
          <cell r="I7" t="str">
            <v>ОГЗ до R45</v>
          </cell>
          <cell r="J7">
            <v>2</v>
          </cell>
          <cell r="K7">
            <v>9071.2000000000007</v>
          </cell>
          <cell r="M7">
            <v>1</v>
          </cell>
          <cell r="N7">
            <v>1</v>
          </cell>
          <cell r="T7">
            <v>0</v>
          </cell>
          <cell r="V7" t="str">
            <v>№ 140 от 28.08.2025</v>
          </cell>
        </row>
        <row r="8">
          <cell r="C8" t="str">
            <v>Балка 4Б1-4</v>
          </cell>
          <cell r="D8">
            <v>1</v>
          </cell>
          <cell r="E8">
            <v>4526.5</v>
          </cell>
          <cell r="F8">
            <v>4526.5</v>
          </cell>
          <cell r="G8">
            <v>57.3</v>
          </cell>
          <cell r="H8">
            <v>57.3</v>
          </cell>
          <cell r="I8" t="str">
            <v>ОГЗ до R45</v>
          </cell>
          <cell r="J8">
            <v>1</v>
          </cell>
          <cell r="K8">
            <v>4526.5</v>
          </cell>
          <cell r="P8">
            <v>1</v>
          </cell>
          <cell r="T8">
            <v>0</v>
          </cell>
          <cell r="V8" t="str">
            <v>№ 186 от 13.10.2025</v>
          </cell>
        </row>
        <row r="9">
          <cell r="C9" t="str">
            <v>Балка 4Б1-5</v>
          </cell>
          <cell r="D9">
            <v>1</v>
          </cell>
          <cell r="E9">
            <v>4542.1000000000004</v>
          </cell>
          <cell r="F9">
            <v>4542.1000000000004</v>
          </cell>
          <cell r="G9">
            <v>57.71</v>
          </cell>
          <cell r="H9">
            <v>57.71</v>
          </cell>
          <cell r="I9" t="str">
            <v>ОГЗ до R45</v>
          </cell>
          <cell r="J9">
            <v>0</v>
          </cell>
          <cell r="K9">
            <v>0</v>
          </cell>
          <cell r="Q9">
            <v>1</v>
          </cell>
          <cell r="T9">
            <v>0</v>
          </cell>
          <cell r="V9" t="str">
            <v>№ 50/оч/2026 от 16.03.2026</v>
          </cell>
        </row>
        <row r="10">
          <cell r="C10" t="str">
            <v>Балка 4Б1-6</v>
          </cell>
          <cell r="D10">
            <v>1</v>
          </cell>
          <cell r="E10">
            <v>4526.5</v>
          </cell>
          <cell r="F10">
            <v>4526.5</v>
          </cell>
          <cell r="G10">
            <v>57.3</v>
          </cell>
          <cell r="H10">
            <v>57.3</v>
          </cell>
          <cell r="I10" t="str">
            <v>ОГЗ до R45</v>
          </cell>
          <cell r="J10">
            <v>0</v>
          </cell>
          <cell r="K10">
            <v>0</v>
          </cell>
          <cell r="Q10">
            <v>1</v>
          </cell>
          <cell r="T10">
            <v>0</v>
          </cell>
          <cell r="V10" t="str">
            <v>№ 40/оч/2026 от 06.03.2026</v>
          </cell>
        </row>
        <row r="11">
          <cell r="C11" t="str">
            <v>Балка 4Б1-7</v>
          </cell>
          <cell r="D11">
            <v>1</v>
          </cell>
          <cell r="E11">
            <v>4542.1000000000004</v>
          </cell>
          <cell r="F11">
            <v>4542.1000000000004</v>
          </cell>
          <cell r="G11">
            <v>57.71</v>
          </cell>
          <cell r="H11">
            <v>57.71</v>
          </cell>
          <cell r="I11" t="str">
            <v>ОГЗ до R45</v>
          </cell>
          <cell r="J11">
            <v>0</v>
          </cell>
          <cell r="K11">
            <v>0</v>
          </cell>
          <cell r="R11">
            <v>1</v>
          </cell>
          <cell r="T11">
            <v>0</v>
          </cell>
          <cell r="V11" t="str">
            <v>№ 43/оч/2026 от 11.03.2026</v>
          </cell>
        </row>
        <row r="12">
          <cell r="C12" t="str">
            <v>Балка 4Б1-8</v>
          </cell>
          <cell r="D12">
            <v>1</v>
          </cell>
          <cell r="E12">
            <v>4552.8999999999996</v>
          </cell>
          <cell r="F12">
            <v>4552.8999999999996</v>
          </cell>
          <cell r="G12">
            <v>57.9</v>
          </cell>
          <cell r="H12">
            <v>57.9</v>
          </cell>
          <cell r="I12" t="str">
            <v>ОГЗ до R45</v>
          </cell>
          <cell r="J12">
            <v>0</v>
          </cell>
          <cell r="K12">
            <v>0</v>
          </cell>
          <cell r="R12">
            <v>1</v>
          </cell>
          <cell r="T12">
            <v>0</v>
          </cell>
          <cell r="V12" t="str">
            <v>№ 40/оч/2026 от 06.03.2026</v>
          </cell>
        </row>
        <row r="13">
          <cell r="C13" t="str">
            <v>Балка 4Б2-1</v>
          </cell>
          <cell r="D13">
            <v>1</v>
          </cell>
          <cell r="E13">
            <v>4381.8999999999996</v>
          </cell>
          <cell r="F13">
            <v>4381.8999999999996</v>
          </cell>
          <cell r="G13">
            <v>54.69</v>
          </cell>
          <cell r="H13">
            <v>54.69</v>
          </cell>
          <cell r="I13" t="str">
            <v>ОГЗ до R45</v>
          </cell>
          <cell r="J13">
            <v>1</v>
          </cell>
          <cell r="K13">
            <v>4381.8999999999996</v>
          </cell>
          <cell r="O13">
            <v>1</v>
          </cell>
          <cell r="T13">
            <v>0</v>
          </cell>
          <cell r="V13" t="str">
            <v>№ 49 от 29.04.2025</v>
          </cell>
        </row>
        <row r="14">
          <cell r="C14" t="str">
            <v>Балка 4Б2-2</v>
          </cell>
          <cell r="D14">
            <v>1</v>
          </cell>
          <cell r="E14">
            <v>4416</v>
          </cell>
          <cell r="F14">
            <v>4416</v>
          </cell>
          <cell r="G14">
            <v>55.42</v>
          </cell>
          <cell r="H14">
            <v>55.42</v>
          </cell>
          <cell r="I14" t="str">
            <v>ОГЗ до R45</v>
          </cell>
          <cell r="J14">
            <v>0</v>
          </cell>
          <cell r="K14">
            <v>0</v>
          </cell>
          <cell r="P14">
            <v>1</v>
          </cell>
          <cell r="T14">
            <v>0</v>
          </cell>
          <cell r="V14" t="str">
            <v>№ 43/оч/2026 от 11.03.2026</v>
          </cell>
        </row>
        <row r="15">
          <cell r="C15" t="str">
            <v>Балка 4Б3-1</v>
          </cell>
          <cell r="D15">
            <v>1</v>
          </cell>
          <cell r="E15">
            <v>2312.5</v>
          </cell>
          <cell r="F15">
            <v>2312.5</v>
          </cell>
          <cell r="G15">
            <v>44.31</v>
          </cell>
          <cell r="H15">
            <v>44.31</v>
          </cell>
          <cell r="I15" t="str">
            <v>ОГЗ до R45</v>
          </cell>
          <cell r="J15">
            <v>0</v>
          </cell>
          <cell r="K15">
            <v>0</v>
          </cell>
          <cell r="S15">
            <v>1</v>
          </cell>
          <cell r="T15">
            <v>0</v>
          </cell>
          <cell r="V15" t="str">
            <v>№ 47/оч/2026 от 16.03.2026</v>
          </cell>
        </row>
        <row r="16">
          <cell r="C16" t="str">
            <v>Балка 4Б4-1</v>
          </cell>
          <cell r="D16">
            <v>1</v>
          </cell>
          <cell r="E16">
            <v>186.6</v>
          </cell>
          <cell r="F16">
            <v>186.6</v>
          </cell>
          <cell r="G16">
            <v>3.68</v>
          </cell>
          <cell r="H16">
            <v>3.68</v>
          </cell>
          <cell r="I16" t="str">
            <v>RAL  7005</v>
          </cell>
          <cell r="J16">
            <v>0</v>
          </cell>
          <cell r="K16">
            <v>0</v>
          </cell>
          <cell r="L16">
            <v>1</v>
          </cell>
          <cell r="T16">
            <v>0</v>
          </cell>
          <cell r="V16" t="str">
            <v>№ 47/оч/2026 от 16.03.2026</v>
          </cell>
        </row>
        <row r="17">
          <cell r="C17" t="str">
            <v>Балка 4Б4-2</v>
          </cell>
          <cell r="D17">
            <v>1</v>
          </cell>
          <cell r="E17">
            <v>186.6</v>
          </cell>
          <cell r="F17">
            <v>186.6</v>
          </cell>
          <cell r="G17">
            <v>3.68</v>
          </cell>
          <cell r="H17">
            <v>3.68</v>
          </cell>
          <cell r="I17" t="str">
            <v>RAL  7005</v>
          </cell>
          <cell r="J17">
            <v>0</v>
          </cell>
          <cell r="K17">
            <v>0</v>
          </cell>
          <cell r="L17">
            <v>1</v>
          </cell>
          <cell r="T17">
            <v>0</v>
          </cell>
          <cell r="V17" t="str">
            <v>№ 47/оч/2026 от 16.03.2026</v>
          </cell>
        </row>
        <row r="18">
          <cell r="C18" t="str">
            <v>Балка 4Б4-3</v>
          </cell>
          <cell r="D18">
            <v>2</v>
          </cell>
          <cell r="E18">
            <v>186.6</v>
          </cell>
          <cell r="F18">
            <v>373.2</v>
          </cell>
          <cell r="G18">
            <v>3.68</v>
          </cell>
          <cell r="H18">
            <v>7.36</v>
          </cell>
          <cell r="I18" t="str">
            <v>RAL  7005</v>
          </cell>
          <cell r="J18">
            <v>0</v>
          </cell>
          <cell r="K18">
            <v>0</v>
          </cell>
          <cell r="L18">
            <v>2</v>
          </cell>
          <cell r="T18">
            <v>0</v>
          </cell>
          <cell r="V18" t="str">
            <v>№ 47/оч/2026 от 16.03.2026</v>
          </cell>
        </row>
        <row r="19">
          <cell r="C19" t="str">
            <v>Балка 4Б4-4</v>
          </cell>
          <cell r="D19">
            <v>1</v>
          </cell>
          <cell r="E19">
            <v>658.3</v>
          </cell>
          <cell r="F19">
            <v>658.3</v>
          </cell>
          <cell r="G19">
            <v>12.62</v>
          </cell>
          <cell r="H19">
            <v>12.62</v>
          </cell>
          <cell r="I19" t="str">
            <v>ОГЗ до R45</v>
          </cell>
          <cell r="J19">
            <v>0</v>
          </cell>
          <cell r="K19">
            <v>0</v>
          </cell>
          <cell r="M19">
            <v>1</v>
          </cell>
          <cell r="T19">
            <v>0</v>
          </cell>
          <cell r="V19" t="str">
            <v>№ 61/оч/2026 от 26.03.2026</v>
          </cell>
        </row>
        <row r="20">
          <cell r="C20" t="str">
            <v>Балка 4Б4-5</v>
          </cell>
          <cell r="D20">
            <v>1</v>
          </cell>
          <cell r="E20">
            <v>670.6</v>
          </cell>
          <cell r="F20">
            <v>670.6</v>
          </cell>
          <cell r="G20">
            <v>12.95</v>
          </cell>
          <cell r="H20">
            <v>12.95</v>
          </cell>
          <cell r="I20" t="str">
            <v>ОГЗ до R45</v>
          </cell>
          <cell r="J20">
            <v>0</v>
          </cell>
          <cell r="K20">
            <v>0</v>
          </cell>
          <cell r="M20">
            <v>1</v>
          </cell>
          <cell r="T20">
            <v>0</v>
          </cell>
          <cell r="V20" t="str">
            <v>№ 69/оч/2026 от 02.04.2026</v>
          </cell>
        </row>
        <row r="21">
          <cell r="C21" t="str">
            <v>Балка 4Б4-6</v>
          </cell>
          <cell r="D21">
            <v>2</v>
          </cell>
          <cell r="E21">
            <v>670.2</v>
          </cell>
          <cell r="F21">
            <v>1340.4</v>
          </cell>
          <cell r="G21">
            <v>12.98</v>
          </cell>
          <cell r="H21">
            <v>25.96</v>
          </cell>
          <cell r="I21" t="str">
            <v>RAL  7005</v>
          </cell>
          <cell r="J21">
            <v>0</v>
          </cell>
          <cell r="K21">
            <v>0</v>
          </cell>
          <cell r="M21">
            <v>2</v>
          </cell>
          <cell r="T21">
            <v>0</v>
          </cell>
          <cell r="V21" t="str">
            <v>№ 61/оч/2026 от 26.03.2026</v>
          </cell>
        </row>
        <row r="22">
          <cell r="C22" t="str">
            <v>Балка 4Б4-7</v>
          </cell>
          <cell r="D22">
            <v>1</v>
          </cell>
          <cell r="E22">
            <v>647.20000000000005</v>
          </cell>
          <cell r="F22">
            <v>647.20000000000005</v>
          </cell>
          <cell r="G22">
            <v>12.3</v>
          </cell>
          <cell r="H22">
            <v>12.3</v>
          </cell>
          <cell r="I22" t="str">
            <v>ОГЗ до R45</v>
          </cell>
          <cell r="J22">
            <v>0</v>
          </cell>
          <cell r="K22">
            <v>0</v>
          </cell>
          <cell r="M22">
            <v>1</v>
          </cell>
          <cell r="T22">
            <v>0</v>
          </cell>
          <cell r="V22" t="str">
            <v>№ 61/оч/2026 от 26.03.2026</v>
          </cell>
        </row>
        <row r="23">
          <cell r="C23" t="str">
            <v>Балка 4Б4-8</v>
          </cell>
          <cell r="D23">
            <v>1</v>
          </cell>
          <cell r="E23">
            <v>659.5</v>
          </cell>
          <cell r="F23">
            <v>659.5</v>
          </cell>
          <cell r="G23">
            <v>12.63</v>
          </cell>
          <cell r="H23">
            <v>12.63</v>
          </cell>
          <cell r="I23" t="str">
            <v>ОГЗ до R45</v>
          </cell>
          <cell r="J23">
            <v>0</v>
          </cell>
          <cell r="K23">
            <v>0</v>
          </cell>
          <cell r="M23">
            <v>1</v>
          </cell>
          <cell r="T23">
            <v>0</v>
          </cell>
          <cell r="V23" t="str">
            <v>№ 40/оч/2026 от 06.03.2026</v>
          </cell>
        </row>
        <row r="24">
          <cell r="C24" t="str">
            <v>Балка 4Б4-9</v>
          </cell>
          <cell r="D24">
            <v>2</v>
          </cell>
          <cell r="E24">
            <v>645.79999999999995</v>
          </cell>
          <cell r="F24">
            <v>1291.5999999999999</v>
          </cell>
          <cell r="G24">
            <v>12.24</v>
          </cell>
          <cell r="H24">
            <v>24.48</v>
          </cell>
          <cell r="I24" t="str">
            <v>RAL  7005</v>
          </cell>
          <cell r="J24">
            <v>0</v>
          </cell>
          <cell r="K24">
            <v>0</v>
          </cell>
          <cell r="M24">
            <v>2</v>
          </cell>
          <cell r="T24">
            <v>0</v>
          </cell>
          <cell r="V24" t="str">
            <v>№ 40/оч/2026 от 06.03.2026; № 60/оч/2026 от 26.03.2026</v>
          </cell>
        </row>
        <row r="25">
          <cell r="C25" t="str">
            <v>Балка 4Б4-10</v>
          </cell>
          <cell r="D25">
            <v>1</v>
          </cell>
          <cell r="E25">
            <v>645.79999999999995</v>
          </cell>
          <cell r="F25">
            <v>645.79999999999995</v>
          </cell>
          <cell r="G25">
            <v>12.24</v>
          </cell>
          <cell r="H25">
            <v>12.24</v>
          </cell>
          <cell r="I25" t="str">
            <v>ОГЗ до R45</v>
          </cell>
          <cell r="J25">
            <v>0</v>
          </cell>
          <cell r="K25">
            <v>0</v>
          </cell>
          <cell r="N25">
            <v>1</v>
          </cell>
          <cell r="T25">
            <v>0</v>
          </cell>
          <cell r="V25" t="str">
            <v>№ 40/оч/2026 от 06.03.2026</v>
          </cell>
        </row>
        <row r="26">
          <cell r="C26" t="str">
            <v>Балка 4Б4-11</v>
          </cell>
          <cell r="D26">
            <v>1</v>
          </cell>
          <cell r="E26">
            <v>658.1</v>
          </cell>
          <cell r="F26">
            <v>658.1</v>
          </cell>
          <cell r="G26">
            <v>12.56</v>
          </cell>
          <cell r="H26">
            <v>12.56</v>
          </cell>
          <cell r="I26" t="str">
            <v>ОГЗ до R45</v>
          </cell>
          <cell r="J26">
            <v>0</v>
          </cell>
          <cell r="K26">
            <v>0</v>
          </cell>
          <cell r="N26">
            <v>1</v>
          </cell>
          <cell r="T26">
            <v>0</v>
          </cell>
          <cell r="V26" t="str">
            <v>№ 40/оч/2026 от 06.03.2026</v>
          </cell>
        </row>
        <row r="27">
          <cell r="C27" t="str">
            <v>Балка 4Б4-12</v>
          </cell>
          <cell r="D27">
            <v>2</v>
          </cell>
          <cell r="E27">
            <v>658.3</v>
          </cell>
          <cell r="F27">
            <v>1316.6</v>
          </cell>
          <cell r="G27">
            <v>12.62</v>
          </cell>
          <cell r="H27">
            <v>25.24</v>
          </cell>
          <cell r="I27" t="str">
            <v>RAL  7005</v>
          </cell>
          <cell r="J27">
            <v>0</v>
          </cell>
          <cell r="K27">
            <v>0</v>
          </cell>
          <cell r="N27">
            <v>2</v>
          </cell>
          <cell r="T27">
            <v>0</v>
          </cell>
          <cell r="V27" t="str">
            <v>№ 61/оч/2026 от 26.03.2026; № 68/оч/2026 от 02.04.2026</v>
          </cell>
        </row>
        <row r="28">
          <cell r="C28" t="str">
            <v>Балка 4Б4-13</v>
          </cell>
          <cell r="D28">
            <v>2</v>
          </cell>
          <cell r="E28">
            <v>658.3</v>
          </cell>
          <cell r="F28">
            <v>1316.6</v>
          </cell>
          <cell r="G28">
            <v>12.62</v>
          </cell>
          <cell r="H28">
            <v>25.24</v>
          </cell>
          <cell r="I28" t="str">
            <v>ОГЗ до R45</v>
          </cell>
          <cell r="J28">
            <v>0</v>
          </cell>
          <cell r="K28">
            <v>0</v>
          </cell>
          <cell r="N28">
            <v>1</v>
          </cell>
          <cell r="Q28">
            <v>1</v>
          </cell>
          <cell r="T28">
            <v>0</v>
          </cell>
          <cell r="V28" t="str">
            <v>№ 63/оч/2026 от 30.03.2026; № 68/оч/2026 от 02.04.2026</v>
          </cell>
        </row>
        <row r="29">
          <cell r="C29" t="str">
            <v>Балка 4Б4-14</v>
          </cell>
          <cell r="D29">
            <v>2</v>
          </cell>
          <cell r="E29">
            <v>670.6</v>
          </cell>
          <cell r="F29">
            <v>1341.2</v>
          </cell>
          <cell r="G29">
            <v>12.95</v>
          </cell>
          <cell r="H29">
            <v>25.9</v>
          </cell>
          <cell r="I29" t="str">
            <v>ОГЗ до R45</v>
          </cell>
          <cell r="J29">
            <v>0</v>
          </cell>
          <cell r="K29">
            <v>0</v>
          </cell>
          <cell r="N29">
            <v>1</v>
          </cell>
          <cell r="Q29">
            <v>1</v>
          </cell>
          <cell r="T29">
            <v>0</v>
          </cell>
          <cell r="V29" t="str">
            <v>№ 61/оч/2026 от 26.03.2026; № 63/оч/2026 от 30.03.2026</v>
          </cell>
        </row>
        <row r="30">
          <cell r="C30" t="str">
            <v>Балка 4Б4-15</v>
          </cell>
          <cell r="D30">
            <v>2</v>
          </cell>
          <cell r="E30">
            <v>645.79999999999995</v>
          </cell>
          <cell r="F30">
            <v>1291.5999999999999</v>
          </cell>
          <cell r="G30">
            <v>12.24</v>
          </cell>
          <cell r="H30">
            <v>24.48</v>
          </cell>
          <cell r="I30" t="str">
            <v>RAL  7005</v>
          </cell>
          <cell r="J30">
            <v>0</v>
          </cell>
          <cell r="K30">
            <v>0</v>
          </cell>
          <cell r="N30">
            <v>2</v>
          </cell>
          <cell r="T30">
            <v>0</v>
          </cell>
          <cell r="V30" t="str">
            <v>№ 61/оч/2026 от 26.03.2026</v>
          </cell>
        </row>
        <row r="31">
          <cell r="C31" t="str">
            <v>Балка 4Б4-16</v>
          </cell>
          <cell r="D31">
            <v>2</v>
          </cell>
          <cell r="E31">
            <v>645.79999999999995</v>
          </cell>
          <cell r="F31">
            <v>1291.5999999999999</v>
          </cell>
          <cell r="G31">
            <v>12.24</v>
          </cell>
          <cell r="H31">
            <v>24.48</v>
          </cell>
          <cell r="I31" t="str">
            <v>ОГЗ до R45</v>
          </cell>
          <cell r="J31">
            <v>0</v>
          </cell>
          <cell r="K31">
            <v>0</v>
          </cell>
          <cell r="O31">
            <v>1</v>
          </cell>
          <cell r="Q31">
            <v>1</v>
          </cell>
          <cell r="T31">
            <v>0</v>
          </cell>
          <cell r="V31" t="str">
            <v>№ 61/оч/2026 от 26.03.2026</v>
          </cell>
        </row>
        <row r="32">
          <cell r="C32" t="str">
            <v>Балка 4Б4-17</v>
          </cell>
          <cell r="D32">
            <v>2</v>
          </cell>
          <cell r="E32">
            <v>658.1</v>
          </cell>
          <cell r="F32">
            <v>1316.2</v>
          </cell>
          <cell r="G32">
            <v>12.56</v>
          </cell>
          <cell r="H32">
            <v>25.12</v>
          </cell>
          <cell r="I32" t="str">
            <v>ОГЗ до R45</v>
          </cell>
          <cell r="J32">
            <v>0</v>
          </cell>
          <cell r="K32">
            <v>0</v>
          </cell>
          <cell r="O32">
            <v>1</v>
          </cell>
          <cell r="Q32">
            <v>1</v>
          </cell>
          <cell r="T32">
            <v>0</v>
          </cell>
          <cell r="V32" t="str">
            <v>№ 61/оч/2026 от 26.03.2026</v>
          </cell>
        </row>
        <row r="33">
          <cell r="C33" t="str">
            <v>Балка 4Б4-18</v>
          </cell>
          <cell r="D33">
            <v>2</v>
          </cell>
          <cell r="E33">
            <v>645.79999999999995</v>
          </cell>
          <cell r="F33">
            <v>1291.5999999999999</v>
          </cell>
          <cell r="G33">
            <v>12.24</v>
          </cell>
          <cell r="H33">
            <v>24.48</v>
          </cell>
          <cell r="I33" t="str">
            <v>RAL  7005</v>
          </cell>
          <cell r="J33">
            <v>0</v>
          </cell>
          <cell r="K33">
            <v>0</v>
          </cell>
          <cell r="O33">
            <v>2</v>
          </cell>
          <cell r="T33">
            <v>0</v>
          </cell>
          <cell r="V33" t="str">
            <v>№ 63/оч/2026 от 30.03.2026; № 68/оч/2026 от 02.04.2026</v>
          </cell>
        </row>
        <row r="34">
          <cell r="C34" t="str">
            <v>Балка 4Б4-19</v>
          </cell>
          <cell r="D34">
            <v>2</v>
          </cell>
          <cell r="E34">
            <v>658.3</v>
          </cell>
          <cell r="F34">
            <v>1316.6</v>
          </cell>
          <cell r="G34">
            <v>12.62</v>
          </cell>
          <cell r="H34">
            <v>25.24</v>
          </cell>
          <cell r="I34" t="str">
            <v>ОГЗ до R45</v>
          </cell>
          <cell r="J34">
            <v>0</v>
          </cell>
          <cell r="K34">
            <v>0</v>
          </cell>
          <cell r="O34">
            <v>1</v>
          </cell>
          <cell r="R34">
            <v>1</v>
          </cell>
          <cell r="T34">
            <v>0</v>
          </cell>
          <cell r="V34" t="str">
            <v>№ 63/оч/2026 от 30.03.2026; № 68/оч/2026 от 02.04.2026</v>
          </cell>
        </row>
        <row r="35">
          <cell r="C35" t="str">
            <v>Балка 4Б4-20</v>
          </cell>
          <cell r="D35">
            <v>1</v>
          </cell>
          <cell r="E35">
            <v>691.2</v>
          </cell>
          <cell r="F35">
            <v>691.2</v>
          </cell>
          <cell r="G35">
            <v>13.51</v>
          </cell>
          <cell r="H35">
            <v>13.51</v>
          </cell>
          <cell r="I35" t="str">
            <v>ОГЗ до R45</v>
          </cell>
          <cell r="J35">
            <v>0</v>
          </cell>
          <cell r="K35">
            <v>0</v>
          </cell>
          <cell r="O35">
            <v>1</v>
          </cell>
          <cell r="T35">
            <v>0</v>
          </cell>
          <cell r="V35" t="str">
            <v>№ 40/оч/2026 от 06.03.2026</v>
          </cell>
        </row>
        <row r="36">
          <cell r="C36" t="str">
            <v>Балка 4Б4-21</v>
          </cell>
          <cell r="D36">
            <v>1</v>
          </cell>
          <cell r="E36">
            <v>678.9</v>
          </cell>
          <cell r="F36">
            <v>678.9</v>
          </cell>
          <cell r="G36">
            <v>13.19</v>
          </cell>
          <cell r="H36">
            <v>13.19</v>
          </cell>
          <cell r="I36" t="str">
            <v>RAL  7005</v>
          </cell>
          <cell r="J36">
            <v>0</v>
          </cell>
          <cell r="K36">
            <v>0</v>
          </cell>
          <cell r="O36">
            <v>1</v>
          </cell>
          <cell r="T36">
            <v>0</v>
          </cell>
          <cell r="V36" t="str">
            <v>№ 69/оч/2026 от 02.04.2026</v>
          </cell>
        </row>
        <row r="37">
          <cell r="C37" t="str">
            <v>Балка 4Б4-22</v>
          </cell>
          <cell r="D37">
            <v>1</v>
          </cell>
          <cell r="E37">
            <v>678.7</v>
          </cell>
          <cell r="F37">
            <v>678.7</v>
          </cell>
          <cell r="G37">
            <v>13.18</v>
          </cell>
          <cell r="H37">
            <v>13.18</v>
          </cell>
          <cell r="I37" t="str">
            <v>RAL  7005</v>
          </cell>
          <cell r="J37">
            <v>0</v>
          </cell>
          <cell r="K37">
            <v>0</v>
          </cell>
          <cell r="O37">
            <v>1</v>
          </cell>
          <cell r="T37">
            <v>0</v>
          </cell>
          <cell r="V37" t="str">
            <v>№ 61/оч/2026 от 26.03.2026</v>
          </cell>
        </row>
        <row r="38">
          <cell r="C38" t="str">
            <v>Балка 4Б4-23</v>
          </cell>
          <cell r="D38">
            <v>1</v>
          </cell>
          <cell r="E38">
            <v>667.6</v>
          </cell>
          <cell r="F38">
            <v>667.6</v>
          </cell>
          <cell r="G38">
            <v>12.86</v>
          </cell>
          <cell r="H38">
            <v>12.86</v>
          </cell>
          <cell r="I38" t="str">
            <v>ОГЗ до R45</v>
          </cell>
          <cell r="J38">
            <v>0</v>
          </cell>
          <cell r="K38">
            <v>0</v>
          </cell>
          <cell r="P38">
            <v>1</v>
          </cell>
          <cell r="T38">
            <v>0</v>
          </cell>
          <cell r="V38" t="str">
            <v>№ 40/оч/2026 от 06.03.2026</v>
          </cell>
        </row>
        <row r="39">
          <cell r="C39" t="str">
            <v>Балка 4Б4-24</v>
          </cell>
          <cell r="D39">
            <v>1</v>
          </cell>
          <cell r="E39">
            <v>679.9</v>
          </cell>
          <cell r="F39">
            <v>679.9</v>
          </cell>
          <cell r="G39">
            <v>13.18</v>
          </cell>
          <cell r="H39">
            <v>13.18</v>
          </cell>
          <cell r="I39" t="str">
            <v>ОГЗ до R45</v>
          </cell>
          <cell r="J39">
            <v>0</v>
          </cell>
          <cell r="K39">
            <v>0</v>
          </cell>
          <cell r="P39">
            <v>1</v>
          </cell>
          <cell r="T39">
            <v>0</v>
          </cell>
          <cell r="V39" t="str">
            <v>№ 40/оч/2026 от 06.03.2026</v>
          </cell>
        </row>
        <row r="40">
          <cell r="C40" t="str">
            <v>Балка 4Б4-25</v>
          </cell>
          <cell r="D40">
            <v>1</v>
          </cell>
          <cell r="E40">
            <v>655.5</v>
          </cell>
          <cell r="F40">
            <v>655.5</v>
          </cell>
          <cell r="G40">
            <v>12.47</v>
          </cell>
          <cell r="H40">
            <v>12.47</v>
          </cell>
          <cell r="I40" t="str">
            <v>ОГЗ до R45</v>
          </cell>
          <cell r="J40">
            <v>0</v>
          </cell>
          <cell r="K40">
            <v>0</v>
          </cell>
          <cell r="P40">
            <v>1</v>
          </cell>
          <cell r="T40">
            <v>0</v>
          </cell>
          <cell r="V40" t="str">
            <v>№ 61/оч/2026 от 26.03.2026</v>
          </cell>
        </row>
        <row r="41">
          <cell r="C41" t="str">
            <v>Балка 4Б4-26</v>
          </cell>
          <cell r="D41">
            <v>1</v>
          </cell>
          <cell r="E41">
            <v>668.6</v>
          </cell>
          <cell r="F41">
            <v>668.6</v>
          </cell>
          <cell r="G41">
            <v>12.84</v>
          </cell>
          <cell r="H41">
            <v>12.84</v>
          </cell>
          <cell r="I41" t="str">
            <v>ОГЗ до R45</v>
          </cell>
          <cell r="J41">
            <v>0</v>
          </cell>
          <cell r="K41">
            <v>0</v>
          </cell>
          <cell r="P41">
            <v>1</v>
          </cell>
          <cell r="T41">
            <v>0</v>
          </cell>
          <cell r="V41" t="str">
            <v>№ 61/оч/2026 от 26.03.2026</v>
          </cell>
        </row>
        <row r="42">
          <cell r="C42" t="str">
            <v>Балка 4Б4-27</v>
          </cell>
          <cell r="D42">
            <v>1</v>
          </cell>
          <cell r="E42">
            <v>670.6</v>
          </cell>
          <cell r="F42">
            <v>670.6</v>
          </cell>
          <cell r="G42">
            <v>12.95</v>
          </cell>
          <cell r="H42">
            <v>12.95</v>
          </cell>
          <cell r="I42" t="str">
            <v>ОГЗ до R45</v>
          </cell>
          <cell r="J42">
            <v>0</v>
          </cell>
          <cell r="K42">
            <v>0</v>
          </cell>
          <cell r="R42">
            <v>1</v>
          </cell>
          <cell r="T42">
            <v>0</v>
          </cell>
          <cell r="V42" t="str">
            <v>№ 61/оч/2026 от 26.03.2026</v>
          </cell>
        </row>
        <row r="43">
          <cell r="C43" t="str">
            <v>Балка 4Б4-28</v>
          </cell>
          <cell r="D43">
            <v>1</v>
          </cell>
          <cell r="E43">
            <v>658.3</v>
          </cell>
          <cell r="F43">
            <v>658.3</v>
          </cell>
          <cell r="G43">
            <v>12.62</v>
          </cell>
          <cell r="H43">
            <v>12.62</v>
          </cell>
          <cell r="I43" t="str">
            <v>ОГЗ до R45</v>
          </cell>
          <cell r="J43">
            <v>0</v>
          </cell>
          <cell r="K43">
            <v>0</v>
          </cell>
          <cell r="R43">
            <v>1</v>
          </cell>
          <cell r="T43">
            <v>0</v>
          </cell>
          <cell r="V43" t="str">
            <v>№ 40/оч/2026 от 06.03.2026</v>
          </cell>
        </row>
        <row r="44">
          <cell r="C44" t="str">
            <v>Балка 4Б4-29</v>
          </cell>
          <cell r="D44">
            <v>1</v>
          </cell>
          <cell r="E44">
            <v>670.6</v>
          </cell>
          <cell r="F44">
            <v>670.6</v>
          </cell>
          <cell r="G44">
            <v>12.95</v>
          </cell>
          <cell r="H44">
            <v>12.95</v>
          </cell>
          <cell r="I44" t="str">
            <v>ОГЗ до R45</v>
          </cell>
          <cell r="J44">
            <v>0</v>
          </cell>
          <cell r="K44">
            <v>0</v>
          </cell>
          <cell r="R44">
            <v>1</v>
          </cell>
          <cell r="T44">
            <v>0</v>
          </cell>
          <cell r="V44" t="str">
            <v>№ 60/оч/2026 от 26.03.2026</v>
          </cell>
        </row>
        <row r="45">
          <cell r="C45" t="str">
            <v>Балка 4Б5-1</v>
          </cell>
          <cell r="D45">
            <v>1</v>
          </cell>
          <cell r="E45">
            <v>324.89999999999998</v>
          </cell>
          <cell r="F45">
            <v>324.89999999999998</v>
          </cell>
          <cell r="G45">
            <v>7.82</v>
          </cell>
          <cell r="H45">
            <v>7.82</v>
          </cell>
          <cell r="I45" t="str">
            <v>RAL  7005</v>
          </cell>
          <cell r="J45">
            <v>0</v>
          </cell>
          <cell r="K45">
            <v>0</v>
          </cell>
          <cell r="P45">
            <v>1</v>
          </cell>
          <cell r="T45">
            <v>0</v>
          </cell>
          <cell r="V45" t="str">
            <v>№ 64/оч/2026 от 31.03.2026</v>
          </cell>
        </row>
        <row r="46">
          <cell r="C46" t="str">
            <v>Балка 4Б5-2</v>
          </cell>
          <cell r="D46">
            <v>1</v>
          </cell>
          <cell r="E46">
            <v>323.7</v>
          </cell>
          <cell r="F46">
            <v>323.7</v>
          </cell>
          <cell r="G46">
            <v>7.82</v>
          </cell>
          <cell r="H46">
            <v>7.82</v>
          </cell>
          <cell r="I46" t="str">
            <v>RAL  7005</v>
          </cell>
          <cell r="J46">
            <v>0</v>
          </cell>
          <cell r="K46">
            <v>0</v>
          </cell>
          <cell r="P46">
            <v>1</v>
          </cell>
          <cell r="T46">
            <v>0</v>
          </cell>
          <cell r="V46" t="str">
            <v>№ 64/оч/2026 от 31.03.2026</v>
          </cell>
        </row>
        <row r="47">
          <cell r="C47" t="str">
            <v>Балка 4Б5-3</v>
          </cell>
          <cell r="D47">
            <v>1</v>
          </cell>
          <cell r="E47">
            <v>325.3</v>
          </cell>
          <cell r="F47">
            <v>325.3</v>
          </cell>
          <cell r="G47">
            <v>7.79</v>
          </cell>
          <cell r="H47">
            <v>7.79</v>
          </cell>
          <cell r="I47" t="str">
            <v>ОГЗ до R45</v>
          </cell>
          <cell r="J47">
            <v>0</v>
          </cell>
          <cell r="K47">
            <v>0</v>
          </cell>
          <cell r="P47">
            <v>1</v>
          </cell>
          <cell r="T47">
            <v>0</v>
          </cell>
          <cell r="V47" t="str">
            <v>№ 52/оч/2026 от 20.03.2026</v>
          </cell>
        </row>
        <row r="48">
          <cell r="C48" t="str">
            <v>Балка 4Б5-4</v>
          </cell>
          <cell r="D48">
            <v>1</v>
          </cell>
          <cell r="E48">
            <v>334.9</v>
          </cell>
          <cell r="F48">
            <v>334.9</v>
          </cell>
          <cell r="G48">
            <v>8.1</v>
          </cell>
          <cell r="H48">
            <v>8.1</v>
          </cell>
          <cell r="I48" t="str">
            <v>ОГЗ до R45</v>
          </cell>
          <cell r="J48">
            <v>0</v>
          </cell>
          <cell r="K48">
            <v>0</v>
          </cell>
          <cell r="P48">
            <v>1</v>
          </cell>
          <cell r="T48">
            <v>0</v>
          </cell>
          <cell r="V48" t="str">
            <v>№ 52/оч/2026 от 20.03.2026</v>
          </cell>
        </row>
        <row r="49">
          <cell r="C49" t="str">
            <v>Балка 4Б5-5</v>
          </cell>
          <cell r="D49">
            <v>4</v>
          </cell>
          <cell r="E49">
            <v>315.60000000000002</v>
          </cell>
          <cell r="F49">
            <v>1262.4000000000001</v>
          </cell>
          <cell r="G49">
            <v>7.56</v>
          </cell>
          <cell r="H49">
            <v>30.24</v>
          </cell>
          <cell r="I49" t="str">
            <v>RAL  7005</v>
          </cell>
          <cell r="J49">
            <v>0</v>
          </cell>
          <cell r="K49">
            <v>0</v>
          </cell>
          <cell r="Q49">
            <v>2</v>
          </cell>
          <cell r="R49">
            <v>2</v>
          </cell>
          <cell r="T49">
            <v>0</v>
          </cell>
          <cell r="V49" t="str">
            <v>№ 64/оч/2026 от 31.03.2026; № 69/оч/2026 от 02.04.2026</v>
          </cell>
        </row>
        <row r="50">
          <cell r="C50" t="str">
            <v>Балка 4Б5-6</v>
          </cell>
          <cell r="D50">
            <v>4</v>
          </cell>
          <cell r="E50">
            <v>314.39999999999998</v>
          </cell>
          <cell r="F50">
            <v>1257.5999999999999</v>
          </cell>
          <cell r="G50">
            <v>7.56</v>
          </cell>
          <cell r="H50">
            <v>30.24</v>
          </cell>
          <cell r="I50" t="str">
            <v>RAL  7005</v>
          </cell>
          <cell r="J50">
            <v>0</v>
          </cell>
          <cell r="K50">
            <v>0</v>
          </cell>
          <cell r="Q50">
            <v>2</v>
          </cell>
          <cell r="R50">
            <v>2</v>
          </cell>
          <cell r="T50">
            <v>0</v>
          </cell>
          <cell r="V50" t="str">
            <v>№ 64/оч/2026 от 31.03.2026; № 69/оч/2026 от 02.04.2026</v>
          </cell>
        </row>
        <row r="51">
          <cell r="C51" t="str">
            <v>Балка 4Б6-1</v>
          </cell>
          <cell r="D51">
            <v>1</v>
          </cell>
          <cell r="E51">
            <v>369.7</v>
          </cell>
          <cell r="F51">
            <v>369.7</v>
          </cell>
          <cell r="G51">
            <v>8.1300000000000008</v>
          </cell>
          <cell r="H51">
            <v>8.1300000000000008</v>
          </cell>
          <cell r="I51" t="str">
            <v>RAL  7005</v>
          </cell>
          <cell r="J51">
            <v>0</v>
          </cell>
          <cell r="K51">
            <v>0</v>
          </cell>
          <cell r="S51">
            <v>1</v>
          </cell>
          <cell r="T51">
            <v>0</v>
          </cell>
          <cell r="V51" t="str">
            <v>№ 68/оч/2026 от 02.04.2026</v>
          </cell>
        </row>
        <row r="52">
          <cell r="C52" t="str">
            <v>Балка 4Б6-2</v>
          </cell>
          <cell r="D52">
            <v>1</v>
          </cell>
          <cell r="E52">
            <v>369.7</v>
          </cell>
          <cell r="F52">
            <v>369.7</v>
          </cell>
          <cell r="G52">
            <v>8.1300000000000008</v>
          </cell>
          <cell r="H52">
            <v>8.1300000000000008</v>
          </cell>
          <cell r="I52" t="str">
            <v>RAL  7005</v>
          </cell>
          <cell r="J52">
            <v>0</v>
          </cell>
          <cell r="K52">
            <v>0</v>
          </cell>
          <cell r="S52">
            <v>1</v>
          </cell>
          <cell r="T52">
            <v>0</v>
          </cell>
          <cell r="V52" t="str">
            <v>№ 68/оч/2026 от 02.04.2026</v>
          </cell>
        </row>
        <row r="53">
          <cell r="C53" t="str">
            <v>Балка 4Б6-3</v>
          </cell>
          <cell r="D53">
            <v>1</v>
          </cell>
          <cell r="E53">
            <v>369.7</v>
          </cell>
          <cell r="F53">
            <v>369.7</v>
          </cell>
          <cell r="G53">
            <v>8.1300000000000008</v>
          </cell>
          <cell r="H53">
            <v>8.1300000000000008</v>
          </cell>
          <cell r="I53" t="str">
            <v>RAL  7005</v>
          </cell>
          <cell r="J53">
            <v>0</v>
          </cell>
          <cell r="K53">
            <v>0</v>
          </cell>
          <cell r="S53">
            <v>1</v>
          </cell>
          <cell r="T53">
            <v>0</v>
          </cell>
          <cell r="V53" t="str">
            <v>№ 68/оч/2026 от 02.04.2026</v>
          </cell>
        </row>
        <row r="54">
          <cell r="C54" t="str">
            <v>Балка 4Б6-4</v>
          </cell>
          <cell r="D54">
            <v>1</v>
          </cell>
          <cell r="E54">
            <v>369.7</v>
          </cell>
          <cell r="F54">
            <v>369.7</v>
          </cell>
          <cell r="G54">
            <v>8.1300000000000008</v>
          </cell>
          <cell r="H54">
            <v>8.1300000000000008</v>
          </cell>
          <cell r="I54" t="str">
            <v>RAL  7005</v>
          </cell>
          <cell r="J54">
            <v>0</v>
          </cell>
          <cell r="K54">
            <v>0</v>
          </cell>
          <cell r="S54">
            <v>1</v>
          </cell>
          <cell r="T54">
            <v>0</v>
          </cell>
          <cell r="V54" t="str">
            <v>№ 68/оч/2026 от 02.04.2026</v>
          </cell>
        </row>
        <row r="55">
          <cell r="C55" t="str">
            <v>Балка 4Б7-1</v>
          </cell>
          <cell r="D55">
            <v>1</v>
          </cell>
          <cell r="E55">
            <v>30.4</v>
          </cell>
          <cell r="F55">
            <v>30.4</v>
          </cell>
          <cell r="G55">
            <v>1.1000000000000001</v>
          </cell>
          <cell r="H55">
            <v>1.1000000000000001</v>
          </cell>
          <cell r="I55" t="str">
            <v>RAL  7005</v>
          </cell>
          <cell r="J55">
            <v>0</v>
          </cell>
          <cell r="K55">
            <v>0</v>
          </cell>
          <cell r="L55">
            <v>1</v>
          </cell>
          <cell r="T55">
            <v>0</v>
          </cell>
          <cell r="V55" t="str">
            <v>№ 50/оч/2026 от 16.03.2026</v>
          </cell>
        </row>
        <row r="56">
          <cell r="C56" t="str">
            <v>Балка 4Б7-2</v>
          </cell>
          <cell r="D56">
            <v>7</v>
          </cell>
          <cell r="E56">
            <v>33</v>
          </cell>
          <cell r="F56">
            <v>231</v>
          </cell>
          <cell r="G56">
            <v>1.18</v>
          </cell>
          <cell r="H56">
            <v>8.26</v>
          </cell>
          <cell r="I56" t="str">
            <v>RAL  7005</v>
          </cell>
          <cell r="J56">
            <v>0</v>
          </cell>
          <cell r="K56">
            <v>0</v>
          </cell>
          <cell r="L56">
            <v>7</v>
          </cell>
          <cell r="T56">
            <v>0</v>
          </cell>
          <cell r="V56" t="str">
            <v>№ 44/оч/2026 от 12.03.2026; № 54/оч/2026 от 21.03.2026</v>
          </cell>
        </row>
        <row r="57">
          <cell r="C57" t="str">
            <v>Балка 4Б7-3</v>
          </cell>
          <cell r="D57">
            <v>75</v>
          </cell>
          <cell r="E57">
            <v>118.4</v>
          </cell>
          <cell r="F57">
            <v>8880</v>
          </cell>
          <cell r="G57">
            <v>4.2300000000000004</v>
          </cell>
          <cell r="H57">
            <v>317.25</v>
          </cell>
          <cell r="I57" t="str">
            <v>RAL  7005</v>
          </cell>
          <cell r="J57">
            <v>0</v>
          </cell>
          <cell r="K57">
            <v>0</v>
          </cell>
          <cell r="M57">
            <v>14</v>
          </cell>
          <cell r="N57">
            <v>14</v>
          </cell>
          <cell r="O57">
            <v>11</v>
          </cell>
          <cell r="P57">
            <v>8</v>
          </cell>
          <cell r="Q57">
            <v>14</v>
          </cell>
          <cell r="R57">
            <v>14</v>
          </cell>
          <cell r="T57">
            <v>0</v>
          </cell>
          <cell r="V57" t="str">
            <v>№ 32/оч/2026 от 27.02.2026; № 40/оч/2026 от 06.03.2026; № 41/оч/2026 от 09.03.2026; № 43/оч/2026 от 11.03.2026; № 45/оч/2026 от 13.03.2026; № 53/оч/2026 от 20.03.2026; № 68/оч/2026 от 02.04.2026</v>
          </cell>
        </row>
        <row r="58">
          <cell r="C58" t="str">
            <v>Балка 4Б7-4</v>
          </cell>
          <cell r="D58">
            <v>1</v>
          </cell>
          <cell r="E58">
            <v>22.3</v>
          </cell>
          <cell r="F58">
            <v>22.3</v>
          </cell>
          <cell r="G58">
            <v>0.8</v>
          </cell>
          <cell r="H58">
            <v>0.8</v>
          </cell>
          <cell r="I58" t="str">
            <v>RAL  7005</v>
          </cell>
          <cell r="J58">
            <v>0</v>
          </cell>
          <cell r="K58">
            <v>0</v>
          </cell>
          <cell r="O58">
            <v>1</v>
          </cell>
          <cell r="T58">
            <v>0</v>
          </cell>
          <cell r="V58" t="str">
            <v>№ 44/оч/2026 от 12.03.2026</v>
          </cell>
        </row>
        <row r="59">
          <cell r="C59" t="str">
            <v>Балка 4Б7-5</v>
          </cell>
          <cell r="D59">
            <v>1</v>
          </cell>
          <cell r="E59">
            <v>35</v>
          </cell>
          <cell r="F59">
            <v>35</v>
          </cell>
          <cell r="G59">
            <v>1.25</v>
          </cell>
          <cell r="H59">
            <v>1.25</v>
          </cell>
          <cell r="I59" t="str">
            <v>RAL  7005</v>
          </cell>
          <cell r="J59">
            <v>0</v>
          </cell>
          <cell r="K59">
            <v>0</v>
          </cell>
          <cell r="O59">
            <v>1</v>
          </cell>
          <cell r="T59">
            <v>0</v>
          </cell>
          <cell r="V59" t="str">
            <v>№ 54/оч/2026 от 21.03.2026</v>
          </cell>
        </row>
        <row r="60">
          <cell r="C60" t="str">
            <v>Балка 4Б7-6</v>
          </cell>
          <cell r="D60">
            <v>1</v>
          </cell>
          <cell r="E60">
            <v>46.3</v>
          </cell>
          <cell r="F60">
            <v>46.3</v>
          </cell>
          <cell r="G60">
            <v>1.63</v>
          </cell>
          <cell r="H60">
            <v>1.63</v>
          </cell>
          <cell r="I60" t="str">
            <v>RAL  7005</v>
          </cell>
          <cell r="J60">
            <v>0</v>
          </cell>
          <cell r="K60">
            <v>0</v>
          </cell>
          <cell r="O60">
            <v>1</v>
          </cell>
          <cell r="T60">
            <v>0</v>
          </cell>
          <cell r="V60" t="str">
            <v>№31/оч/2026 от 26.02.2026</v>
          </cell>
        </row>
        <row r="61">
          <cell r="C61" t="str">
            <v>Балка 4Б7-7</v>
          </cell>
          <cell r="D61">
            <v>1</v>
          </cell>
          <cell r="E61">
            <v>40.5</v>
          </cell>
          <cell r="F61">
            <v>40.5</v>
          </cell>
          <cell r="G61">
            <v>1.43</v>
          </cell>
          <cell r="H61">
            <v>1.43</v>
          </cell>
          <cell r="I61" t="str">
            <v>RAL  7005</v>
          </cell>
          <cell r="J61">
            <v>0</v>
          </cell>
          <cell r="K61">
            <v>0</v>
          </cell>
          <cell r="O61">
            <v>1</v>
          </cell>
          <cell r="T61">
            <v>0</v>
          </cell>
          <cell r="V61" t="str">
            <v>№ 53/оч/2026 от 20.03.2026</v>
          </cell>
        </row>
        <row r="62">
          <cell r="C62" t="str">
            <v>Балка 4Б7-8</v>
          </cell>
          <cell r="D62">
            <v>9</v>
          </cell>
          <cell r="E62">
            <v>50.3</v>
          </cell>
          <cell r="F62">
            <v>452.7</v>
          </cell>
          <cell r="G62">
            <v>1.82</v>
          </cell>
          <cell r="H62">
            <v>16.38</v>
          </cell>
          <cell r="I62" t="str">
            <v>RAL  7005</v>
          </cell>
          <cell r="J62">
            <v>0</v>
          </cell>
          <cell r="K62">
            <v>0</v>
          </cell>
          <cell r="O62">
            <v>4</v>
          </cell>
          <cell r="P62">
            <v>5</v>
          </cell>
          <cell r="T62">
            <v>0</v>
          </cell>
          <cell r="V62" t="str">
            <v>№ 44/оч/2026 от 12.03.2026</v>
          </cell>
        </row>
        <row r="63">
          <cell r="C63" t="str">
            <v>Балка 4Б7-9</v>
          </cell>
          <cell r="D63">
            <v>1</v>
          </cell>
          <cell r="E63">
            <v>122</v>
          </cell>
          <cell r="F63">
            <v>122</v>
          </cell>
          <cell r="G63">
            <v>4.3499999999999996</v>
          </cell>
          <cell r="H63">
            <v>4.3499999999999996</v>
          </cell>
          <cell r="I63" t="str">
            <v>RAL  7005</v>
          </cell>
          <cell r="J63">
            <v>0</v>
          </cell>
          <cell r="K63">
            <v>0</v>
          </cell>
          <cell r="O63">
            <v>1</v>
          </cell>
          <cell r="T63">
            <v>0</v>
          </cell>
          <cell r="V63" t="str">
            <v>№ 43/оч/2026 от 11.03.2026</v>
          </cell>
        </row>
        <row r="64">
          <cell r="C64" t="str">
            <v>Балка 4Б7-10</v>
          </cell>
          <cell r="D64">
            <v>1</v>
          </cell>
          <cell r="E64">
            <v>46.3</v>
          </cell>
          <cell r="F64">
            <v>46.3</v>
          </cell>
          <cell r="G64">
            <v>1.63</v>
          </cell>
          <cell r="H64">
            <v>1.63</v>
          </cell>
          <cell r="I64" t="str">
            <v>RAL  7005</v>
          </cell>
          <cell r="J64">
            <v>0</v>
          </cell>
          <cell r="K64">
            <v>0</v>
          </cell>
          <cell r="O64">
            <v>1</v>
          </cell>
          <cell r="T64">
            <v>0</v>
          </cell>
          <cell r="V64" t="str">
            <v>№ 53/оч/2026 от 20.03.2026</v>
          </cell>
        </row>
        <row r="65">
          <cell r="C65" t="str">
            <v>Балка 4Б7-11</v>
          </cell>
          <cell r="D65">
            <v>1</v>
          </cell>
          <cell r="E65">
            <v>40.5</v>
          </cell>
          <cell r="F65">
            <v>40.5</v>
          </cell>
          <cell r="G65">
            <v>1.43</v>
          </cell>
          <cell r="H65">
            <v>1.43</v>
          </cell>
          <cell r="I65" t="str">
            <v>RAL  7005</v>
          </cell>
          <cell r="J65">
            <v>0</v>
          </cell>
          <cell r="K65">
            <v>0</v>
          </cell>
          <cell r="O65">
            <v>1</v>
          </cell>
          <cell r="T65">
            <v>0</v>
          </cell>
          <cell r="V65" t="str">
            <v>№ 53/оч/2026 от 20.03.2026</v>
          </cell>
        </row>
        <row r="66">
          <cell r="C66" t="str">
            <v>Балка 4Б7-12</v>
          </cell>
          <cell r="D66">
            <v>1</v>
          </cell>
          <cell r="E66">
            <v>42.8</v>
          </cell>
          <cell r="F66">
            <v>42.8</v>
          </cell>
          <cell r="G66">
            <v>1.53</v>
          </cell>
          <cell r="H66">
            <v>1.53</v>
          </cell>
          <cell r="I66" t="str">
            <v>RAL  7005</v>
          </cell>
          <cell r="J66">
            <v>0</v>
          </cell>
          <cell r="K66">
            <v>0</v>
          </cell>
          <cell r="O66">
            <v>1</v>
          </cell>
          <cell r="T66">
            <v>0</v>
          </cell>
          <cell r="V66" t="str">
            <v>№ 53/оч/2026 от 20.03.2026</v>
          </cell>
        </row>
        <row r="67">
          <cell r="C67" t="str">
            <v>Балка 4Б7-13</v>
          </cell>
          <cell r="D67">
            <v>1</v>
          </cell>
          <cell r="E67">
            <v>30.2</v>
          </cell>
          <cell r="F67">
            <v>30.2</v>
          </cell>
          <cell r="G67">
            <v>1.08</v>
          </cell>
          <cell r="H67">
            <v>1.08</v>
          </cell>
          <cell r="I67" t="str">
            <v>RAL  7005</v>
          </cell>
          <cell r="J67">
            <v>0</v>
          </cell>
          <cell r="K67">
            <v>0</v>
          </cell>
          <cell r="O67">
            <v>1</v>
          </cell>
          <cell r="T67">
            <v>0</v>
          </cell>
          <cell r="V67" t="str">
            <v>№ 50/оч/2026 от 16.03.2026</v>
          </cell>
        </row>
        <row r="68">
          <cell r="C68" t="str">
            <v>Балка 4Б7-14</v>
          </cell>
          <cell r="D68">
            <v>1</v>
          </cell>
          <cell r="E68">
            <v>30.2</v>
          </cell>
          <cell r="F68">
            <v>30.2</v>
          </cell>
          <cell r="G68">
            <v>1.08</v>
          </cell>
          <cell r="H68">
            <v>1.08</v>
          </cell>
          <cell r="I68" t="str">
            <v>RAL  7005</v>
          </cell>
          <cell r="J68">
            <v>0</v>
          </cell>
          <cell r="K68">
            <v>0</v>
          </cell>
          <cell r="P68">
            <v>1</v>
          </cell>
          <cell r="T68">
            <v>0</v>
          </cell>
          <cell r="V68" t="str">
            <v>№ 54/оч/2026 от 21.03.2026</v>
          </cell>
        </row>
        <row r="69">
          <cell r="C69" t="str">
            <v>Балка 4Б7-15</v>
          </cell>
          <cell r="D69">
            <v>2</v>
          </cell>
          <cell r="E69">
            <v>42.8</v>
          </cell>
          <cell r="F69">
            <v>85.6</v>
          </cell>
          <cell r="G69">
            <v>1.53</v>
          </cell>
          <cell r="H69">
            <v>3.06</v>
          </cell>
          <cell r="I69" t="str">
            <v>RAL  7005</v>
          </cell>
          <cell r="J69">
            <v>0</v>
          </cell>
          <cell r="K69">
            <v>0</v>
          </cell>
          <cell r="P69">
            <v>2</v>
          </cell>
          <cell r="T69">
            <v>0</v>
          </cell>
          <cell r="V69" t="str">
            <v>№ 53/оч/2026 от 20.03.2026</v>
          </cell>
        </row>
        <row r="70">
          <cell r="C70" t="str">
            <v>Балка 4Б7-16</v>
          </cell>
          <cell r="D70">
            <v>1</v>
          </cell>
          <cell r="E70">
            <v>41.7</v>
          </cell>
          <cell r="F70">
            <v>41.7</v>
          </cell>
          <cell r="G70">
            <v>1.47</v>
          </cell>
          <cell r="H70">
            <v>1.47</v>
          </cell>
          <cell r="I70" t="str">
            <v>RAL  7005</v>
          </cell>
          <cell r="J70">
            <v>0</v>
          </cell>
          <cell r="K70">
            <v>0</v>
          </cell>
          <cell r="P70">
            <v>1</v>
          </cell>
          <cell r="T70">
            <v>0</v>
          </cell>
          <cell r="V70" t="str">
            <v>№ 53/оч/2026 от 20.03.2026</v>
          </cell>
        </row>
        <row r="71">
          <cell r="C71" t="str">
            <v>Балка 4Б7-17</v>
          </cell>
          <cell r="D71">
            <v>1</v>
          </cell>
          <cell r="E71">
            <v>38.200000000000003</v>
          </cell>
          <cell r="F71">
            <v>38.200000000000003</v>
          </cell>
          <cell r="G71">
            <v>1.35</v>
          </cell>
          <cell r="H71">
            <v>1.35</v>
          </cell>
          <cell r="I71" t="str">
            <v>RAL  7005</v>
          </cell>
          <cell r="J71">
            <v>0</v>
          </cell>
          <cell r="K71">
            <v>0</v>
          </cell>
          <cell r="P71">
            <v>1</v>
          </cell>
          <cell r="T71">
            <v>0</v>
          </cell>
          <cell r="V71" t="str">
            <v>№ 53/оч/2026 от 20.03.2026</v>
          </cell>
        </row>
        <row r="72">
          <cell r="C72" t="str">
            <v>Балка 4Б7-18</v>
          </cell>
          <cell r="D72">
            <v>1</v>
          </cell>
          <cell r="E72">
            <v>47.5</v>
          </cell>
          <cell r="F72">
            <v>47.5</v>
          </cell>
          <cell r="G72">
            <v>1.67</v>
          </cell>
          <cell r="H72">
            <v>1.67</v>
          </cell>
          <cell r="I72" t="str">
            <v>RAL  7005</v>
          </cell>
          <cell r="J72">
            <v>0</v>
          </cell>
          <cell r="K72">
            <v>0</v>
          </cell>
          <cell r="P72">
            <v>1</v>
          </cell>
          <cell r="T72">
            <v>0</v>
          </cell>
          <cell r="V72" t="str">
            <v>№ 53/оч/2026 от 20.03.2026</v>
          </cell>
        </row>
        <row r="73">
          <cell r="C73" t="str">
            <v>Балка 4Б7-19</v>
          </cell>
          <cell r="D73">
            <v>1</v>
          </cell>
          <cell r="E73">
            <v>122</v>
          </cell>
          <cell r="F73">
            <v>122</v>
          </cell>
          <cell r="G73">
            <v>4.3499999999999996</v>
          </cell>
          <cell r="H73">
            <v>4.3499999999999996</v>
          </cell>
          <cell r="I73" t="str">
            <v>RAL  7005</v>
          </cell>
          <cell r="J73">
            <v>0</v>
          </cell>
          <cell r="K73">
            <v>0</v>
          </cell>
          <cell r="P73">
            <v>1</v>
          </cell>
          <cell r="T73">
            <v>0</v>
          </cell>
          <cell r="V73" t="str">
            <v>№ 68/оч/2026 от 02.04.2026</v>
          </cell>
        </row>
        <row r="74">
          <cell r="C74" t="str">
            <v>Балка 4Б7-20</v>
          </cell>
          <cell r="D74">
            <v>1</v>
          </cell>
          <cell r="E74">
            <v>122</v>
          </cell>
          <cell r="F74">
            <v>122</v>
          </cell>
          <cell r="G74">
            <v>4.3499999999999996</v>
          </cell>
          <cell r="H74">
            <v>4.3499999999999996</v>
          </cell>
          <cell r="I74" t="str">
            <v>RAL  7005</v>
          </cell>
          <cell r="J74">
            <v>0</v>
          </cell>
          <cell r="K74">
            <v>0</v>
          </cell>
          <cell r="P74">
            <v>1</v>
          </cell>
          <cell r="T74">
            <v>0</v>
          </cell>
          <cell r="V74" t="str">
            <v>№ 43/оч/2026 от 11.03.2026</v>
          </cell>
        </row>
        <row r="75">
          <cell r="C75" t="str">
            <v>Балка 4Б7-21</v>
          </cell>
          <cell r="D75">
            <v>1</v>
          </cell>
          <cell r="E75">
            <v>41.7</v>
          </cell>
          <cell r="F75">
            <v>41.7</v>
          </cell>
          <cell r="G75">
            <v>1.47</v>
          </cell>
          <cell r="H75">
            <v>1.47</v>
          </cell>
          <cell r="I75" t="str">
            <v>RAL  7005</v>
          </cell>
          <cell r="J75">
            <v>0</v>
          </cell>
          <cell r="K75">
            <v>0</v>
          </cell>
          <cell r="P75">
            <v>1</v>
          </cell>
          <cell r="T75">
            <v>0</v>
          </cell>
          <cell r="V75" t="str">
            <v>№31/оч/2026 от 26.02.2026</v>
          </cell>
        </row>
        <row r="76">
          <cell r="C76" t="str">
            <v>Балка 4Б7-22</v>
          </cell>
          <cell r="D76">
            <v>1</v>
          </cell>
          <cell r="E76">
            <v>38.200000000000003</v>
          </cell>
          <cell r="F76">
            <v>38.200000000000003</v>
          </cell>
          <cell r="G76">
            <v>1.35</v>
          </cell>
          <cell r="H76">
            <v>1.35</v>
          </cell>
          <cell r="I76" t="str">
            <v>RAL  7005</v>
          </cell>
          <cell r="J76">
            <v>0</v>
          </cell>
          <cell r="K76">
            <v>0</v>
          </cell>
          <cell r="P76">
            <v>1</v>
          </cell>
          <cell r="T76">
            <v>0</v>
          </cell>
          <cell r="V76" t="str">
            <v>№ 53/оч/2026 от 20.03.2026</v>
          </cell>
        </row>
        <row r="77">
          <cell r="C77" t="str">
            <v>Балка 4Б7-23</v>
          </cell>
          <cell r="D77">
            <v>1</v>
          </cell>
          <cell r="E77">
            <v>47.5</v>
          </cell>
          <cell r="F77">
            <v>47.5</v>
          </cell>
          <cell r="G77">
            <v>1.67</v>
          </cell>
          <cell r="H77">
            <v>1.67</v>
          </cell>
          <cell r="I77" t="str">
            <v>RAL  7005</v>
          </cell>
          <cell r="J77">
            <v>0</v>
          </cell>
          <cell r="K77">
            <v>0</v>
          </cell>
          <cell r="P77">
            <v>1</v>
          </cell>
          <cell r="T77">
            <v>0</v>
          </cell>
          <cell r="V77" t="str">
            <v>№31/оч/2026 от 26.02.2026</v>
          </cell>
        </row>
        <row r="78">
          <cell r="C78" t="str">
            <v>Балка 4Б7-24</v>
          </cell>
          <cell r="D78">
            <v>1</v>
          </cell>
          <cell r="E78">
            <v>35</v>
          </cell>
          <cell r="F78">
            <v>35</v>
          </cell>
          <cell r="G78">
            <v>1.25</v>
          </cell>
          <cell r="H78">
            <v>1.25</v>
          </cell>
          <cell r="I78" t="str">
            <v>RAL  7005</v>
          </cell>
          <cell r="J78">
            <v>0</v>
          </cell>
          <cell r="K78">
            <v>0</v>
          </cell>
          <cell r="P78">
            <v>1</v>
          </cell>
          <cell r="T78">
            <v>0</v>
          </cell>
          <cell r="V78" t="str">
            <v>№ 54/оч/2026 от 21.03.2026</v>
          </cell>
        </row>
        <row r="79">
          <cell r="C79" t="str">
            <v>Балка 4Б7-25</v>
          </cell>
          <cell r="D79">
            <v>2</v>
          </cell>
          <cell r="E79">
            <v>22.3</v>
          </cell>
          <cell r="F79">
            <v>44.6</v>
          </cell>
          <cell r="G79">
            <v>0.8</v>
          </cell>
          <cell r="H79">
            <v>1.6</v>
          </cell>
          <cell r="I79" t="str">
            <v>RAL  7005</v>
          </cell>
          <cell r="J79">
            <v>0</v>
          </cell>
          <cell r="K79">
            <v>0</v>
          </cell>
          <cell r="P79">
            <v>2</v>
          </cell>
          <cell r="T79">
            <v>0</v>
          </cell>
          <cell r="V79" t="str">
            <v>№ 50/оч/2026 от 16.03.2026</v>
          </cell>
        </row>
        <row r="80">
          <cell r="C80" t="str">
            <v>Балка 4Б7-26</v>
          </cell>
          <cell r="D80">
            <v>1</v>
          </cell>
          <cell r="E80">
            <v>17.2</v>
          </cell>
          <cell r="F80">
            <v>17.2</v>
          </cell>
          <cell r="G80">
            <v>0.62</v>
          </cell>
          <cell r="H80">
            <v>0.62</v>
          </cell>
          <cell r="I80" t="str">
            <v>RAL  7005</v>
          </cell>
          <cell r="J80">
            <v>0</v>
          </cell>
          <cell r="K80">
            <v>0</v>
          </cell>
          <cell r="P80">
            <v>1</v>
          </cell>
          <cell r="T80">
            <v>0</v>
          </cell>
          <cell r="V80" t="str">
            <v>№ 50/оч/2026 от 16.03.2026</v>
          </cell>
        </row>
        <row r="81">
          <cell r="C81" t="str">
            <v>Балка 4Б7-27</v>
          </cell>
          <cell r="D81">
            <v>1</v>
          </cell>
          <cell r="E81">
            <v>125</v>
          </cell>
          <cell r="F81">
            <v>125</v>
          </cell>
          <cell r="G81">
            <v>4.3899999999999997</v>
          </cell>
          <cell r="H81">
            <v>4.3899999999999997</v>
          </cell>
          <cell r="I81" t="str">
            <v>ОГЗ до R45</v>
          </cell>
          <cell r="J81">
            <v>0</v>
          </cell>
          <cell r="K81">
            <v>0</v>
          </cell>
          <cell r="P81">
            <v>1</v>
          </cell>
          <cell r="T81">
            <v>0</v>
          </cell>
          <cell r="V81" t="str">
            <v>№ 43/оч/2026 от 11.03.2026</v>
          </cell>
        </row>
        <row r="82">
          <cell r="C82" t="str">
            <v>Балка 4Б7-28</v>
          </cell>
          <cell r="D82">
            <v>2</v>
          </cell>
          <cell r="E82">
            <v>28.4</v>
          </cell>
          <cell r="F82">
            <v>56.8</v>
          </cell>
          <cell r="G82">
            <v>1.01</v>
          </cell>
          <cell r="H82">
            <v>2.02</v>
          </cell>
          <cell r="I82" t="str">
            <v>RAL  7005</v>
          </cell>
          <cell r="J82">
            <v>0</v>
          </cell>
          <cell r="K82">
            <v>0</v>
          </cell>
          <cell r="S82">
            <v>2</v>
          </cell>
          <cell r="T82">
            <v>0</v>
          </cell>
          <cell r="V82" t="str">
            <v>№ 50/оч/2026 от 16.03.2026</v>
          </cell>
        </row>
        <row r="83">
          <cell r="C83" t="str">
            <v>Балка 4Б7-29</v>
          </cell>
          <cell r="D83">
            <v>4</v>
          </cell>
          <cell r="E83">
            <v>76.3</v>
          </cell>
          <cell r="F83">
            <v>305.2</v>
          </cell>
          <cell r="G83">
            <v>2.73</v>
          </cell>
          <cell r="H83">
            <v>10.92</v>
          </cell>
          <cell r="I83" t="str">
            <v>RAL  7005</v>
          </cell>
          <cell r="J83">
            <v>0</v>
          </cell>
          <cell r="K83">
            <v>0</v>
          </cell>
          <cell r="S83">
            <v>4</v>
          </cell>
          <cell r="T83">
            <v>0</v>
          </cell>
          <cell r="V83" t="str">
            <v>№ 68/оч/2026 от 02.04.2026</v>
          </cell>
        </row>
        <row r="84">
          <cell r="C84" t="str">
            <v>Балка 4Б7-30</v>
          </cell>
          <cell r="D84">
            <v>2</v>
          </cell>
          <cell r="E84">
            <v>48</v>
          </cell>
          <cell r="F84">
            <v>96</v>
          </cell>
          <cell r="G84">
            <v>1.7</v>
          </cell>
          <cell r="H84">
            <v>3.4</v>
          </cell>
          <cell r="I84" t="str">
            <v>RAL  7005</v>
          </cell>
          <cell r="J84">
            <v>0</v>
          </cell>
          <cell r="K84">
            <v>0</v>
          </cell>
          <cell r="S84">
            <v>2</v>
          </cell>
          <cell r="T84">
            <v>0</v>
          </cell>
          <cell r="V84" t="str">
            <v>№31/оч/2026 от 26.02.2026; № 68/оч/2026 от 02.04.2026</v>
          </cell>
        </row>
        <row r="85">
          <cell r="C85" t="str">
            <v>Балка 4Б7-31</v>
          </cell>
          <cell r="D85">
            <v>2</v>
          </cell>
          <cell r="E85">
            <v>71.3</v>
          </cell>
          <cell r="F85">
            <v>142.6</v>
          </cell>
          <cell r="G85">
            <v>2.5499999999999998</v>
          </cell>
          <cell r="H85">
            <v>5.0999999999999996</v>
          </cell>
          <cell r="I85" t="str">
            <v>RAL  7005</v>
          </cell>
          <cell r="J85">
            <v>0</v>
          </cell>
          <cell r="K85">
            <v>0</v>
          </cell>
          <cell r="S85">
            <v>2</v>
          </cell>
          <cell r="T85">
            <v>0</v>
          </cell>
          <cell r="V85" t="str">
            <v>№ 45/оч/2026 от 13.03.2026</v>
          </cell>
        </row>
        <row r="86">
          <cell r="C86" t="str">
            <v>Балка 4Б7-32</v>
          </cell>
          <cell r="D86">
            <v>4</v>
          </cell>
          <cell r="E86">
            <v>80.400000000000006</v>
          </cell>
          <cell r="F86">
            <v>321.60000000000002</v>
          </cell>
          <cell r="G86">
            <v>2.85</v>
          </cell>
          <cell r="H86">
            <v>11.4</v>
          </cell>
          <cell r="I86" t="str">
            <v>RAL  7005</v>
          </cell>
          <cell r="J86">
            <v>0</v>
          </cell>
          <cell r="K86">
            <v>0</v>
          </cell>
          <cell r="S86">
            <v>4</v>
          </cell>
          <cell r="T86">
            <v>0</v>
          </cell>
          <cell r="V86" t="str">
            <v>№ 68/оч/2026 от 02.04.2026</v>
          </cell>
        </row>
        <row r="87">
          <cell r="C87" t="str">
            <v>Балка 4Б7-33</v>
          </cell>
          <cell r="D87">
            <v>4</v>
          </cell>
          <cell r="E87">
            <v>76.400000000000006</v>
          </cell>
          <cell r="F87">
            <v>305.60000000000002</v>
          </cell>
          <cell r="G87">
            <v>2.74</v>
          </cell>
          <cell r="H87">
            <v>10.96</v>
          </cell>
          <cell r="I87" t="str">
            <v>RAL  7005</v>
          </cell>
          <cell r="J87">
            <v>0</v>
          </cell>
          <cell r="K87">
            <v>0</v>
          </cell>
          <cell r="S87">
            <v>4</v>
          </cell>
          <cell r="T87">
            <v>0</v>
          </cell>
          <cell r="V87" t="str">
            <v>№ 45/оч/2026 от 13.03.2026</v>
          </cell>
        </row>
        <row r="88">
          <cell r="C88" t="str">
            <v>Балка 4Б7-34</v>
          </cell>
          <cell r="D88">
            <v>3</v>
          </cell>
          <cell r="E88">
            <v>78.2</v>
          </cell>
          <cell r="F88">
            <v>234.6</v>
          </cell>
          <cell r="G88">
            <v>2.79</v>
          </cell>
          <cell r="H88">
            <v>8.3699999999999992</v>
          </cell>
          <cell r="I88" t="str">
            <v>RAL  7005</v>
          </cell>
          <cell r="J88">
            <v>0</v>
          </cell>
          <cell r="K88">
            <v>0</v>
          </cell>
          <cell r="S88">
            <v>3</v>
          </cell>
          <cell r="T88">
            <v>0</v>
          </cell>
          <cell r="V88" t="str">
            <v>№ 45/оч/2026 от 13.03.2026</v>
          </cell>
        </row>
        <row r="89">
          <cell r="C89" t="str">
            <v>Балка 4Б7-35</v>
          </cell>
          <cell r="D89">
            <v>2</v>
          </cell>
          <cell r="E89">
            <v>78.2</v>
          </cell>
          <cell r="F89">
            <v>156.4</v>
          </cell>
          <cell r="G89">
            <v>2.79</v>
          </cell>
          <cell r="H89">
            <v>5.58</v>
          </cell>
          <cell r="I89" t="str">
            <v>RAL  7005</v>
          </cell>
          <cell r="J89">
            <v>0</v>
          </cell>
          <cell r="K89">
            <v>0</v>
          </cell>
          <cell r="S89">
            <v>2</v>
          </cell>
          <cell r="T89">
            <v>0</v>
          </cell>
          <cell r="V89" t="str">
            <v>№ 45/оч/2026 от 13.03.2026</v>
          </cell>
        </row>
        <row r="90">
          <cell r="C90" t="str">
            <v>Балка 4Б7-36</v>
          </cell>
          <cell r="D90">
            <v>2</v>
          </cell>
          <cell r="E90">
            <v>48</v>
          </cell>
          <cell r="F90">
            <v>96</v>
          </cell>
          <cell r="G90">
            <v>1.7</v>
          </cell>
          <cell r="H90">
            <v>3.4</v>
          </cell>
          <cell r="I90" t="str">
            <v>RAL  7005</v>
          </cell>
          <cell r="J90">
            <v>0</v>
          </cell>
          <cell r="K90">
            <v>0</v>
          </cell>
          <cell r="S90">
            <v>2</v>
          </cell>
          <cell r="T90">
            <v>0</v>
          </cell>
          <cell r="V90" t="str">
            <v>№31/оч/2026 от 26.02.2026; № 53/оч/2026 от 20.03.2026</v>
          </cell>
        </row>
        <row r="91">
          <cell r="C91" t="str">
            <v>Балка 4Б7-37</v>
          </cell>
          <cell r="D91">
            <v>4</v>
          </cell>
          <cell r="E91">
            <v>76.3</v>
          </cell>
          <cell r="F91">
            <v>305.2</v>
          </cell>
          <cell r="G91">
            <v>2.73</v>
          </cell>
          <cell r="H91">
            <v>10.92</v>
          </cell>
          <cell r="I91" t="str">
            <v>RAL  7005</v>
          </cell>
          <cell r="J91">
            <v>0</v>
          </cell>
          <cell r="K91">
            <v>0</v>
          </cell>
          <cell r="S91">
            <v>4</v>
          </cell>
          <cell r="T91">
            <v>0</v>
          </cell>
          <cell r="V91" t="str">
            <v>№ 45/оч/2026 от 13.03.2026; № 54/оч/2026 от 21.03.2026</v>
          </cell>
        </row>
        <row r="92">
          <cell r="C92" t="str">
            <v>Балка 4Б7-38</v>
          </cell>
          <cell r="D92">
            <v>2</v>
          </cell>
          <cell r="E92">
            <v>28.9</v>
          </cell>
          <cell r="F92">
            <v>57.8</v>
          </cell>
          <cell r="G92">
            <v>1.03</v>
          </cell>
          <cell r="H92">
            <v>2.06</v>
          </cell>
          <cell r="I92" t="str">
            <v>RAL  7005</v>
          </cell>
          <cell r="J92">
            <v>0</v>
          </cell>
          <cell r="K92">
            <v>0</v>
          </cell>
          <cell r="S92">
            <v>2</v>
          </cell>
          <cell r="T92">
            <v>0</v>
          </cell>
          <cell r="V92" t="str">
            <v>№ 44/оч/2026 от 12.03.2026; № 54/оч/2026 от 21.03.2026</v>
          </cell>
        </row>
        <row r="93">
          <cell r="C93" t="str">
            <v>Балка 4Б7-39</v>
          </cell>
          <cell r="D93">
            <v>1</v>
          </cell>
          <cell r="E93">
            <v>270.3</v>
          </cell>
          <cell r="F93">
            <v>270.3</v>
          </cell>
          <cell r="G93">
            <v>9.6199999999999992</v>
          </cell>
          <cell r="H93">
            <v>9.6199999999999992</v>
          </cell>
          <cell r="I93" t="str">
            <v>RAL  7005</v>
          </cell>
          <cell r="J93">
            <v>0</v>
          </cell>
          <cell r="K93">
            <v>0</v>
          </cell>
          <cell r="S93">
            <v>1</v>
          </cell>
          <cell r="T93">
            <v>0</v>
          </cell>
          <cell r="V93" t="str">
            <v>№ 50/оч/2026 от 16.03.2026</v>
          </cell>
        </row>
        <row r="94">
          <cell r="C94" t="str">
            <v>Балка 4Б8-1</v>
          </cell>
          <cell r="D94">
            <v>1</v>
          </cell>
          <cell r="E94">
            <v>3757.4</v>
          </cell>
          <cell r="F94">
            <v>3757.4</v>
          </cell>
          <cell r="G94">
            <v>45.14</v>
          </cell>
          <cell r="H94">
            <v>45.14</v>
          </cell>
          <cell r="I94" t="str">
            <v>ОГЗ до R45</v>
          </cell>
          <cell r="J94">
            <v>0</v>
          </cell>
          <cell r="K94">
            <v>0</v>
          </cell>
          <cell r="L94">
            <v>1</v>
          </cell>
          <cell r="T94">
            <v>0</v>
          </cell>
          <cell r="V94" t="str">
            <v>№ 52/оч/2026 от 20.03.2026</v>
          </cell>
        </row>
        <row r="95">
          <cell r="C95" t="str">
            <v>Балка 4Б8-2</v>
          </cell>
          <cell r="D95">
            <v>8</v>
          </cell>
          <cell r="E95">
            <v>3763.7</v>
          </cell>
          <cell r="F95">
            <v>30109.599999999999</v>
          </cell>
          <cell r="G95">
            <v>45.26</v>
          </cell>
          <cell r="H95">
            <v>362.08</v>
          </cell>
          <cell r="I95" t="str">
            <v>ОГЗ до R45</v>
          </cell>
          <cell r="J95">
            <v>0</v>
          </cell>
          <cell r="K95">
            <v>0</v>
          </cell>
          <cell r="M95">
            <v>2</v>
          </cell>
          <cell r="N95">
            <v>2</v>
          </cell>
          <cell r="O95">
            <v>1</v>
          </cell>
          <cell r="Q95">
            <v>2</v>
          </cell>
          <cell r="R95">
            <v>1</v>
          </cell>
          <cell r="T95">
            <v>0</v>
          </cell>
          <cell r="V95" t="str">
            <v>№ 46/оч/2026 от 13.03.2026; № 47/оч/2026 от 16.03.2026; № 45/оч/2026 от 13.03.2026; № 62/оч/2026 от 30.03.2026; № 63/оч/2026 от 30.03.2026; № 65/оч/2026 от 31.03.2026</v>
          </cell>
        </row>
        <row r="96">
          <cell r="C96" t="str">
            <v>Балка 4Б8-3</v>
          </cell>
          <cell r="D96">
            <v>1</v>
          </cell>
          <cell r="E96">
            <v>3796.9</v>
          </cell>
          <cell r="F96">
            <v>3796.9</v>
          </cell>
          <cell r="G96">
            <v>46.04</v>
          </cell>
          <cell r="H96">
            <v>46.04</v>
          </cell>
          <cell r="I96" t="str">
            <v>ОГЗ до R45</v>
          </cell>
          <cell r="J96">
            <v>0</v>
          </cell>
          <cell r="K96">
            <v>0</v>
          </cell>
          <cell r="O96">
            <v>1</v>
          </cell>
          <cell r="T96">
            <v>0</v>
          </cell>
          <cell r="V96" t="str">
            <v>№ 52/оч/2026 от 20.03.2026</v>
          </cell>
        </row>
        <row r="97">
          <cell r="C97" t="str">
            <v>Балка 4Б8-4</v>
          </cell>
          <cell r="D97">
            <v>1</v>
          </cell>
          <cell r="E97">
            <v>3785.3</v>
          </cell>
          <cell r="F97">
            <v>3785.3</v>
          </cell>
          <cell r="G97">
            <v>45.84</v>
          </cell>
          <cell r="H97">
            <v>45.84</v>
          </cell>
          <cell r="I97" t="str">
            <v>ОГЗ до R45</v>
          </cell>
          <cell r="J97">
            <v>0</v>
          </cell>
          <cell r="K97">
            <v>0</v>
          </cell>
          <cell r="P97">
            <v>1</v>
          </cell>
          <cell r="T97">
            <v>0</v>
          </cell>
          <cell r="V97" t="str">
            <v>№ 55/оч/2026 от 23.03.2026</v>
          </cell>
        </row>
        <row r="98">
          <cell r="C98" t="str">
            <v>Балка 4Б8-5</v>
          </cell>
          <cell r="D98">
            <v>1</v>
          </cell>
          <cell r="E98">
            <v>3796.9</v>
          </cell>
          <cell r="F98">
            <v>3796.9</v>
          </cell>
          <cell r="G98">
            <v>46.04</v>
          </cell>
          <cell r="H98">
            <v>46.04</v>
          </cell>
          <cell r="I98" t="str">
            <v>ОГЗ до R45</v>
          </cell>
          <cell r="J98">
            <v>0</v>
          </cell>
          <cell r="K98">
            <v>0</v>
          </cell>
          <cell r="P98">
            <v>1</v>
          </cell>
          <cell r="T98">
            <v>0</v>
          </cell>
          <cell r="V98" t="str">
            <v>№ 55/оч/2026 от 23.03.2026</v>
          </cell>
        </row>
        <row r="99">
          <cell r="C99" t="str">
            <v>Балка 4Б8-6</v>
          </cell>
          <cell r="D99">
            <v>1</v>
          </cell>
          <cell r="E99">
            <v>3763.7</v>
          </cell>
          <cell r="F99">
            <v>3763.7</v>
          </cell>
          <cell r="G99">
            <v>45.26</v>
          </cell>
          <cell r="H99">
            <v>45.26</v>
          </cell>
          <cell r="I99" t="str">
            <v>ОГЗ до R45</v>
          </cell>
          <cell r="J99">
            <v>0</v>
          </cell>
          <cell r="K99">
            <v>0</v>
          </cell>
          <cell r="R99">
            <v>1</v>
          </cell>
          <cell r="T99">
            <v>0</v>
          </cell>
          <cell r="V99" t="str">
            <v>№ 47/оч/2026 от 16.03.2026</v>
          </cell>
        </row>
        <row r="100">
          <cell r="C100" t="str">
            <v>Балка 4Б9-1</v>
          </cell>
          <cell r="D100">
            <v>1</v>
          </cell>
          <cell r="E100">
            <v>1636.9</v>
          </cell>
          <cell r="F100">
            <v>1636.9</v>
          </cell>
          <cell r="G100">
            <v>27.65</v>
          </cell>
          <cell r="H100">
            <v>27.65</v>
          </cell>
          <cell r="I100" t="str">
            <v>ОГЗ до R45</v>
          </cell>
          <cell r="J100">
            <v>0</v>
          </cell>
          <cell r="K100">
            <v>0</v>
          </cell>
          <cell r="S100">
            <v>1</v>
          </cell>
          <cell r="T100">
            <v>0</v>
          </cell>
          <cell r="V100" t="str">
            <v>№ 44/оч/2026 от 12.03.2026</v>
          </cell>
        </row>
        <row r="101">
          <cell r="C101" t="str">
            <v>Балка 4Б10-1</v>
          </cell>
          <cell r="D101">
            <v>2</v>
          </cell>
          <cell r="E101">
            <v>637.29999999999995</v>
          </cell>
          <cell r="F101">
            <v>1274.5999999999999</v>
          </cell>
          <cell r="G101">
            <v>16.39</v>
          </cell>
          <cell r="H101">
            <v>32.78</v>
          </cell>
          <cell r="I101" t="str">
            <v>RAL  7005</v>
          </cell>
          <cell r="J101">
            <v>0</v>
          </cell>
          <cell r="K101">
            <v>0</v>
          </cell>
          <cell r="S101">
            <v>2</v>
          </cell>
          <cell r="T101">
            <v>0</v>
          </cell>
          <cell r="V101" t="str">
            <v>№ 60/оч/2026 от 26.03.2026</v>
          </cell>
        </row>
        <row r="102">
          <cell r="C102" t="str">
            <v>Балка 4Б10-2</v>
          </cell>
          <cell r="D102">
            <v>2</v>
          </cell>
          <cell r="E102">
            <v>637.29999999999995</v>
          </cell>
          <cell r="F102">
            <v>1274.5999999999999</v>
          </cell>
          <cell r="G102">
            <v>16.39</v>
          </cell>
          <cell r="H102">
            <v>32.78</v>
          </cell>
          <cell r="I102" t="str">
            <v>RAL  7005</v>
          </cell>
          <cell r="J102">
            <v>0</v>
          </cell>
          <cell r="K102">
            <v>0</v>
          </cell>
          <cell r="S102">
            <v>2</v>
          </cell>
          <cell r="T102">
            <v>0</v>
          </cell>
          <cell r="V102" t="str">
            <v>№ 60/оч/2026 от 26.03.2026</v>
          </cell>
        </row>
        <row r="103">
          <cell r="C103" t="str">
            <v>Балка 4Б11-1</v>
          </cell>
          <cell r="D103">
            <v>1</v>
          </cell>
          <cell r="E103">
            <v>791.2</v>
          </cell>
          <cell r="F103">
            <v>791.2</v>
          </cell>
          <cell r="G103">
            <v>17.14</v>
          </cell>
          <cell r="H103">
            <v>17.14</v>
          </cell>
          <cell r="I103" t="str">
            <v>RAL  7005</v>
          </cell>
          <cell r="J103">
            <v>0</v>
          </cell>
          <cell r="K103">
            <v>0</v>
          </cell>
          <cell r="P103">
            <v>1</v>
          </cell>
          <cell r="T103">
            <v>0</v>
          </cell>
          <cell r="V103" t="str">
            <v>№ 58/оч/2026 от 25.03.2026</v>
          </cell>
        </row>
        <row r="104">
          <cell r="C104" t="str">
            <v>Балка 4Б13-1</v>
          </cell>
          <cell r="D104">
            <v>3</v>
          </cell>
          <cell r="E104">
            <v>18</v>
          </cell>
          <cell r="F104">
            <v>54</v>
          </cell>
          <cell r="G104">
            <v>0.64</v>
          </cell>
          <cell r="H104">
            <v>1.92</v>
          </cell>
          <cell r="I104" t="str">
            <v>RAL  7005</v>
          </cell>
          <cell r="J104">
            <v>0</v>
          </cell>
          <cell r="K104">
            <v>0</v>
          </cell>
          <cell r="O104">
            <v>2</v>
          </cell>
          <cell r="P104">
            <v>1</v>
          </cell>
          <cell r="T104">
            <v>0</v>
          </cell>
          <cell r="V104" t="str">
            <v>№ 54/оч/2026 от 21.03.2026</v>
          </cell>
        </row>
        <row r="105">
          <cell r="C105" t="str">
            <v>Балка 4Б13-2</v>
          </cell>
          <cell r="D105">
            <v>14</v>
          </cell>
          <cell r="E105">
            <v>15.8</v>
          </cell>
          <cell r="F105">
            <v>221.2</v>
          </cell>
          <cell r="G105">
            <v>0.55000000000000004</v>
          </cell>
          <cell r="H105">
            <v>7.7</v>
          </cell>
          <cell r="I105" t="str">
            <v>RAL  7005</v>
          </cell>
          <cell r="J105">
            <v>0</v>
          </cell>
          <cell r="K105">
            <v>0</v>
          </cell>
          <cell r="O105">
            <v>6</v>
          </cell>
          <cell r="P105">
            <v>8</v>
          </cell>
          <cell r="T105">
            <v>0</v>
          </cell>
          <cell r="V105" t="str">
            <v>№ 50/оч/2026 от 16.03.2026; № 54/оч/2026 от 21.03.2026</v>
          </cell>
        </row>
        <row r="106">
          <cell r="C106" t="str">
            <v>Балка 4Б13-3</v>
          </cell>
          <cell r="D106">
            <v>1</v>
          </cell>
          <cell r="E106">
            <v>18.5</v>
          </cell>
          <cell r="F106">
            <v>18.5</v>
          </cell>
          <cell r="G106">
            <v>0.7</v>
          </cell>
          <cell r="H106">
            <v>0.7</v>
          </cell>
          <cell r="I106" t="str">
            <v>RAL  7005</v>
          </cell>
          <cell r="J106">
            <v>0</v>
          </cell>
          <cell r="K106">
            <v>0</v>
          </cell>
          <cell r="O106">
            <v>1</v>
          </cell>
          <cell r="T106">
            <v>0</v>
          </cell>
          <cell r="V106" t="str">
            <v>№ 44/оч/2026 от 12.03.2026</v>
          </cell>
        </row>
        <row r="107">
          <cell r="C107" t="str">
            <v>Балка 4Б13-4</v>
          </cell>
          <cell r="D107">
            <v>1</v>
          </cell>
          <cell r="E107">
            <v>12.1</v>
          </cell>
          <cell r="F107">
            <v>12.1</v>
          </cell>
          <cell r="G107">
            <v>0.42</v>
          </cell>
          <cell r="H107">
            <v>0.42</v>
          </cell>
          <cell r="I107" t="str">
            <v>RAL  7005</v>
          </cell>
          <cell r="J107">
            <v>0</v>
          </cell>
          <cell r="K107">
            <v>0</v>
          </cell>
          <cell r="O107">
            <v>1</v>
          </cell>
          <cell r="T107">
            <v>0</v>
          </cell>
          <cell r="V107" t="str">
            <v>№ 50/оч/2026 от 16.03.2026</v>
          </cell>
        </row>
        <row r="108">
          <cell r="C108" t="str">
            <v>Балка 4Б13-5</v>
          </cell>
          <cell r="D108">
            <v>1</v>
          </cell>
          <cell r="E108">
            <v>15.4</v>
          </cell>
          <cell r="F108">
            <v>15.4</v>
          </cell>
          <cell r="G108">
            <v>0.5</v>
          </cell>
          <cell r="H108">
            <v>0.5</v>
          </cell>
          <cell r="I108" t="str">
            <v>RAL  7005</v>
          </cell>
          <cell r="J108">
            <v>0</v>
          </cell>
          <cell r="K108">
            <v>0</v>
          </cell>
          <cell r="O108">
            <v>1</v>
          </cell>
          <cell r="T108">
            <v>0</v>
          </cell>
          <cell r="V108" t="str">
            <v>№ 50/оч/2026 от 16.03.2026</v>
          </cell>
        </row>
        <row r="109">
          <cell r="C109" t="str">
            <v>Балка 4Б13-6</v>
          </cell>
          <cell r="D109">
            <v>3</v>
          </cell>
          <cell r="E109">
            <v>49</v>
          </cell>
          <cell r="F109">
            <v>147</v>
          </cell>
          <cell r="G109">
            <v>1.85</v>
          </cell>
          <cell r="H109">
            <v>5.55</v>
          </cell>
          <cell r="I109" t="str">
            <v>RAL  7005</v>
          </cell>
          <cell r="J109">
            <v>0</v>
          </cell>
          <cell r="K109">
            <v>0</v>
          </cell>
          <cell r="P109">
            <v>3</v>
          </cell>
          <cell r="T109">
            <v>0</v>
          </cell>
          <cell r="V109" t="str">
            <v>№ 54/оч/2026 от 21.03.2026</v>
          </cell>
        </row>
        <row r="110">
          <cell r="C110" t="str">
            <v>Балка 4Б13-7</v>
          </cell>
          <cell r="D110">
            <v>3</v>
          </cell>
          <cell r="E110">
            <v>45.6</v>
          </cell>
          <cell r="F110">
            <v>136.80000000000001</v>
          </cell>
          <cell r="G110">
            <v>1.72</v>
          </cell>
          <cell r="H110">
            <v>5.16</v>
          </cell>
          <cell r="I110" t="str">
            <v>RAL  7005</v>
          </cell>
          <cell r="J110">
            <v>0</v>
          </cell>
          <cell r="K110">
            <v>0</v>
          </cell>
          <cell r="P110">
            <v>3</v>
          </cell>
          <cell r="T110">
            <v>0</v>
          </cell>
          <cell r="V110" t="str">
            <v>№ 44/оч/2026 от 12.03.2026; № 68/оч/2026 от 02.04.2026</v>
          </cell>
        </row>
        <row r="111">
          <cell r="C111" t="str">
            <v>Балка 4Б13-8</v>
          </cell>
          <cell r="D111">
            <v>24</v>
          </cell>
          <cell r="E111">
            <v>16.2</v>
          </cell>
          <cell r="F111">
            <v>388.8</v>
          </cell>
          <cell r="G111">
            <v>0.56000000000000005</v>
          </cell>
          <cell r="H111">
            <v>13.44</v>
          </cell>
          <cell r="I111" t="str">
            <v>RAL  7005</v>
          </cell>
          <cell r="J111">
            <v>0</v>
          </cell>
          <cell r="K111">
            <v>0</v>
          </cell>
          <cell r="S111">
            <v>24</v>
          </cell>
          <cell r="T111">
            <v>0</v>
          </cell>
          <cell r="V111" t="str">
            <v>№ 50/оч/2026 от 16.03.2026; № 54/оч/2026 от 21.03.2026</v>
          </cell>
        </row>
        <row r="112">
          <cell r="C112" t="str">
            <v>Балка 4Б13-9</v>
          </cell>
          <cell r="D112">
            <v>2</v>
          </cell>
          <cell r="E112">
            <v>25.4</v>
          </cell>
          <cell r="F112">
            <v>50.8</v>
          </cell>
          <cell r="G112">
            <v>0.95</v>
          </cell>
          <cell r="H112">
            <v>1.9</v>
          </cell>
          <cell r="I112" t="str">
            <v>RAL  7005</v>
          </cell>
          <cell r="J112">
            <v>0</v>
          </cell>
          <cell r="K112">
            <v>0</v>
          </cell>
          <cell r="S112">
            <v>2</v>
          </cell>
          <cell r="T112">
            <v>0</v>
          </cell>
          <cell r="V112" t="str">
            <v>№ 50/оч/2026 от 16.03.2026</v>
          </cell>
        </row>
        <row r="113">
          <cell r="C113" t="str">
            <v>Балка 4Б13-10</v>
          </cell>
          <cell r="D113">
            <v>1</v>
          </cell>
          <cell r="E113">
            <v>15.6</v>
          </cell>
          <cell r="F113">
            <v>15.6</v>
          </cell>
          <cell r="G113">
            <v>0.55000000000000004</v>
          </cell>
          <cell r="H113">
            <v>0.55000000000000004</v>
          </cell>
          <cell r="I113" t="str">
            <v>RAL  7005</v>
          </cell>
          <cell r="J113">
            <v>0</v>
          </cell>
          <cell r="K113">
            <v>0</v>
          </cell>
          <cell r="S113">
            <v>1</v>
          </cell>
          <cell r="T113">
            <v>0</v>
          </cell>
          <cell r="V113" t="str">
            <v>№ 54/оч/2026 от 21.03.2026</v>
          </cell>
        </row>
        <row r="114">
          <cell r="C114" t="str">
            <v>Балка 4Б13-11</v>
          </cell>
          <cell r="D114">
            <v>4</v>
          </cell>
          <cell r="E114">
            <v>17.8</v>
          </cell>
          <cell r="F114">
            <v>71.2</v>
          </cell>
          <cell r="G114">
            <v>0.64</v>
          </cell>
          <cell r="H114">
            <v>2.56</v>
          </cell>
          <cell r="I114" t="str">
            <v>RAL  7005</v>
          </cell>
          <cell r="J114">
            <v>0</v>
          </cell>
          <cell r="K114">
            <v>0</v>
          </cell>
          <cell r="S114">
            <v>4</v>
          </cell>
          <cell r="T114">
            <v>0</v>
          </cell>
          <cell r="V114" t="str">
            <v>№ 54/оч/2026 от 21.03.2026</v>
          </cell>
        </row>
        <row r="115">
          <cell r="C115" t="str">
            <v>Балка 4Б13-12</v>
          </cell>
          <cell r="D115">
            <v>4</v>
          </cell>
          <cell r="E115">
            <v>17.8</v>
          </cell>
          <cell r="F115">
            <v>71.2</v>
          </cell>
          <cell r="G115">
            <v>0.64</v>
          </cell>
          <cell r="H115">
            <v>2.56</v>
          </cell>
          <cell r="I115" t="str">
            <v>RAL  7005</v>
          </cell>
          <cell r="J115">
            <v>0</v>
          </cell>
          <cell r="K115">
            <v>0</v>
          </cell>
          <cell r="S115">
            <v>4</v>
          </cell>
          <cell r="T115">
            <v>0</v>
          </cell>
          <cell r="V115" t="str">
            <v>№ 54/оч/2026 от 21.03.2026</v>
          </cell>
        </row>
        <row r="116">
          <cell r="C116" t="str">
            <v>Балка 4Б13-13</v>
          </cell>
          <cell r="D116">
            <v>1</v>
          </cell>
          <cell r="E116">
            <v>68.599999999999994</v>
          </cell>
          <cell r="F116">
            <v>68.599999999999994</v>
          </cell>
          <cell r="G116">
            <v>2.48</v>
          </cell>
          <cell r="H116">
            <v>2.48</v>
          </cell>
          <cell r="I116" t="str">
            <v>RAL  7005</v>
          </cell>
          <cell r="J116">
            <v>0</v>
          </cell>
          <cell r="K116">
            <v>0</v>
          </cell>
          <cell r="S116">
            <v>1</v>
          </cell>
          <cell r="T116">
            <v>0</v>
          </cell>
          <cell r="V116" t="str">
            <v>№ 54/оч/2026 от 21.03.2026</v>
          </cell>
        </row>
        <row r="117">
          <cell r="C117" t="str">
            <v>Балка 4Б13-14</v>
          </cell>
          <cell r="D117">
            <v>3</v>
          </cell>
          <cell r="E117">
            <v>63.1</v>
          </cell>
          <cell r="F117">
            <v>189.3</v>
          </cell>
          <cell r="G117">
            <v>2.3199999999999998</v>
          </cell>
          <cell r="H117">
            <v>6.96</v>
          </cell>
          <cell r="I117" t="str">
            <v>RAL  7005</v>
          </cell>
          <cell r="J117">
            <v>0</v>
          </cell>
          <cell r="K117">
            <v>0</v>
          </cell>
          <cell r="S117">
            <v>3</v>
          </cell>
          <cell r="T117">
            <v>0</v>
          </cell>
          <cell r="V117" t="str">
            <v>№ 52/оч/2026 от 20.03.2026</v>
          </cell>
        </row>
        <row r="118">
          <cell r="C118" t="str">
            <v>Балка 4Б13-15</v>
          </cell>
          <cell r="D118">
            <v>4</v>
          </cell>
          <cell r="E118">
            <v>66.400000000000006</v>
          </cell>
          <cell r="F118">
            <v>265.60000000000002</v>
          </cell>
          <cell r="G118">
            <v>2.4300000000000002</v>
          </cell>
          <cell r="H118">
            <v>9.7200000000000006</v>
          </cell>
          <cell r="I118" t="str">
            <v>RAL  7005</v>
          </cell>
          <cell r="J118">
            <v>0</v>
          </cell>
          <cell r="K118">
            <v>0</v>
          </cell>
          <cell r="S118">
            <v>4</v>
          </cell>
          <cell r="T118">
            <v>0</v>
          </cell>
          <cell r="V118" t="str">
            <v>№ 52/оч/2026 от 20.03.2026</v>
          </cell>
        </row>
        <row r="119">
          <cell r="C119" t="str">
            <v>Балка 4Б13-16</v>
          </cell>
          <cell r="D119">
            <v>4</v>
          </cell>
          <cell r="E119">
            <v>14.9</v>
          </cell>
          <cell r="F119">
            <v>59.6</v>
          </cell>
          <cell r="G119">
            <v>0.57999999999999996</v>
          </cell>
          <cell r="H119">
            <v>2.3199999999999998</v>
          </cell>
          <cell r="I119" t="str">
            <v>RAL  7005</v>
          </cell>
          <cell r="J119">
            <v>0</v>
          </cell>
          <cell r="K119">
            <v>0</v>
          </cell>
          <cell r="S119">
            <v>4</v>
          </cell>
          <cell r="T119">
            <v>0</v>
          </cell>
          <cell r="V119" t="str">
            <v>№ 54/оч/2026 от 21.03.2026</v>
          </cell>
        </row>
        <row r="120">
          <cell r="C120" t="str">
            <v>Балка 4Б13-17</v>
          </cell>
          <cell r="D120">
            <v>1</v>
          </cell>
          <cell r="E120">
            <v>21.9</v>
          </cell>
          <cell r="F120">
            <v>21.9</v>
          </cell>
          <cell r="G120">
            <v>0.83</v>
          </cell>
          <cell r="H120">
            <v>0.83</v>
          </cell>
          <cell r="I120" t="str">
            <v>RAL  7005</v>
          </cell>
          <cell r="J120">
            <v>0</v>
          </cell>
          <cell r="K120">
            <v>0</v>
          </cell>
          <cell r="S120">
            <v>1</v>
          </cell>
          <cell r="T120">
            <v>0</v>
          </cell>
          <cell r="V120" t="str">
            <v>№ 54/оч/2026 от 21.03.2026</v>
          </cell>
        </row>
        <row r="121">
          <cell r="C121" t="str">
            <v>Балка 4Б13-18</v>
          </cell>
          <cell r="D121">
            <v>2</v>
          </cell>
          <cell r="E121">
            <v>15.6</v>
          </cell>
          <cell r="F121">
            <v>31.2</v>
          </cell>
          <cell r="G121">
            <v>0.55000000000000004</v>
          </cell>
          <cell r="H121">
            <v>1.1000000000000001</v>
          </cell>
          <cell r="I121" t="str">
            <v>RAL  7005</v>
          </cell>
          <cell r="J121">
            <v>0</v>
          </cell>
          <cell r="K121">
            <v>0</v>
          </cell>
          <cell r="S121">
            <v>2</v>
          </cell>
          <cell r="T121">
            <v>0</v>
          </cell>
          <cell r="V121" t="str">
            <v>№ 54/оч/2026 от 21.03.2026</v>
          </cell>
        </row>
        <row r="122">
          <cell r="C122" t="str">
            <v>Балка 4Б13-19</v>
          </cell>
          <cell r="D122">
            <v>1</v>
          </cell>
          <cell r="E122">
            <v>31.8</v>
          </cell>
          <cell r="F122">
            <v>31.8</v>
          </cell>
          <cell r="G122">
            <v>1.19</v>
          </cell>
          <cell r="H122">
            <v>1.19</v>
          </cell>
          <cell r="I122" t="str">
            <v>RAL  7005</v>
          </cell>
          <cell r="J122">
            <v>0</v>
          </cell>
          <cell r="K122">
            <v>0</v>
          </cell>
          <cell r="S122">
            <v>1</v>
          </cell>
          <cell r="T122">
            <v>0</v>
          </cell>
          <cell r="V122" t="str">
            <v>№ 50/оч/2026 от 16.03.2026</v>
          </cell>
        </row>
        <row r="123">
          <cell r="C123" t="str">
            <v>Балка 4Б13-20</v>
          </cell>
          <cell r="D123">
            <v>1</v>
          </cell>
          <cell r="E123">
            <v>39.1</v>
          </cell>
          <cell r="F123">
            <v>39.1</v>
          </cell>
          <cell r="G123">
            <v>1.48</v>
          </cell>
          <cell r="H123">
            <v>1.48</v>
          </cell>
          <cell r="I123" t="str">
            <v>RAL  7005</v>
          </cell>
          <cell r="J123">
            <v>0</v>
          </cell>
          <cell r="K123">
            <v>0</v>
          </cell>
          <cell r="L123">
            <v>1</v>
          </cell>
          <cell r="T123">
            <v>0</v>
          </cell>
          <cell r="V123" t="str">
            <v>№ 54/оч/2026 от 21.03.2026</v>
          </cell>
        </row>
        <row r="124">
          <cell r="C124" t="str">
            <v>Балка 4Б13-21</v>
          </cell>
          <cell r="D124">
            <v>5</v>
          </cell>
          <cell r="E124">
            <v>36.299999999999997</v>
          </cell>
          <cell r="F124">
            <v>181.5</v>
          </cell>
          <cell r="G124">
            <v>1.35</v>
          </cell>
          <cell r="H124">
            <v>6.75</v>
          </cell>
          <cell r="I124" t="str">
            <v>RAL  7005</v>
          </cell>
          <cell r="J124">
            <v>0</v>
          </cell>
          <cell r="K124">
            <v>0</v>
          </cell>
          <cell r="S124">
            <v>5</v>
          </cell>
          <cell r="T124">
            <v>0</v>
          </cell>
          <cell r="V124" t="str">
            <v>№ 54/оч/2026 от 21.03.2026</v>
          </cell>
        </row>
        <row r="125">
          <cell r="C125" t="str">
            <v>Балка 4Б14-1</v>
          </cell>
          <cell r="D125">
            <v>1</v>
          </cell>
          <cell r="E125">
            <v>351.7</v>
          </cell>
          <cell r="F125">
            <v>351.7</v>
          </cell>
          <cell r="G125">
            <v>11.14</v>
          </cell>
          <cell r="H125">
            <v>11.14</v>
          </cell>
          <cell r="I125" t="str">
            <v>RAL  7005</v>
          </cell>
          <cell r="J125">
            <v>0</v>
          </cell>
          <cell r="K125">
            <v>0</v>
          </cell>
          <cell r="O125">
            <v>1</v>
          </cell>
          <cell r="T125">
            <v>0</v>
          </cell>
          <cell r="V125" t="str">
            <v>№ 54/оч/2026 от 21.03.2026</v>
          </cell>
        </row>
        <row r="126">
          <cell r="C126" t="str">
            <v>Балка 4Б14-2</v>
          </cell>
          <cell r="D126">
            <v>1</v>
          </cell>
          <cell r="E126">
            <v>341.6</v>
          </cell>
          <cell r="F126">
            <v>341.6</v>
          </cell>
          <cell r="G126">
            <v>10.7</v>
          </cell>
          <cell r="H126">
            <v>10.7</v>
          </cell>
          <cell r="I126" t="str">
            <v>RAL  7005</v>
          </cell>
          <cell r="J126">
            <v>0</v>
          </cell>
          <cell r="K126">
            <v>0</v>
          </cell>
          <cell r="O126">
            <v>1</v>
          </cell>
          <cell r="T126">
            <v>0</v>
          </cell>
          <cell r="V126" t="str">
            <v>№ 54/оч/2026 от 21.03.2026</v>
          </cell>
        </row>
        <row r="127">
          <cell r="C127" t="str">
            <v>Балка 4Б14-3</v>
          </cell>
          <cell r="D127">
            <v>1</v>
          </cell>
          <cell r="E127">
            <v>50.9</v>
          </cell>
          <cell r="F127">
            <v>50.9</v>
          </cell>
          <cell r="G127">
            <v>1.6</v>
          </cell>
          <cell r="H127">
            <v>1.6</v>
          </cell>
          <cell r="I127" t="str">
            <v>RAL  7005</v>
          </cell>
          <cell r="J127">
            <v>0</v>
          </cell>
          <cell r="K127">
            <v>0</v>
          </cell>
          <cell r="O127">
            <v>1</v>
          </cell>
          <cell r="T127">
            <v>0</v>
          </cell>
          <cell r="V127" t="str">
            <v>№ 54/оч/2026 от 21.03.2026</v>
          </cell>
        </row>
        <row r="128">
          <cell r="C128" t="str">
            <v>Балка 4Б14-4</v>
          </cell>
          <cell r="D128">
            <v>1</v>
          </cell>
          <cell r="E128">
            <v>344.3</v>
          </cell>
          <cell r="F128">
            <v>344.3</v>
          </cell>
          <cell r="G128">
            <v>10.77</v>
          </cell>
          <cell r="H128">
            <v>10.77</v>
          </cell>
          <cell r="I128" t="str">
            <v>RAL  7005</v>
          </cell>
          <cell r="J128">
            <v>0</v>
          </cell>
          <cell r="K128">
            <v>0</v>
          </cell>
          <cell r="P128">
            <v>1</v>
          </cell>
          <cell r="T128">
            <v>0</v>
          </cell>
          <cell r="V128" t="str">
            <v>№ 54/оч/2026 от 21.03.2026</v>
          </cell>
        </row>
        <row r="129">
          <cell r="C129" t="str">
            <v>Балка 4Б14-5</v>
          </cell>
          <cell r="D129">
            <v>1</v>
          </cell>
          <cell r="E129">
            <v>357.2</v>
          </cell>
          <cell r="F129">
            <v>357.2</v>
          </cell>
          <cell r="G129">
            <v>11.3</v>
          </cell>
          <cell r="H129">
            <v>11.3</v>
          </cell>
          <cell r="I129" t="str">
            <v>RAL  7005</v>
          </cell>
          <cell r="J129">
            <v>0</v>
          </cell>
          <cell r="K129">
            <v>0</v>
          </cell>
          <cell r="P129">
            <v>1</v>
          </cell>
          <cell r="T129">
            <v>0</v>
          </cell>
          <cell r="V129" t="str">
            <v>№ 54/оч/2026 от 21.03.2026</v>
          </cell>
        </row>
        <row r="130">
          <cell r="C130" t="str">
            <v>Балка 4Б15-1</v>
          </cell>
          <cell r="D130">
            <v>1</v>
          </cell>
          <cell r="E130">
            <v>342.9</v>
          </cell>
          <cell r="F130">
            <v>342.9</v>
          </cell>
          <cell r="G130">
            <v>9.34</v>
          </cell>
          <cell r="H130">
            <v>9.34</v>
          </cell>
          <cell r="I130" t="str">
            <v>RAL  7005</v>
          </cell>
          <cell r="J130">
            <v>0</v>
          </cell>
          <cell r="K130">
            <v>0</v>
          </cell>
          <cell r="S130">
            <v>1</v>
          </cell>
          <cell r="T130">
            <v>0</v>
          </cell>
          <cell r="V130" t="str">
            <v>№ 54/оч/2026 от 21.03.2026</v>
          </cell>
        </row>
        <row r="131">
          <cell r="C131" t="str">
            <v>Ригель фахверка 4В-1</v>
          </cell>
          <cell r="D131">
            <v>1</v>
          </cell>
          <cell r="E131">
            <v>3.9</v>
          </cell>
          <cell r="F131">
            <v>3.9</v>
          </cell>
          <cell r="G131">
            <v>0.13</v>
          </cell>
          <cell r="H131">
            <v>0.13</v>
          </cell>
          <cell r="I131" t="str">
            <v>RAL  7005</v>
          </cell>
          <cell r="J131">
            <v>0</v>
          </cell>
          <cell r="K131">
            <v>0</v>
          </cell>
          <cell r="P131">
            <v>1</v>
          </cell>
          <cell r="T131">
            <v>0</v>
          </cell>
          <cell r="V131" t="str">
            <v>№ 54/оч/2026 от 21.03.2026</v>
          </cell>
        </row>
        <row r="132">
          <cell r="C132" t="str">
            <v>Ригель фахверка 4В-2</v>
          </cell>
          <cell r="D132">
            <v>1</v>
          </cell>
          <cell r="E132">
            <v>16.5</v>
          </cell>
          <cell r="F132">
            <v>16.5</v>
          </cell>
          <cell r="G132">
            <v>0.53</v>
          </cell>
          <cell r="H132">
            <v>0.53</v>
          </cell>
          <cell r="I132" t="str">
            <v>RAL  7005</v>
          </cell>
          <cell r="J132">
            <v>0</v>
          </cell>
          <cell r="K132">
            <v>0</v>
          </cell>
          <cell r="P132">
            <v>1</v>
          </cell>
          <cell r="T132">
            <v>0</v>
          </cell>
          <cell r="V132" t="str">
            <v>№ 54/оч/2026 от 21.03.2026</v>
          </cell>
        </row>
        <row r="133">
          <cell r="C133" t="str">
            <v>Ригель фахверка 4В-3</v>
          </cell>
          <cell r="D133">
            <v>1</v>
          </cell>
          <cell r="E133">
            <v>1.5</v>
          </cell>
          <cell r="F133">
            <v>1.5</v>
          </cell>
          <cell r="G133">
            <v>0.05</v>
          </cell>
          <cell r="H133">
            <v>0.05</v>
          </cell>
          <cell r="I133" t="str">
            <v>RAL  7005</v>
          </cell>
          <cell r="J133">
            <v>0</v>
          </cell>
          <cell r="K133">
            <v>0</v>
          </cell>
          <cell r="O133">
            <v>1</v>
          </cell>
          <cell r="T133">
            <v>0</v>
          </cell>
          <cell r="V133" t="str">
            <v>№ 54/оч/2026 от 21.03.2026</v>
          </cell>
        </row>
        <row r="134">
          <cell r="C134" t="str">
            <v>Ригель фахверка 4В-4</v>
          </cell>
          <cell r="D134">
            <v>1</v>
          </cell>
          <cell r="E134">
            <v>6.7</v>
          </cell>
          <cell r="F134">
            <v>6.7</v>
          </cell>
          <cell r="G134">
            <v>0.22</v>
          </cell>
          <cell r="H134">
            <v>0.22</v>
          </cell>
          <cell r="I134" t="str">
            <v>RAL  7005</v>
          </cell>
          <cell r="J134">
            <v>0</v>
          </cell>
          <cell r="K134">
            <v>0</v>
          </cell>
          <cell r="O134">
            <v>1</v>
          </cell>
          <cell r="T134">
            <v>0</v>
          </cell>
          <cell r="V134" t="str">
            <v>№ 54/оч/2026 от 21.03.2026</v>
          </cell>
        </row>
        <row r="135">
          <cell r="C135" t="str">
            <v>Ригель фахверка 4В-5</v>
          </cell>
          <cell r="D135">
            <v>1</v>
          </cell>
          <cell r="E135">
            <v>3.1</v>
          </cell>
          <cell r="F135">
            <v>3.1</v>
          </cell>
          <cell r="G135">
            <v>0.1</v>
          </cell>
          <cell r="H135">
            <v>0.1</v>
          </cell>
          <cell r="I135" t="str">
            <v>RAL  7005</v>
          </cell>
          <cell r="J135">
            <v>0</v>
          </cell>
          <cell r="K135">
            <v>0</v>
          </cell>
          <cell r="P135">
            <v>1</v>
          </cell>
          <cell r="T135">
            <v>0</v>
          </cell>
          <cell r="V135" t="str">
            <v>№ 54/оч/2026 от 21.03.2026</v>
          </cell>
        </row>
        <row r="136">
          <cell r="C136" t="str">
            <v>Ригель фахверка 4В-6</v>
          </cell>
          <cell r="D136">
            <v>1</v>
          </cell>
          <cell r="E136">
            <v>5.6</v>
          </cell>
          <cell r="F136">
            <v>5.6</v>
          </cell>
          <cell r="G136">
            <v>0.19</v>
          </cell>
          <cell r="H136">
            <v>0.19</v>
          </cell>
          <cell r="I136" t="str">
            <v>RAL  7005</v>
          </cell>
          <cell r="J136">
            <v>0</v>
          </cell>
          <cell r="K136">
            <v>0</v>
          </cell>
          <cell r="P136">
            <v>1</v>
          </cell>
          <cell r="T136">
            <v>0</v>
          </cell>
          <cell r="V136" t="str">
            <v>№ 54/оч/2026 от 21.03.2026</v>
          </cell>
        </row>
        <row r="137">
          <cell r="C137" t="str">
            <v>Ригель фахверка 4В-7</v>
          </cell>
          <cell r="D137">
            <v>1</v>
          </cell>
          <cell r="E137">
            <v>9.1999999999999993</v>
          </cell>
          <cell r="F137">
            <v>9.1999999999999993</v>
          </cell>
          <cell r="G137">
            <v>0.31</v>
          </cell>
          <cell r="H137">
            <v>0.31</v>
          </cell>
          <cell r="I137" t="str">
            <v>RAL  7005</v>
          </cell>
          <cell r="J137">
            <v>0</v>
          </cell>
          <cell r="K137">
            <v>0</v>
          </cell>
          <cell r="P137">
            <v>1</v>
          </cell>
          <cell r="T137">
            <v>0</v>
          </cell>
          <cell r="V137" t="str">
            <v>№ 54/оч/2026 от 21.03.2026</v>
          </cell>
        </row>
        <row r="138">
          <cell r="C138" t="str">
            <v>Ригель фахверка 4В-8</v>
          </cell>
          <cell r="D138">
            <v>1</v>
          </cell>
          <cell r="E138">
            <v>11.1</v>
          </cell>
          <cell r="F138">
            <v>11.1</v>
          </cell>
          <cell r="G138">
            <v>0.37</v>
          </cell>
          <cell r="H138">
            <v>0.37</v>
          </cell>
          <cell r="I138" t="str">
            <v>RAL  7005</v>
          </cell>
          <cell r="J138">
            <v>0</v>
          </cell>
          <cell r="K138">
            <v>0</v>
          </cell>
          <cell r="P138">
            <v>1</v>
          </cell>
          <cell r="T138">
            <v>0</v>
          </cell>
          <cell r="V138" t="str">
            <v>№ 54/оч/2026 от 21.03.2026</v>
          </cell>
        </row>
        <row r="139">
          <cell r="C139" t="str">
            <v>Ригель фахверка 4В-9</v>
          </cell>
          <cell r="D139">
            <v>1</v>
          </cell>
          <cell r="E139">
            <v>39.799999999999997</v>
          </cell>
          <cell r="F139">
            <v>39.799999999999997</v>
          </cell>
          <cell r="G139">
            <v>1.31</v>
          </cell>
          <cell r="H139">
            <v>1.31</v>
          </cell>
          <cell r="I139" t="str">
            <v>RAL  7005</v>
          </cell>
          <cell r="J139">
            <v>0</v>
          </cell>
          <cell r="K139">
            <v>0</v>
          </cell>
          <cell r="P139">
            <v>1</v>
          </cell>
          <cell r="T139">
            <v>0</v>
          </cell>
          <cell r="V139" t="str">
            <v>№ 54/оч/2026 от 21.03.2026</v>
          </cell>
        </row>
        <row r="140">
          <cell r="C140" t="str">
            <v>Ригель фахверка 4В-10</v>
          </cell>
          <cell r="D140">
            <v>1</v>
          </cell>
          <cell r="E140">
            <v>29.2</v>
          </cell>
          <cell r="F140">
            <v>29.2</v>
          </cell>
          <cell r="G140">
            <v>0.96</v>
          </cell>
          <cell r="H140">
            <v>0.96</v>
          </cell>
          <cell r="I140" t="str">
            <v>RAL  7005</v>
          </cell>
          <cell r="J140">
            <v>0</v>
          </cell>
          <cell r="K140">
            <v>0</v>
          </cell>
          <cell r="P140">
            <v>1</v>
          </cell>
          <cell r="T140">
            <v>0</v>
          </cell>
          <cell r="V140" t="str">
            <v>№ 54/оч/2026 от 21.03.2026</v>
          </cell>
        </row>
        <row r="141">
          <cell r="C141" t="str">
            <v>Закладная деталь 4ЗД1-1</v>
          </cell>
          <cell r="D141">
            <v>66</v>
          </cell>
          <cell r="E141">
            <v>8.4</v>
          </cell>
          <cell r="F141">
            <v>554.4</v>
          </cell>
          <cell r="G141">
            <v>0.13</v>
          </cell>
          <cell r="H141">
            <v>8.58</v>
          </cell>
          <cell r="I141" t="str">
            <v>RAL  7005</v>
          </cell>
          <cell r="J141">
            <v>0</v>
          </cell>
          <cell r="K141">
            <v>0</v>
          </cell>
          <cell r="L141">
            <v>4</v>
          </cell>
          <cell r="M141">
            <v>16</v>
          </cell>
          <cell r="N141">
            <v>14</v>
          </cell>
          <cell r="O141">
            <v>8</v>
          </cell>
          <cell r="P141">
            <v>9</v>
          </cell>
          <cell r="Q141">
            <v>6</v>
          </cell>
          <cell r="R141">
            <v>9</v>
          </cell>
          <cell r="T141">
            <v>0</v>
          </cell>
          <cell r="V141" t="str">
            <v>№ 69/оч/2026 от 02.04.2026</v>
          </cell>
        </row>
        <row r="142">
          <cell r="C142" t="str">
            <v>Закладная деталь 4ЗД1-2</v>
          </cell>
          <cell r="D142">
            <v>66</v>
          </cell>
          <cell r="E142">
            <v>2.2000000000000002</v>
          </cell>
          <cell r="F142">
            <v>145.19999999999999</v>
          </cell>
          <cell r="G142">
            <v>0.12</v>
          </cell>
          <cell r="H142">
            <v>7.92</v>
          </cell>
          <cell r="I142" t="str">
            <v>RAL  7005</v>
          </cell>
          <cell r="J142">
            <v>0</v>
          </cell>
          <cell r="K142">
            <v>0</v>
          </cell>
          <cell r="L142">
            <v>4</v>
          </cell>
          <cell r="M142">
            <v>16</v>
          </cell>
          <cell r="N142">
            <v>14</v>
          </cell>
          <cell r="O142">
            <v>8</v>
          </cell>
          <cell r="P142">
            <v>9</v>
          </cell>
          <cell r="Q142">
            <v>6</v>
          </cell>
          <cell r="R142">
            <v>9</v>
          </cell>
          <cell r="T142">
            <v>0</v>
          </cell>
        </row>
        <row r="143">
          <cell r="C143" t="str">
            <v>Закладная деталь 4ЗД2-1</v>
          </cell>
          <cell r="D143">
            <v>40</v>
          </cell>
          <cell r="E143">
            <v>2.1</v>
          </cell>
          <cell r="F143">
            <v>84</v>
          </cell>
          <cell r="G143">
            <v>0.05</v>
          </cell>
          <cell r="H143">
            <v>2</v>
          </cell>
          <cell r="I143" t="str">
            <v>RAL  7005</v>
          </cell>
          <cell r="J143">
            <v>0</v>
          </cell>
          <cell r="K143">
            <v>0</v>
          </cell>
          <cell r="P143">
            <v>10</v>
          </cell>
          <cell r="Q143">
            <v>8</v>
          </cell>
          <cell r="R143">
            <v>12</v>
          </cell>
          <cell r="S143">
            <v>10</v>
          </cell>
          <cell r="T143">
            <v>0</v>
          </cell>
          <cell r="V143" t="str">
            <v>№ 69/оч/2026 от 02.04.2026</v>
          </cell>
        </row>
        <row r="144">
          <cell r="C144" t="str">
            <v>Закладная деталь 4ЗД2-2</v>
          </cell>
          <cell r="D144">
            <v>40</v>
          </cell>
          <cell r="E144">
            <v>0.7</v>
          </cell>
          <cell r="F144">
            <v>28</v>
          </cell>
          <cell r="G144">
            <v>0.04</v>
          </cell>
          <cell r="H144">
            <v>1.6</v>
          </cell>
          <cell r="I144" t="str">
            <v>RAL  7005</v>
          </cell>
          <cell r="J144">
            <v>0</v>
          </cell>
          <cell r="K144">
            <v>0</v>
          </cell>
          <cell r="P144">
            <v>10</v>
          </cell>
          <cell r="Q144">
            <v>8</v>
          </cell>
          <cell r="R144">
            <v>12</v>
          </cell>
          <cell r="S144">
            <v>10</v>
          </cell>
          <cell r="T144">
            <v>0</v>
          </cell>
        </row>
        <row r="145">
          <cell r="C145" t="str">
            <v>Закладная деталь 4ЗД3-1</v>
          </cell>
          <cell r="D145">
            <v>8</v>
          </cell>
          <cell r="E145">
            <v>10.3</v>
          </cell>
          <cell r="F145">
            <v>82.4</v>
          </cell>
          <cell r="G145">
            <v>0.19</v>
          </cell>
          <cell r="H145">
            <v>1.52</v>
          </cell>
          <cell r="I145" t="str">
            <v>RAL  7005</v>
          </cell>
          <cell r="J145">
            <v>0</v>
          </cell>
          <cell r="K145">
            <v>0</v>
          </cell>
          <cell r="S145">
            <v>8</v>
          </cell>
          <cell r="T145">
            <v>0</v>
          </cell>
          <cell r="V145" t="str">
            <v>№ 69/оч/2026 от 02.04.2026</v>
          </cell>
        </row>
        <row r="146">
          <cell r="C146" t="str">
            <v>Закладная деталь 4ЗД5-1</v>
          </cell>
          <cell r="D146">
            <v>48</v>
          </cell>
          <cell r="E146">
            <v>2</v>
          </cell>
          <cell r="F146">
            <v>96</v>
          </cell>
          <cell r="G146">
            <v>0.05</v>
          </cell>
          <cell r="H146">
            <v>2.4</v>
          </cell>
          <cell r="I146" t="str">
            <v>RAL  7005</v>
          </cell>
          <cell r="J146">
            <v>0</v>
          </cell>
          <cell r="K146">
            <v>0</v>
          </cell>
          <cell r="S146">
            <v>48</v>
          </cell>
          <cell r="T146">
            <v>0</v>
          </cell>
          <cell r="V146" t="str">
            <v>№ 69/оч/2026 от 02.04.2026</v>
          </cell>
        </row>
        <row r="147">
          <cell r="C147" t="str">
            <v>Колонна 4К1-1</v>
          </cell>
          <cell r="D147">
            <v>1</v>
          </cell>
          <cell r="E147">
            <v>1183.5999999999999</v>
          </cell>
          <cell r="F147">
            <v>1183.5999999999999</v>
          </cell>
          <cell r="G147">
            <v>25.1</v>
          </cell>
          <cell r="H147">
            <v>25.1</v>
          </cell>
          <cell r="I147" t="str">
            <v>ОГЗ до R45</v>
          </cell>
          <cell r="J147">
            <v>0</v>
          </cell>
          <cell r="K147">
            <v>0</v>
          </cell>
          <cell r="L147">
            <v>1</v>
          </cell>
          <cell r="T147">
            <v>0</v>
          </cell>
          <cell r="V147" t="str">
            <v>№ 52/оч/2026 от 20.03.2026</v>
          </cell>
        </row>
        <row r="148">
          <cell r="C148" t="str">
            <v>Колонна 4К1-2</v>
          </cell>
          <cell r="D148">
            <v>1</v>
          </cell>
          <cell r="E148">
            <v>225.6</v>
          </cell>
          <cell r="F148">
            <v>225.6</v>
          </cell>
          <cell r="G148">
            <v>4.42</v>
          </cell>
          <cell r="H148">
            <v>4.42</v>
          </cell>
          <cell r="I148" t="str">
            <v>ОГЗ до R45</v>
          </cell>
          <cell r="J148">
            <v>0</v>
          </cell>
          <cell r="K148">
            <v>0</v>
          </cell>
          <cell r="L148">
            <v>1</v>
          </cell>
          <cell r="T148">
            <v>0</v>
          </cell>
          <cell r="V148" t="str">
            <v>№ 47/оч/2026 от 16.03.2026</v>
          </cell>
        </row>
        <row r="149">
          <cell r="C149" t="str">
            <v>Колонна 4К1-3</v>
          </cell>
          <cell r="D149">
            <v>1</v>
          </cell>
          <cell r="E149">
            <v>1183.5999999999999</v>
          </cell>
          <cell r="F149">
            <v>1183.5999999999999</v>
          </cell>
          <cell r="G149">
            <v>25.1</v>
          </cell>
          <cell r="H149">
            <v>25.1</v>
          </cell>
          <cell r="I149" t="str">
            <v>ОГЗ до R45</v>
          </cell>
          <cell r="J149">
            <v>0</v>
          </cell>
          <cell r="K149">
            <v>0</v>
          </cell>
          <cell r="L149">
            <v>1</v>
          </cell>
          <cell r="T149">
            <v>0</v>
          </cell>
          <cell r="V149" t="str">
            <v>№ 52/оч/2026 от 20.03.2026</v>
          </cell>
        </row>
        <row r="150">
          <cell r="C150" t="str">
            <v>Колонна 4К1-4</v>
          </cell>
          <cell r="D150">
            <v>2</v>
          </cell>
          <cell r="E150">
            <v>225.6</v>
          </cell>
          <cell r="F150">
            <v>451.2</v>
          </cell>
          <cell r="G150">
            <v>4.42</v>
          </cell>
          <cell r="H150">
            <v>8.84</v>
          </cell>
          <cell r="I150" t="str">
            <v>ОГЗ до R45</v>
          </cell>
          <cell r="J150">
            <v>0</v>
          </cell>
          <cell r="K150">
            <v>0</v>
          </cell>
          <cell r="L150">
            <v>1</v>
          </cell>
          <cell r="P150">
            <v>1</v>
          </cell>
          <cell r="T150">
            <v>0</v>
          </cell>
          <cell r="V150" t="str">
            <v>№ 44/оч/2026 от 12.03.2026; № 72/оч/2026 от 13.04.2026</v>
          </cell>
        </row>
        <row r="151">
          <cell r="C151" t="str">
            <v>Колонна 4К1-5</v>
          </cell>
          <cell r="D151">
            <v>6</v>
          </cell>
          <cell r="E151">
            <v>1190.4000000000001</v>
          </cell>
          <cell r="F151">
            <v>7142.4</v>
          </cell>
          <cell r="G151">
            <v>25.3</v>
          </cell>
          <cell r="H151">
            <v>151.80000000000001</v>
          </cell>
          <cell r="I151" t="str">
            <v>ОГЗ до R45</v>
          </cell>
          <cell r="J151">
            <v>0</v>
          </cell>
          <cell r="K151">
            <v>0</v>
          </cell>
          <cell r="M151">
            <v>2</v>
          </cell>
          <cell r="N151">
            <v>2</v>
          </cell>
          <cell r="Q151">
            <v>2</v>
          </cell>
          <cell r="T151">
            <v>0</v>
          </cell>
          <cell r="V151" t="str">
            <v>№ 46/оч/2026 от 13.03.2026; № 59/оч/2026 от 26.03.2026</v>
          </cell>
        </row>
        <row r="152">
          <cell r="C152" t="str">
            <v>Колонна 4К1-6</v>
          </cell>
          <cell r="D152">
            <v>6</v>
          </cell>
          <cell r="E152">
            <v>247</v>
          </cell>
          <cell r="F152">
            <v>1482</v>
          </cell>
          <cell r="G152">
            <v>4.5999999999999996</v>
          </cell>
          <cell r="H152">
            <v>27.6</v>
          </cell>
          <cell r="I152" t="str">
            <v>ОГЗ до R45</v>
          </cell>
          <cell r="J152">
            <v>0</v>
          </cell>
          <cell r="K152">
            <v>0</v>
          </cell>
          <cell r="M152">
            <v>2</v>
          </cell>
          <cell r="N152">
            <v>2</v>
          </cell>
          <cell r="Q152">
            <v>2</v>
          </cell>
          <cell r="T152">
            <v>0</v>
          </cell>
          <cell r="V152" t="str">
            <v>№ 47/оч/2026 от 16.03.2026; № 54/оч/2026 от 21.03.2026</v>
          </cell>
        </row>
        <row r="153">
          <cell r="C153" t="str">
            <v>Колонна 4К1-7</v>
          </cell>
          <cell r="D153">
            <v>1</v>
          </cell>
          <cell r="E153">
            <v>1215</v>
          </cell>
          <cell r="F153">
            <v>1215</v>
          </cell>
          <cell r="G153">
            <v>25.87</v>
          </cell>
          <cell r="H153">
            <v>25.87</v>
          </cell>
          <cell r="I153" t="str">
            <v>ОГЗ до R45</v>
          </cell>
          <cell r="J153">
            <v>0</v>
          </cell>
          <cell r="K153">
            <v>0</v>
          </cell>
          <cell r="O153">
            <v>1</v>
          </cell>
          <cell r="T153">
            <v>0</v>
          </cell>
          <cell r="V153" t="str">
            <v>№ 59/оч/2026 от 26.03.2026</v>
          </cell>
        </row>
        <row r="154">
          <cell r="C154" t="str">
            <v>Колонна 4К1-8</v>
          </cell>
          <cell r="D154">
            <v>1</v>
          </cell>
          <cell r="E154">
            <v>258.10000000000002</v>
          </cell>
          <cell r="F154">
            <v>258.10000000000002</v>
          </cell>
          <cell r="G154">
            <v>4.8499999999999996</v>
          </cell>
          <cell r="H154">
            <v>4.8499999999999996</v>
          </cell>
          <cell r="I154" t="str">
            <v>ОГЗ до R45</v>
          </cell>
          <cell r="J154">
            <v>0</v>
          </cell>
          <cell r="K154">
            <v>0</v>
          </cell>
          <cell r="O154">
            <v>1</v>
          </cell>
          <cell r="T154">
            <v>0</v>
          </cell>
          <cell r="V154" t="str">
            <v>№ 44/оч/2026 от 12.03.2026</v>
          </cell>
        </row>
        <row r="155">
          <cell r="C155" t="str">
            <v>Колонна 4К1-9</v>
          </cell>
          <cell r="D155">
            <v>1</v>
          </cell>
          <cell r="E155">
            <v>1220.0999999999999</v>
          </cell>
          <cell r="F155">
            <v>1220.0999999999999</v>
          </cell>
          <cell r="G155">
            <v>25.74</v>
          </cell>
          <cell r="H155">
            <v>25.74</v>
          </cell>
          <cell r="I155" t="str">
            <v>ОГЗ до R45</v>
          </cell>
          <cell r="J155">
            <v>0</v>
          </cell>
          <cell r="K155">
            <v>0</v>
          </cell>
          <cell r="O155">
            <v>1</v>
          </cell>
          <cell r="T155">
            <v>0</v>
          </cell>
          <cell r="V155" t="str">
            <v>№ 52/оч/2026 от 20.03.2026</v>
          </cell>
        </row>
        <row r="156">
          <cell r="C156" t="str">
            <v>Колонна 4К1-10</v>
          </cell>
          <cell r="D156">
            <v>1</v>
          </cell>
          <cell r="E156">
            <v>319.3</v>
          </cell>
          <cell r="F156">
            <v>319.3</v>
          </cell>
          <cell r="G156">
            <v>6.38</v>
          </cell>
          <cell r="H156">
            <v>6.38</v>
          </cell>
          <cell r="I156" t="str">
            <v>ОГЗ до R45</v>
          </cell>
          <cell r="J156">
            <v>0</v>
          </cell>
          <cell r="K156">
            <v>0</v>
          </cell>
          <cell r="O156">
            <v>1</v>
          </cell>
          <cell r="T156">
            <v>0</v>
          </cell>
          <cell r="V156" t="str">
            <v>№ 47/оч/2026 от 16.03.2026</v>
          </cell>
        </row>
        <row r="157">
          <cell r="C157" t="str">
            <v>Колонна 4К1-11</v>
          </cell>
          <cell r="D157">
            <v>1</v>
          </cell>
          <cell r="E157">
            <v>1198.7</v>
          </cell>
          <cell r="F157">
            <v>1198.7</v>
          </cell>
          <cell r="G157">
            <v>25.46</v>
          </cell>
          <cell r="H157">
            <v>25.46</v>
          </cell>
          <cell r="I157" t="str">
            <v>ОГЗ до R45</v>
          </cell>
          <cell r="J157">
            <v>0</v>
          </cell>
          <cell r="K157">
            <v>0</v>
          </cell>
          <cell r="P157">
            <v>1</v>
          </cell>
          <cell r="T157">
            <v>0</v>
          </cell>
          <cell r="V157" t="str">
            <v>№ 52/оч/2026 от 20.03.2026</v>
          </cell>
        </row>
        <row r="158">
          <cell r="C158" t="str">
            <v>Колонна 4К1-12</v>
          </cell>
          <cell r="D158">
            <v>1</v>
          </cell>
          <cell r="E158">
            <v>258.10000000000002</v>
          </cell>
          <cell r="F158">
            <v>258.10000000000002</v>
          </cell>
          <cell r="G158">
            <v>4.8499999999999996</v>
          </cell>
          <cell r="H158">
            <v>4.8499999999999996</v>
          </cell>
          <cell r="I158" t="str">
            <v>ОГЗ до R45</v>
          </cell>
          <cell r="J158">
            <v>0</v>
          </cell>
          <cell r="K158">
            <v>0</v>
          </cell>
          <cell r="P158">
            <v>1</v>
          </cell>
          <cell r="T158">
            <v>0</v>
          </cell>
          <cell r="V158" t="str">
            <v>№ 47/оч/2026 от 16.03.2026</v>
          </cell>
        </row>
        <row r="159">
          <cell r="C159" t="str">
            <v>Колонна 4К1-13</v>
          </cell>
          <cell r="D159">
            <v>1</v>
          </cell>
          <cell r="E159">
            <v>1235</v>
          </cell>
          <cell r="F159">
            <v>1235</v>
          </cell>
          <cell r="G159">
            <v>26.01</v>
          </cell>
          <cell r="H159">
            <v>26.01</v>
          </cell>
          <cell r="I159" t="str">
            <v>ОГЗ до R45</v>
          </cell>
          <cell r="J159">
            <v>0</v>
          </cell>
          <cell r="K159">
            <v>0</v>
          </cell>
          <cell r="P159">
            <v>1</v>
          </cell>
          <cell r="T159">
            <v>0</v>
          </cell>
          <cell r="V159" t="str">
            <v>№ 59/оч/2026 от 26.03.2026</v>
          </cell>
        </row>
        <row r="160">
          <cell r="C160" t="str">
            <v>Колонна 4К1-14</v>
          </cell>
          <cell r="D160">
            <v>1</v>
          </cell>
          <cell r="E160">
            <v>1575.5</v>
          </cell>
          <cell r="F160">
            <v>1575.5</v>
          </cell>
          <cell r="G160">
            <v>34.68</v>
          </cell>
          <cell r="H160">
            <v>34.68</v>
          </cell>
          <cell r="I160" t="str">
            <v>ОГЗ до R45</v>
          </cell>
          <cell r="J160">
            <v>0</v>
          </cell>
          <cell r="K160">
            <v>0</v>
          </cell>
          <cell r="R160">
            <v>1</v>
          </cell>
          <cell r="T160">
            <v>0</v>
          </cell>
          <cell r="V160" t="str">
            <v>№ 44/оч/2026 от 12.03.2026</v>
          </cell>
        </row>
        <row r="161">
          <cell r="C161" t="str">
            <v>Колонна 4К1-15</v>
          </cell>
          <cell r="D161">
            <v>1</v>
          </cell>
          <cell r="E161">
            <v>232.4</v>
          </cell>
          <cell r="F161">
            <v>232.4</v>
          </cell>
          <cell r="G161">
            <v>4.62</v>
          </cell>
          <cell r="H161">
            <v>4.62</v>
          </cell>
          <cell r="I161" t="str">
            <v>ОГЗ до R45</v>
          </cell>
          <cell r="J161">
            <v>0</v>
          </cell>
          <cell r="K161">
            <v>0</v>
          </cell>
          <cell r="R161">
            <v>1</v>
          </cell>
          <cell r="T161">
            <v>0</v>
          </cell>
          <cell r="V161" t="str">
            <v>№ 44/оч/2026 от 12.03.2026</v>
          </cell>
        </row>
        <row r="162">
          <cell r="C162" t="str">
            <v>Колонна 4К1-16</v>
          </cell>
          <cell r="D162">
            <v>1</v>
          </cell>
          <cell r="E162">
            <v>1575.5</v>
          </cell>
          <cell r="F162">
            <v>1575.5</v>
          </cell>
          <cell r="G162">
            <v>34.68</v>
          </cell>
          <cell r="H162">
            <v>34.68</v>
          </cell>
          <cell r="I162" t="str">
            <v>ОГЗ до R45</v>
          </cell>
          <cell r="J162">
            <v>0</v>
          </cell>
          <cell r="K162">
            <v>0</v>
          </cell>
          <cell r="R162">
            <v>1</v>
          </cell>
          <cell r="T162">
            <v>0</v>
          </cell>
          <cell r="V162" t="str">
            <v>№ 44/оч/2026 от 12.03.2026</v>
          </cell>
        </row>
        <row r="163">
          <cell r="C163" t="str">
            <v>Колонна 4К1-17</v>
          </cell>
          <cell r="D163">
            <v>1</v>
          </cell>
          <cell r="E163">
            <v>235.8</v>
          </cell>
          <cell r="F163">
            <v>235.8</v>
          </cell>
          <cell r="G163">
            <v>4.6500000000000004</v>
          </cell>
          <cell r="H163">
            <v>4.6500000000000004</v>
          </cell>
          <cell r="I163" t="str">
            <v>ОГЗ до R45</v>
          </cell>
          <cell r="J163">
            <v>0</v>
          </cell>
          <cell r="K163">
            <v>0</v>
          </cell>
          <cell r="R163">
            <v>1</v>
          </cell>
          <cell r="T163">
            <v>0</v>
          </cell>
          <cell r="V163" t="str">
            <v>№ 47/оч/2026 от 16.03.2026</v>
          </cell>
        </row>
        <row r="164">
          <cell r="C164" t="str">
            <v>Колонна 4К1-18</v>
          </cell>
          <cell r="D164">
            <v>1</v>
          </cell>
          <cell r="E164">
            <v>1202.7</v>
          </cell>
          <cell r="F164">
            <v>1202.7</v>
          </cell>
          <cell r="G164">
            <v>25.83</v>
          </cell>
          <cell r="H164">
            <v>25.83</v>
          </cell>
          <cell r="I164" t="str">
            <v>ОГЗ до R45</v>
          </cell>
          <cell r="J164">
            <v>0</v>
          </cell>
          <cell r="K164">
            <v>0</v>
          </cell>
          <cell r="S164">
            <v>1</v>
          </cell>
          <cell r="T164">
            <v>0</v>
          </cell>
        </row>
        <row r="165">
          <cell r="C165" t="str">
            <v>Колонна 4К1-19</v>
          </cell>
          <cell r="D165">
            <v>1</v>
          </cell>
          <cell r="E165">
            <v>243.5</v>
          </cell>
          <cell r="F165">
            <v>243.5</v>
          </cell>
          <cell r="G165">
            <v>5.0999999999999996</v>
          </cell>
          <cell r="H165">
            <v>5.0999999999999996</v>
          </cell>
          <cell r="I165" t="str">
            <v>ОГЗ до R45</v>
          </cell>
          <cell r="J165">
            <v>0</v>
          </cell>
          <cell r="K165">
            <v>0</v>
          </cell>
          <cell r="S165">
            <v>1</v>
          </cell>
          <cell r="T165">
            <v>0</v>
          </cell>
          <cell r="V165" t="str">
            <v>№ 47/оч/2026 от 16.03.2026</v>
          </cell>
        </row>
        <row r="166">
          <cell r="C166" t="str">
            <v>Колонна 4К1-20</v>
          </cell>
          <cell r="D166">
            <v>1</v>
          </cell>
          <cell r="E166">
            <v>1202.7</v>
          </cell>
          <cell r="F166">
            <v>1202.7</v>
          </cell>
          <cell r="G166">
            <v>25.83</v>
          </cell>
          <cell r="H166">
            <v>25.83</v>
          </cell>
          <cell r="I166" t="str">
            <v>ОГЗ до R45</v>
          </cell>
          <cell r="J166">
            <v>0</v>
          </cell>
          <cell r="K166">
            <v>0</v>
          </cell>
          <cell r="S166">
            <v>1</v>
          </cell>
          <cell r="T166">
            <v>0</v>
          </cell>
        </row>
        <row r="167">
          <cell r="C167" t="str">
            <v>Колонна 4К1-21</v>
          </cell>
          <cell r="D167">
            <v>1</v>
          </cell>
          <cell r="E167">
            <v>247.5</v>
          </cell>
          <cell r="F167">
            <v>247.5</v>
          </cell>
          <cell r="G167">
            <v>5.13</v>
          </cell>
          <cell r="H167">
            <v>5.13</v>
          </cell>
          <cell r="I167" t="str">
            <v>ОГЗ до R45</v>
          </cell>
          <cell r="J167">
            <v>0</v>
          </cell>
          <cell r="K167">
            <v>0</v>
          </cell>
          <cell r="S167">
            <v>1</v>
          </cell>
          <cell r="T167">
            <v>0</v>
          </cell>
          <cell r="V167" t="str">
            <v>№ 72/оч/2026 от 13.04.2026</v>
          </cell>
        </row>
        <row r="168">
          <cell r="C168" t="str">
            <v>Колонна 4К2-1</v>
          </cell>
          <cell r="D168">
            <v>1</v>
          </cell>
          <cell r="E168">
            <v>1753.2</v>
          </cell>
          <cell r="F168">
            <v>1753.2</v>
          </cell>
          <cell r="G168">
            <v>21.53</v>
          </cell>
          <cell r="H168">
            <v>21.53</v>
          </cell>
          <cell r="I168" t="str">
            <v>ОГЗ до R45</v>
          </cell>
          <cell r="J168">
            <v>1</v>
          </cell>
          <cell r="K168">
            <v>1753.2</v>
          </cell>
          <cell r="L168">
            <v>1</v>
          </cell>
          <cell r="T168">
            <v>0</v>
          </cell>
          <cell r="V168" t="str">
            <v>№ 159 от 11.09.2025</v>
          </cell>
        </row>
        <row r="169">
          <cell r="C169" t="str">
            <v>Колонна 4К2-2</v>
          </cell>
          <cell r="D169">
            <v>10</v>
          </cell>
          <cell r="E169">
            <v>1764.7</v>
          </cell>
          <cell r="F169">
            <v>17647</v>
          </cell>
          <cell r="G169">
            <v>21.81</v>
          </cell>
          <cell r="H169">
            <v>218.1</v>
          </cell>
          <cell r="I169" t="str">
            <v>ОГЗ до R45</v>
          </cell>
          <cell r="J169">
            <v>12</v>
          </cell>
          <cell r="K169">
            <v>21176.400000000001</v>
          </cell>
          <cell r="L169">
            <v>1</v>
          </cell>
          <cell r="M169">
            <v>2</v>
          </cell>
          <cell r="N169">
            <v>2</v>
          </cell>
          <cell r="O169">
            <v>1</v>
          </cell>
          <cell r="P169">
            <v>2</v>
          </cell>
          <cell r="Q169">
            <v>2</v>
          </cell>
          <cell r="T169">
            <v>0</v>
          </cell>
          <cell r="V169" t="str">
            <v>№ 122 от 01.08.2025; № 120 от 31.07.2025; № 159 от 11.09.2025; № 139 от 21.08.2025; № 160 от 11.09.2025</v>
          </cell>
        </row>
        <row r="170">
          <cell r="C170" t="str">
            <v>Колонна 4К2-3</v>
          </cell>
          <cell r="D170">
            <v>1</v>
          </cell>
          <cell r="E170">
            <v>1786.1</v>
          </cell>
          <cell r="F170">
            <v>1786.1</v>
          </cell>
          <cell r="G170">
            <v>22.29</v>
          </cell>
          <cell r="H170">
            <v>22.29</v>
          </cell>
          <cell r="I170" t="str">
            <v>ОГЗ до R45</v>
          </cell>
          <cell r="J170">
            <v>1</v>
          </cell>
          <cell r="K170">
            <v>1786.1</v>
          </cell>
          <cell r="P170">
            <v>1</v>
          </cell>
          <cell r="T170">
            <v>0</v>
          </cell>
          <cell r="V170" t="str">
            <v>№ 140 от 28.08.2025</v>
          </cell>
        </row>
        <row r="171">
          <cell r="C171" t="str">
            <v>Колонна 4К2-4</v>
          </cell>
          <cell r="D171">
            <v>1</v>
          </cell>
          <cell r="E171">
            <v>1779.2</v>
          </cell>
          <cell r="F171">
            <v>1779.2</v>
          </cell>
          <cell r="G171">
            <v>22.16</v>
          </cell>
          <cell r="H171">
            <v>22.16</v>
          </cell>
          <cell r="I171" t="str">
            <v>ОГЗ до R45</v>
          </cell>
          <cell r="J171">
            <v>1</v>
          </cell>
          <cell r="K171">
            <v>1779.2</v>
          </cell>
          <cell r="R171">
            <v>1</v>
          </cell>
          <cell r="T171">
            <v>0</v>
          </cell>
          <cell r="V171" t="str">
            <v>№ 159 от 11.09.2025</v>
          </cell>
        </row>
        <row r="172">
          <cell r="C172" t="str">
            <v>Колонна 4К3-1</v>
          </cell>
          <cell r="D172">
            <v>1</v>
          </cell>
          <cell r="E172">
            <v>1476.3</v>
          </cell>
          <cell r="F172">
            <v>1476.3</v>
          </cell>
          <cell r="G172">
            <v>25.38</v>
          </cell>
          <cell r="H172">
            <v>25.38</v>
          </cell>
          <cell r="I172" t="str">
            <v>ОГЗ до R45</v>
          </cell>
          <cell r="J172">
            <v>0</v>
          </cell>
          <cell r="K172">
            <v>0</v>
          </cell>
          <cell r="S172">
            <v>1</v>
          </cell>
          <cell r="T172">
            <v>0</v>
          </cell>
          <cell r="V172" t="str">
            <v>№ 60/оч/2026 от 26.03.2026</v>
          </cell>
        </row>
        <row r="173">
          <cell r="C173" t="str">
            <v>Колонна 4К3-2</v>
          </cell>
          <cell r="D173">
            <v>1</v>
          </cell>
          <cell r="E173">
            <v>1492.9</v>
          </cell>
          <cell r="F173">
            <v>1492.9</v>
          </cell>
          <cell r="G173">
            <v>25.7</v>
          </cell>
          <cell r="H173">
            <v>25.7</v>
          </cell>
          <cell r="I173" t="str">
            <v>ОГЗ до R45</v>
          </cell>
          <cell r="J173">
            <v>0</v>
          </cell>
          <cell r="K173">
            <v>0</v>
          </cell>
          <cell r="S173">
            <v>1</v>
          </cell>
          <cell r="T173">
            <v>0</v>
          </cell>
          <cell r="V173" t="str">
            <v>№ 60/оч/2026 от 26.03.2026</v>
          </cell>
        </row>
        <row r="174">
          <cell r="C174" t="str">
            <v>Колонна 4К4-1</v>
          </cell>
          <cell r="D174">
            <v>1</v>
          </cell>
          <cell r="E174">
            <v>205.9</v>
          </cell>
          <cell r="F174">
            <v>205.9</v>
          </cell>
          <cell r="G174">
            <v>4.83</v>
          </cell>
          <cell r="H174">
            <v>4.83</v>
          </cell>
          <cell r="I174" t="str">
            <v>ОГЗ до R45</v>
          </cell>
          <cell r="J174">
            <v>0</v>
          </cell>
          <cell r="K174">
            <v>0</v>
          </cell>
          <cell r="L174">
            <v>1</v>
          </cell>
          <cell r="T174">
            <v>0</v>
          </cell>
          <cell r="V174" t="str">
            <v>№ 52/оч/2026 от 20.03.2026</v>
          </cell>
        </row>
        <row r="175">
          <cell r="C175" t="str">
            <v>Колонна 4К4-2</v>
          </cell>
          <cell r="D175">
            <v>1</v>
          </cell>
          <cell r="E175">
            <v>314.7</v>
          </cell>
          <cell r="F175">
            <v>314.7</v>
          </cell>
          <cell r="G175">
            <v>8.01</v>
          </cell>
          <cell r="H175">
            <v>8.01</v>
          </cell>
          <cell r="I175" t="str">
            <v>ОГЗ до R45</v>
          </cell>
          <cell r="J175">
            <v>0</v>
          </cell>
          <cell r="K175">
            <v>0</v>
          </cell>
          <cell r="L175">
            <v>1</v>
          </cell>
          <cell r="T175">
            <v>0</v>
          </cell>
          <cell r="V175" t="str">
            <v>№ 42/оч/2026 от 11.03.2026</v>
          </cell>
        </row>
        <row r="176">
          <cell r="C176" t="str">
            <v>Колонна 4К4-3</v>
          </cell>
          <cell r="D176">
            <v>9</v>
          </cell>
          <cell r="E176">
            <v>222.3</v>
          </cell>
          <cell r="F176">
            <v>2000.7</v>
          </cell>
          <cell r="G176">
            <v>5.14</v>
          </cell>
          <cell r="H176">
            <v>46.26</v>
          </cell>
          <cell r="I176" t="str">
            <v>ОГЗ до R45</v>
          </cell>
          <cell r="J176">
            <v>0</v>
          </cell>
          <cell r="K176">
            <v>0</v>
          </cell>
          <cell r="M176">
            <v>2</v>
          </cell>
          <cell r="N176">
            <v>2</v>
          </cell>
          <cell r="O176">
            <v>1</v>
          </cell>
          <cell r="P176">
            <v>2</v>
          </cell>
          <cell r="Q176">
            <v>2</v>
          </cell>
          <cell r="T176">
            <v>0</v>
          </cell>
          <cell r="V176" t="str">
            <v>№ 42/оч/2026 от 11.03.2026; № 45/оч/2026 от 13.03.2026; № 52/оч/2026 от 20.03.2026; № 72/оч/2026 от 13.04.2026</v>
          </cell>
        </row>
        <row r="177">
          <cell r="C177" t="str">
            <v>Колонна 4К4-4</v>
          </cell>
          <cell r="D177">
            <v>9</v>
          </cell>
          <cell r="E177">
            <v>222.9</v>
          </cell>
          <cell r="F177">
            <v>2006.1</v>
          </cell>
          <cell r="G177">
            <v>5.47</v>
          </cell>
          <cell r="H177">
            <v>49.23</v>
          </cell>
          <cell r="I177" t="str">
            <v>ОГЗ до R45</v>
          </cell>
          <cell r="J177">
            <v>0</v>
          </cell>
          <cell r="K177">
            <v>0</v>
          </cell>
          <cell r="M177">
            <v>2</v>
          </cell>
          <cell r="N177">
            <v>2</v>
          </cell>
          <cell r="O177">
            <v>1</v>
          </cell>
          <cell r="P177">
            <v>2</v>
          </cell>
          <cell r="Q177">
            <v>2</v>
          </cell>
          <cell r="T177">
            <v>0</v>
          </cell>
          <cell r="V177" t="str">
            <v>№ 42/оч/2026 от 11.03.2026; № 52/оч/2026 от 20.03.2026; № 54/оч/2026 от 21.03.2026</v>
          </cell>
        </row>
        <row r="178">
          <cell r="C178" t="str">
            <v>Колонна 4К4-5</v>
          </cell>
          <cell r="D178">
            <v>1</v>
          </cell>
          <cell r="E178">
            <v>231.3</v>
          </cell>
          <cell r="F178">
            <v>231.3</v>
          </cell>
          <cell r="G178">
            <v>5.45</v>
          </cell>
          <cell r="H178">
            <v>5.45</v>
          </cell>
          <cell r="I178" t="str">
            <v>ОГЗ до R45</v>
          </cell>
          <cell r="J178">
            <v>0</v>
          </cell>
          <cell r="K178">
            <v>0</v>
          </cell>
          <cell r="O178">
            <v>1</v>
          </cell>
          <cell r="T178">
            <v>0</v>
          </cell>
          <cell r="V178" t="str">
            <v>№ 52/оч/2026 от 20.03.2026</v>
          </cell>
        </row>
        <row r="179">
          <cell r="C179" t="str">
            <v>Колонна 4К4-6</v>
          </cell>
          <cell r="D179">
            <v>1</v>
          </cell>
          <cell r="E179">
            <v>231.8</v>
          </cell>
          <cell r="F179">
            <v>231.8</v>
          </cell>
          <cell r="G179">
            <v>5.74</v>
          </cell>
          <cell r="H179">
            <v>5.74</v>
          </cell>
          <cell r="I179" t="str">
            <v>ОГЗ до R45</v>
          </cell>
          <cell r="J179">
            <v>0</v>
          </cell>
          <cell r="K179">
            <v>0</v>
          </cell>
          <cell r="O179">
            <v>1</v>
          </cell>
          <cell r="T179">
            <v>0</v>
          </cell>
          <cell r="V179" t="str">
            <v>№ 52/оч/2026 от 20.03.2026</v>
          </cell>
        </row>
        <row r="180">
          <cell r="C180" t="str">
            <v>Колонна 4К4-7</v>
          </cell>
          <cell r="D180">
            <v>1</v>
          </cell>
          <cell r="E180">
            <v>232.8</v>
          </cell>
          <cell r="F180">
            <v>232.8</v>
          </cell>
          <cell r="G180">
            <v>5.46</v>
          </cell>
          <cell r="H180">
            <v>5.46</v>
          </cell>
          <cell r="I180" t="str">
            <v>ОГЗ до R45</v>
          </cell>
          <cell r="J180">
            <v>0</v>
          </cell>
          <cell r="K180">
            <v>0</v>
          </cell>
          <cell r="P180">
            <v>1</v>
          </cell>
          <cell r="T180">
            <v>0</v>
          </cell>
          <cell r="V180" t="str">
            <v>№ 52/оч/2026 от 20.03.2026</v>
          </cell>
        </row>
        <row r="181">
          <cell r="C181" t="str">
            <v>Колонна 4К4-8</v>
          </cell>
          <cell r="D181">
            <v>1</v>
          </cell>
          <cell r="E181">
            <v>242.5</v>
          </cell>
          <cell r="F181">
            <v>242.5</v>
          </cell>
          <cell r="G181">
            <v>6.12</v>
          </cell>
          <cell r="H181">
            <v>6.12</v>
          </cell>
          <cell r="I181" t="str">
            <v>ОГЗ до R45</v>
          </cell>
          <cell r="J181">
            <v>0</v>
          </cell>
          <cell r="K181">
            <v>0</v>
          </cell>
          <cell r="P181">
            <v>1</v>
          </cell>
          <cell r="T181">
            <v>0</v>
          </cell>
          <cell r="V181" t="str">
            <v>№ 52/оч/2026 от 20.03.2026</v>
          </cell>
        </row>
        <row r="182">
          <cell r="C182" t="str">
            <v>Колонна 4К4-9</v>
          </cell>
          <cell r="D182">
            <v>1</v>
          </cell>
          <cell r="E182">
            <v>231.3</v>
          </cell>
          <cell r="F182">
            <v>231.3</v>
          </cell>
          <cell r="G182">
            <v>5.45</v>
          </cell>
          <cell r="H182">
            <v>5.45</v>
          </cell>
          <cell r="I182" t="str">
            <v>ОГЗ до R45</v>
          </cell>
          <cell r="J182">
            <v>0</v>
          </cell>
          <cell r="K182">
            <v>0</v>
          </cell>
          <cell r="P182">
            <v>1</v>
          </cell>
          <cell r="T182">
            <v>0</v>
          </cell>
          <cell r="V182" t="str">
            <v>№ 52/оч/2026 от 20.03.2026</v>
          </cell>
        </row>
        <row r="183">
          <cell r="C183" t="str">
            <v>Колонна 4К4-10</v>
          </cell>
          <cell r="D183">
            <v>1</v>
          </cell>
          <cell r="E183">
            <v>231.8</v>
          </cell>
          <cell r="F183">
            <v>231.8</v>
          </cell>
          <cell r="G183">
            <v>5.74</v>
          </cell>
          <cell r="H183">
            <v>5.74</v>
          </cell>
          <cell r="I183" t="str">
            <v>ОГЗ до R45</v>
          </cell>
          <cell r="J183">
            <v>0</v>
          </cell>
          <cell r="K183">
            <v>0</v>
          </cell>
          <cell r="P183">
            <v>1</v>
          </cell>
          <cell r="T183">
            <v>0</v>
          </cell>
          <cell r="V183" t="str">
            <v>№ 52/оч/2026 от 20.03.2026</v>
          </cell>
        </row>
        <row r="184">
          <cell r="C184" t="str">
            <v>Кронштейн 4КР1-1</v>
          </cell>
          <cell r="D184">
            <v>4</v>
          </cell>
          <cell r="E184">
            <v>66.900000000000006</v>
          </cell>
          <cell r="F184">
            <v>267.60000000000002</v>
          </cell>
          <cell r="G184">
            <v>1.6</v>
          </cell>
          <cell r="H184">
            <v>6.4</v>
          </cell>
          <cell r="I184" t="str">
            <v>RAL  7005</v>
          </cell>
          <cell r="J184">
            <v>0</v>
          </cell>
          <cell r="K184">
            <v>0</v>
          </cell>
          <cell r="O184">
            <v>2</v>
          </cell>
          <cell r="P184">
            <v>2</v>
          </cell>
          <cell r="T184">
            <v>0</v>
          </cell>
          <cell r="V184" t="str">
            <v>№ 58/оч/2026 от 25.03.2026</v>
          </cell>
        </row>
        <row r="185">
          <cell r="C185" t="str">
            <v>Кронштейн 4КР1-2</v>
          </cell>
          <cell r="D185">
            <v>4</v>
          </cell>
          <cell r="E185">
            <v>17.5</v>
          </cell>
          <cell r="F185">
            <v>70</v>
          </cell>
          <cell r="G185">
            <v>0.52</v>
          </cell>
          <cell r="H185">
            <v>2.08</v>
          </cell>
          <cell r="I185" t="str">
            <v>RAL  7005</v>
          </cell>
          <cell r="J185">
            <v>0</v>
          </cell>
          <cell r="K185">
            <v>0</v>
          </cell>
          <cell r="O185">
            <v>2</v>
          </cell>
          <cell r="P185">
            <v>2</v>
          </cell>
          <cell r="T185">
            <v>0</v>
          </cell>
          <cell r="V185" t="str">
            <v>№ 69/оч/2026 от 02.04.2026</v>
          </cell>
        </row>
        <row r="186">
          <cell r="C186" t="str">
            <v>Лестница 4Л1-1</v>
          </cell>
          <cell r="D186">
            <v>2</v>
          </cell>
          <cell r="E186">
            <v>278.8</v>
          </cell>
          <cell r="F186">
            <v>557.6</v>
          </cell>
          <cell r="G186">
            <v>15.24</v>
          </cell>
          <cell r="H186">
            <v>30.48</v>
          </cell>
          <cell r="I186" t="str">
            <v>RAL  7005</v>
          </cell>
          <cell r="J186">
            <v>0</v>
          </cell>
          <cell r="K186">
            <v>0</v>
          </cell>
          <cell r="O186">
            <v>1</v>
          </cell>
          <cell r="P186">
            <v>1</v>
          </cell>
          <cell r="T186">
            <v>0</v>
          </cell>
          <cell r="V186" t="str">
            <v>№ 64/оч/2026 от 31.03.2026; № 69/оч/2026 от 02.04.2026</v>
          </cell>
        </row>
        <row r="187">
          <cell r="C187" t="str">
            <v>Лестница 4Л1-2</v>
          </cell>
          <cell r="D187">
            <v>1</v>
          </cell>
          <cell r="E187">
            <v>261.2</v>
          </cell>
          <cell r="F187">
            <v>261.2</v>
          </cell>
          <cell r="G187">
            <v>13.45</v>
          </cell>
          <cell r="H187">
            <v>13.45</v>
          </cell>
          <cell r="I187" t="str">
            <v>RAL  7005</v>
          </cell>
          <cell r="J187">
            <v>0</v>
          </cell>
          <cell r="K187">
            <v>0</v>
          </cell>
          <cell r="O187">
            <v>1</v>
          </cell>
          <cell r="T187">
            <v>0</v>
          </cell>
          <cell r="V187" t="str">
            <v>№ 56/оч/2026 от 24.03.2026</v>
          </cell>
        </row>
        <row r="188">
          <cell r="C188" t="str">
            <v>Лестница 4Л1-3</v>
          </cell>
          <cell r="D188">
            <v>1</v>
          </cell>
          <cell r="E188">
            <v>259.60000000000002</v>
          </cell>
          <cell r="F188">
            <v>259.60000000000002</v>
          </cell>
          <cell r="G188">
            <v>13.38</v>
          </cell>
          <cell r="H188">
            <v>13.38</v>
          </cell>
          <cell r="I188" t="str">
            <v>RAL  7005</v>
          </cell>
          <cell r="J188">
            <v>0</v>
          </cell>
          <cell r="K188">
            <v>0</v>
          </cell>
          <cell r="P188">
            <v>1</v>
          </cell>
          <cell r="T188">
            <v>0</v>
          </cell>
          <cell r="V188" t="str">
            <v>№ 55/оч/2026 от 23.03.2026</v>
          </cell>
        </row>
        <row r="189">
          <cell r="C189" t="str">
            <v>Лестница 4Л2-1</v>
          </cell>
          <cell r="D189">
            <v>1</v>
          </cell>
          <cell r="E189">
            <v>61.6</v>
          </cell>
          <cell r="F189">
            <v>61.6</v>
          </cell>
          <cell r="G189">
            <v>2.8</v>
          </cell>
          <cell r="H189">
            <v>2.8</v>
          </cell>
          <cell r="I189" t="str">
            <v>RAL  7005</v>
          </cell>
          <cell r="J189">
            <v>0</v>
          </cell>
          <cell r="K189">
            <v>0</v>
          </cell>
          <cell r="P189">
            <v>1</v>
          </cell>
          <cell r="T189">
            <v>0</v>
          </cell>
          <cell r="V189" t="str">
            <v>№ 53/оч/2026 от 20.03.2026</v>
          </cell>
        </row>
        <row r="190">
          <cell r="C190" t="str">
            <v>Лестница 4Л2-2</v>
          </cell>
          <cell r="D190">
            <v>2</v>
          </cell>
          <cell r="E190">
            <v>370.8</v>
          </cell>
          <cell r="F190">
            <v>741.6</v>
          </cell>
          <cell r="G190">
            <v>19.89</v>
          </cell>
          <cell r="H190">
            <v>39.78</v>
          </cell>
          <cell r="I190" t="str">
            <v>RAL  7005</v>
          </cell>
          <cell r="J190">
            <v>0</v>
          </cell>
          <cell r="K190">
            <v>0</v>
          </cell>
          <cell r="P190">
            <v>2</v>
          </cell>
          <cell r="T190">
            <v>0</v>
          </cell>
          <cell r="V190" t="str">
            <v>№ 68/оч/2026 от 02.04.2026</v>
          </cell>
        </row>
        <row r="191">
          <cell r="C191" t="str">
            <v>Лестница 4Л2-3</v>
          </cell>
          <cell r="D191">
            <v>1</v>
          </cell>
          <cell r="E191">
            <v>276.39999999999998</v>
          </cell>
          <cell r="F191">
            <v>276.39999999999998</v>
          </cell>
          <cell r="G191">
            <v>14.96</v>
          </cell>
          <cell r="H191">
            <v>14.96</v>
          </cell>
          <cell r="I191" t="str">
            <v>RAL  7005</v>
          </cell>
          <cell r="J191">
            <v>0</v>
          </cell>
          <cell r="K191">
            <v>0</v>
          </cell>
          <cell r="P191">
            <v>1</v>
          </cell>
          <cell r="T191">
            <v>0</v>
          </cell>
          <cell r="V191" t="str">
            <v>№ 53/оч/2026 от 20.03.2026</v>
          </cell>
        </row>
        <row r="192">
          <cell r="C192" t="str">
            <v>Лестница 4Л2-4</v>
          </cell>
          <cell r="D192">
            <v>1</v>
          </cell>
          <cell r="E192">
            <v>309.60000000000002</v>
          </cell>
          <cell r="F192">
            <v>309.60000000000002</v>
          </cell>
          <cell r="G192">
            <v>16.39</v>
          </cell>
          <cell r="H192">
            <v>16.39</v>
          </cell>
          <cell r="I192" t="str">
            <v>RAL  7005</v>
          </cell>
          <cell r="J192">
            <v>0</v>
          </cell>
          <cell r="K192">
            <v>0</v>
          </cell>
          <cell r="P192">
            <v>1</v>
          </cell>
          <cell r="T192">
            <v>0</v>
          </cell>
          <cell r="V192" t="str">
            <v>№ 62/оч/2026 от 30.03.2026</v>
          </cell>
        </row>
        <row r="193">
          <cell r="C193" t="str">
            <v>Стремянка 4Л5-1</v>
          </cell>
          <cell r="D193">
            <v>1</v>
          </cell>
          <cell r="E193">
            <v>368.9</v>
          </cell>
          <cell r="F193">
            <v>368.9</v>
          </cell>
          <cell r="G193">
            <v>12.26</v>
          </cell>
          <cell r="H193">
            <v>12.26</v>
          </cell>
          <cell r="I193" t="str">
            <v>RAL  7005</v>
          </cell>
          <cell r="J193">
            <v>0</v>
          </cell>
          <cell r="K193">
            <v>0</v>
          </cell>
          <cell r="R193">
            <v>1</v>
          </cell>
          <cell r="T193">
            <v>0</v>
          </cell>
        </row>
        <row r="194">
          <cell r="C194" t="str">
            <v>Стремянка 4Л5-2</v>
          </cell>
          <cell r="D194">
            <v>1</v>
          </cell>
          <cell r="E194">
            <v>238.8</v>
          </cell>
          <cell r="F194">
            <v>238.8</v>
          </cell>
          <cell r="G194">
            <v>7.79</v>
          </cell>
          <cell r="H194">
            <v>7.79</v>
          </cell>
          <cell r="I194" t="str">
            <v>RAL  7005</v>
          </cell>
          <cell r="J194">
            <v>0</v>
          </cell>
          <cell r="K194">
            <v>0</v>
          </cell>
          <cell r="S194">
            <v>1</v>
          </cell>
          <cell r="T194">
            <v>0</v>
          </cell>
        </row>
        <row r="195">
          <cell r="C195" t="str">
            <v>Лестница 4Л6-1</v>
          </cell>
          <cell r="D195">
            <v>1</v>
          </cell>
          <cell r="E195">
            <v>449.9</v>
          </cell>
          <cell r="F195">
            <v>449.9</v>
          </cell>
          <cell r="G195">
            <v>20.170000000000002</v>
          </cell>
          <cell r="H195">
            <v>20.170000000000002</v>
          </cell>
          <cell r="I195" t="str">
            <v>RAL  7005</v>
          </cell>
          <cell r="J195">
            <v>0</v>
          </cell>
          <cell r="K195">
            <v>0</v>
          </cell>
          <cell r="P195">
            <v>1</v>
          </cell>
          <cell r="T195">
            <v>0</v>
          </cell>
        </row>
        <row r="196">
          <cell r="C196" t="str">
            <v>Монтажный элемент 4М-1</v>
          </cell>
          <cell r="D196">
            <v>40</v>
          </cell>
          <cell r="E196">
            <v>1.5</v>
          </cell>
          <cell r="F196">
            <v>60</v>
          </cell>
          <cell r="G196">
            <v>0.04</v>
          </cell>
          <cell r="H196">
            <v>1.6</v>
          </cell>
          <cell r="I196" t="str">
            <v>RAL  7005</v>
          </cell>
          <cell r="J196">
            <v>0</v>
          </cell>
          <cell r="K196">
            <v>0</v>
          </cell>
          <cell r="L196">
            <v>2</v>
          </cell>
          <cell r="M196">
            <v>2</v>
          </cell>
          <cell r="N196">
            <v>2</v>
          </cell>
          <cell r="O196">
            <v>2</v>
          </cell>
          <cell r="P196">
            <v>2</v>
          </cell>
          <cell r="Q196">
            <v>2</v>
          </cell>
          <cell r="R196">
            <v>2</v>
          </cell>
          <cell r="S196">
            <v>2</v>
          </cell>
          <cell r="T196">
            <v>24</v>
          </cell>
          <cell r="U196" t="str">
            <v>остатки не найдены</v>
          </cell>
          <cell r="V196" t="str">
            <v>№ 50/оч/2026 от 16.03.2026</v>
          </cell>
        </row>
        <row r="197">
          <cell r="C197" t="str">
            <v>Монтажный элемент 4М-2</v>
          </cell>
          <cell r="D197">
            <v>24</v>
          </cell>
          <cell r="E197">
            <v>0.3</v>
          </cell>
          <cell r="F197">
            <v>7.2</v>
          </cell>
          <cell r="G197">
            <v>0.02</v>
          </cell>
          <cell r="H197">
            <v>0.48</v>
          </cell>
          <cell r="I197" t="str">
            <v>RAL  7005</v>
          </cell>
          <cell r="J197">
            <v>0</v>
          </cell>
          <cell r="K197">
            <v>0</v>
          </cell>
          <cell r="O197">
            <v>2</v>
          </cell>
          <cell r="P197">
            <v>3</v>
          </cell>
          <cell r="T197">
            <v>19</v>
          </cell>
          <cell r="U197" t="str">
            <v>остатки не найдены</v>
          </cell>
          <cell r="V197" t="str">
            <v>№ 69/оч/2026 от 02.04.2026</v>
          </cell>
        </row>
        <row r="198">
          <cell r="C198" t="str">
            <v>Монтажный элемент 4М-3</v>
          </cell>
          <cell r="D198">
            <v>8</v>
          </cell>
          <cell r="E198">
            <v>11.2</v>
          </cell>
          <cell r="F198">
            <v>89.6</v>
          </cell>
          <cell r="G198">
            <v>0.25</v>
          </cell>
          <cell r="H198">
            <v>2</v>
          </cell>
          <cell r="I198" t="str">
            <v>ОГЗ до R45</v>
          </cell>
          <cell r="J198">
            <v>0</v>
          </cell>
          <cell r="K198">
            <v>0</v>
          </cell>
          <cell r="P198">
            <v>8</v>
          </cell>
          <cell r="T198">
            <v>0</v>
          </cell>
        </row>
        <row r="199">
          <cell r="C199" t="str">
            <v>Монтажный элемент 4М-4</v>
          </cell>
          <cell r="D199">
            <v>2</v>
          </cell>
          <cell r="E199">
            <v>26.4</v>
          </cell>
          <cell r="F199">
            <v>52.8</v>
          </cell>
          <cell r="G199">
            <v>0.37</v>
          </cell>
          <cell r="H199">
            <v>0.74</v>
          </cell>
          <cell r="I199" t="str">
            <v>ОГЗ до R45</v>
          </cell>
          <cell r="J199">
            <v>0</v>
          </cell>
          <cell r="K199">
            <v>0</v>
          </cell>
          <cell r="S199">
            <v>2</v>
          </cell>
          <cell r="T199">
            <v>0</v>
          </cell>
        </row>
        <row r="200">
          <cell r="C200" t="str">
            <v>Настил 4Н1-1</v>
          </cell>
          <cell r="D200">
            <v>1</v>
          </cell>
          <cell r="E200">
            <v>65.400000000000006</v>
          </cell>
          <cell r="F200">
            <v>65.400000000000006</v>
          </cell>
          <cell r="G200">
            <v>3.19</v>
          </cell>
          <cell r="H200">
            <v>3.19</v>
          </cell>
          <cell r="I200" t="str">
            <v>RAL  7005</v>
          </cell>
          <cell r="J200">
            <v>0</v>
          </cell>
          <cell r="K200">
            <v>0</v>
          </cell>
          <cell r="L200">
            <v>1</v>
          </cell>
          <cell r="T200">
            <v>0</v>
          </cell>
          <cell r="V200" t="str">
            <v>№ 70/оч/2026 от 03.04.2026</v>
          </cell>
        </row>
        <row r="201">
          <cell r="C201" t="str">
            <v>Настил 4Н1-2</v>
          </cell>
          <cell r="D201">
            <v>1</v>
          </cell>
          <cell r="E201">
            <v>62.3</v>
          </cell>
          <cell r="F201">
            <v>62.3</v>
          </cell>
          <cell r="G201">
            <v>3.04</v>
          </cell>
          <cell r="H201">
            <v>3.04</v>
          </cell>
          <cell r="I201" t="str">
            <v>RAL  7005</v>
          </cell>
          <cell r="J201">
            <v>0</v>
          </cell>
          <cell r="K201">
            <v>0</v>
          </cell>
          <cell r="L201">
            <v>1</v>
          </cell>
          <cell r="T201">
            <v>0</v>
          </cell>
          <cell r="V201" t="str">
            <v>№ 70/оч/2026 от 03.04.2026</v>
          </cell>
        </row>
        <row r="202">
          <cell r="C202" t="str">
            <v>Настил 4Н1-3</v>
          </cell>
          <cell r="D202">
            <v>1</v>
          </cell>
          <cell r="E202">
            <v>51</v>
          </cell>
          <cell r="F202">
            <v>51</v>
          </cell>
          <cell r="G202">
            <v>2.4900000000000002</v>
          </cell>
          <cell r="H202">
            <v>2.4900000000000002</v>
          </cell>
          <cell r="I202" t="str">
            <v>RAL  7005</v>
          </cell>
          <cell r="J202">
            <v>0</v>
          </cell>
          <cell r="K202">
            <v>0</v>
          </cell>
          <cell r="L202">
            <v>1</v>
          </cell>
          <cell r="T202">
            <v>0</v>
          </cell>
          <cell r="V202" t="str">
            <v>№ 70/оч/2026 от 03.04.2026</v>
          </cell>
        </row>
        <row r="203">
          <cell r="C203" t="str">
            <v>Настил 4Н1-4</v>
          </cell>
          <cell r="D203">
            <v>1</v>
          </cell>
          <cell r="E203">
            <v>85.1</v>
          </cell>
          <cell r="F203">
            <v>85.1</v>
          </cell>
          <cell r="G203">
            <v>4.1399999999999997</v>
          </cell>
          <cell r="H203">
            <v>4.1399999999999997</v>
          </cell>
          <cell r="I203" t="str">
            <v>RAL  7005</v>
          </cell>
          <cell r="J203">
            <v>0</v>
          </cell>
          <cell r="K203">
            <v>0</v>
          </cell>
          <cell r="L203">
            <v>1</v>
          </cell>
          <cell r="T203">
            <v>0</v>
          </cell>
          <cell r="V203" t="str">
            <v>№ 73/оч/2026 от 18.04.2026</v>
          </cell>
        </row>
        <row r="204">
          <cell r="C204" t="str">
            <v>Настил 4Н1-5</v>
          </cell>
          <cell r="D204">
            <v>1</v>
          </cell>
          <cell r="E204">
            <v>79</v>
          </cell>
          <cell r="F204">
            <v>79</v>
          </cell>
          <cell r="G204">
            <v>3.85</v>
          </cell>
          <cell r="H204">
            <v>3.85</v>
          </cell>
          <cell r="I204" t="str">
            <v>RAL  7005</v>
          </cell>
          <cell r="J204">
            <v>0</v>
          </cell>
          <cell r="K204">
            <v>0</v>
          </cell>
          <cell r="L204">
            <v>1</v>
          </cell>
          <cell r="T204">
            <v>0</v>
          </cell>
        </row>
        <row r="205">
          <cell r="C205" t="str">
            <v>Настил 4Н1-6</v>
          </cell>
          <cell r="D205">
            <v>1</v>
          </cell>
          <cell r="E205">
            <v>70</v>
          </cell>
          <cell r="F205">
            <v>70</v>
          </cell>
          <cell r="G205">
            <v>3.41</v>
          </cell>
          <cell r="H205">
            <v>3.41</v>
          </cell>
          <cell r="I205" t="str">
            <v>RAL  7005</v>
          </cell>
          <cell r="J205">
            <v>0</v>
          </cell>
          <cell r="K205">
            <v>0</v>
          </cell>
          <cell r="L205">
            <v>1</v>
          </cell>
          <cell r="T205">
            <v>0</v>
          </cell>
          <cell r="V205" t="str">
            <v>№ 70/оч/2026 от 03.04.2026</v>
          </cell>
        </row>
        <row r="206">
          <cell r="C206" t="str">
            <v>Настил 4Н1-7</v>
          </cell>
          <cell r="D206">
            <v>1</v>
          </cell>
          <cell r="E206">
            <v>63.8</v>
          </cell>
          <cell r="F206">
            <v>63.8</v>
          </cell>
          <cell r="G206">
            <v>3.11</v>
          </cell>
          <cell r="H206">
            <v>3.11</v>
          </cell>
          <cell r="I206" t="str">
            <v>RAL  7005</v>
          </cell>
          <cell r="J206">
            <v>0</v>
          </cell>
          <cell r="K206">
            <v>0</v>
          </cell>
          <cell r="L206">
            <v>1</v>
          </cell>
          <cell r="T206">
            <v>0</v>
          </cell>
          <cell r="V206" t="str">
            <v>№ 70/оч/2026 от 03.04.2026</v>
          </cell>
        </row>
        <row r="207">
          <cell r="C207" t="str">
            <v>Настил 4Н1-8</v>
          </cell>
          <cell r="D207">
            <v>1</v>
          </cell>
          <cell r="E207">
            <v>85.1</v>
          </cell>
          <cell r="F207">
            <v>85.1</v>
          </cell>
          <cell r="G207">
            <v>4.1399999999999997</v>
          </cell>
          <cell r="H207">
            <v>4.1399999999999997</v>
          </cell>
          <cell r="I207" t="str">
            <v>RAL  7005</v>
          </cell>
          <cell r="J207">
            <v>0</v>
          </cell>
          <cell r="K207">
            <v>0</v>
          </cell>
          <cell r="L207">
            <v>1</v>
          </cell>
          <cell r="T207">
            <v>0</v>
          </cell>
          <cell r="V207" t="str">
            <v>№ 73/оч/2026 от 18.04.2026</v>
          </cell>
        </row>
        <row r="208">
          <cell r="C208" t="str">
            <v>Настил 4Н1-9</v>
          </cell>
          <cell r="D208">
            <v>1</v>
          </cell>
          <cell r="E208">
            <v>79</v>
          </cell>
          <cell r="F208">
            <v>79</v>
          </cell>
          <cell r="G208">
            <v>3.85</v>
          </cell>
          <cell r="H208">
            <v>3.85</v>
          </cell>
          <cell r="I208" t="str">
            <v>RAL  7005</v>
          </cell>
          <cell r="J208">
            <v>0</v>
          </cell>
          <cell r="K208">
            <v>0</v>
          </cell>
          <cell r="L208">
            <v>1</v>
          </cell>
          <cell r="T208">
            <v>0</v>
          </cell>
        </row>
        <row r="209">
          <cell r="C209" t="str">
            <v>Настил 4Н1-10</v>
          </cell>
          <cell r="D209">
            <v>1</v>
          </cell>
          <cell r="E209">
            <v>59.3</v>
          </cell>
          <cell r="F209">
            <v>59.3</v>
          </cell>
          <cell r="G209">
            <v>2.89</v>
          </cell>
          <cell r="H209">
            <v>2.89</v>
          </cell>
          <cell r="I209" t="str">
            <v>RAL  7005</v>
          </cell>
          <cell r="J209">
            <v>0</v>
          </cell>
          <cell r="K209">
            <v>0</v>
          </cell>
          <cell r="L209">
            <v>1</v>
          </cell>
          <cell r="T209">
            <v>0</v>
          </cell>
          <cell r="V209" t="str">
            <v>№ 69/оч/2026 от 02.04.2026</v>
          </cell>
        </row>
        <row r="210">
          <cell r="C210" t="str">
            <v>Настил 4Н1-11</v>
          </cell>
          <cell r="D210">
            <v>1</v>
          </cell>
          <cell r="E210">
            <v>61.6</v>
          </cell>
          <cell r="F210">
            <v>61.6</v>
          </cell>
          <cell r="G210">
            <v>3</v>
          </cell>
          <cell r="H210">
            <v>3</v>
          </cell>
          <cell r="I210" t="str">
            <v>RAL  7005</v>
          </cell>
          <cell r="J210">
            <v>0</v>
          </cell>
          <cell r="K210">
            <v>0</v>
          </cell>
          <cell r="L210">
            <v>1</v>
          </cell>
          <cell r="T210">
            <v>0</v>
          </cell>
          <cell r="V210" t="str">
            <v>№ 69/оч/2026 от 02.04.2026</v>
          </cell>
        </row>
        <row r="211">
          <cell r="C211" t="str">
            <v>Настил 4Н1-12</v>
          </cell>
          <cell r="D211">
            <v>11</v>
          </cell>
          <cell r="E211">
            <v>219.6</v>
          </cell>
          <cell r="F211">
            <v>2415.6</v>
          </cell>
          <cell r="G211">
            <v>10.69</v>
          </cell>
          <cell r="H211">
            <v>117.59</v>
          </cell>
          <cell r="I211" t="str">
            <v>RAL  7005</v>
          </cell>
          <cell r="J211">
            <v>0</v>
          </cell>
          <cell r="K211">
            <v>0</v>
          </cell>
          <cell r="M211">
            <v>2</v>
          </cell>
          <cell r="N211">
            <v>2</v>
          </cell>
          <cell r="O211">
            <v>2</v>
          </cell>
          <cell r="P211">
            <v>1</v>
          </cell>
          <cell r="Q211">
            <v>2</v>
          </cell>
          <cell r="R211">
            <v>2</v>
          </cell>
          <cell r="T211">
            <v>0</v>
          </cell>
          <cell r="V211" t="str">
            <v>№ 56/оч/2026 от 24.03.2026</v>
          </cell>
        </row>
        <row r="212">
          <cell r="C212" t="str">
            <v>Настил 4Н1-13</v>
          </cell>
          <cell r="D212">
            <v>11</v>
          </cell>
          <cell r="E212">
            <v>201.5</v>
          </cell>
          <cell r="F212">
            <v>2216.5</v>
          </cell>
          <cell r="G212">
            <v>9.8000000000000007</v>
          </cell>
          <cell r="H212">
            <v>107.8</v>
          </cell>
          <cell r="I212" t="str">
            <v>RAL  7005</v>
          </cell>
          <cell r="J212">
            <v>0</v>
          </cell>
          <cell r="K212">
            <v>0</v>
          </cell>
          <cell r="M212">
            <v>2</v>
          </cell>
          <cell r="N212">
            <v>2</v>
          </cell>
          <cell r="O212">
            <v>2</v>
          </cell>
          <cell r="P212">
            <v>1</v>
          </cell>
          <cell r="Q212">
            <v>2</v>
          </cell>
          <cell r="R212">
            <v>2</v>
          </cell>
          <cell r="T212">
            <v>0</v>
          </cell>
          <cell r="V212" t="str">
            <v>№ 57/оч/2026 от 25.03.2026; № 66/оч/2026 от 31.03.2026</v>
          </cell>
        </row>
        <row r="213">
          <cell r="C213" t="str">
            <v>Настил 4Н1-14</v>
          </cell>
          <cell r="D213">
            <v>3</v>
          </cell>
          <cell r="E213">
            <v>165.6</v>
          </cell>
          <cell r="F213">
            <v>496.8</v>
          </cell>
          <cell r="G213">
            <v>8.07</v>
          </cell>
          <cell r="H213">
            <v>24.21</v>
          </cell>
          <cell r="I213" t="str">
            <v>RAL  7005</v>
          </cell>
          <cell r="J213">
            <v>0</v>
          </cell>
          <cell r="K213">
            <v>0</v>
          </cell>
          <cell r="M213">
            <v>1</v>
          </cell>
          <cell r="O213">
            <v>1</v>
          </cell>
          <cell r="R213">
            <v>1</v>
          </cell>
          <cell r="T213">
            <v>0</v>
          </cell>
          <cell r="V213" t="str">
            <v>№ 57/оч/2026 от 25.03.2026</v>
          </cell>
        </row>
        <row r="214">
          <cell r="C214" t="str">
            <v>Настил 4Н1-15</v>
          </cell>
          <cell r="D214">
            <v>3</v>
          </cell>
          <cell r="E214">
            <v>275.7</v>
          </cell>
          <cell r="F214">
            <v>827.1</v>
          </cell>
          <cell r="G214">
            <v>13.4</v>
          </cell>
          <cell r="H214">
            <v>40.200000000000003</v>
          </cell>
          <cell r="I214" t="str">
            <v>RAL  7005</v>
          </cell>
          <cell r="J214">
            <v>0</v>
          </cell>
          <cell r="K214">
            <v>0</v>
          </cell>
          <cell r="M214">
            <v>1</v>
          </cell>
          <cell r="O214">
            <v>1</v>
          </cell>
          <cell r="R214">
            <v>1</v>
          </cell>
          <cell r="T214">
            <v>0</v>
          </cell>
          <cell r="V214" t="str">
            <v>№ 57/оч/2026 от 25.03.2026; № 66/оч/2026 от 31.03.2026</v>
          </cell>
        </row>
        <row r="215">
          <cell r="C215" t="str">
            <v>Настил 4Н1-16</v>
          </cell>
          <cell r="D215">
            <v>3</v>
          </cell>
          <cell r="E215">
            <v>256</v>
          </cell>
          <cell r="F215">
            <v>768</v>
          </cell>
          <cell r="G215">
            <v>12.45</v>
          </cell>
          <cell r="H215">
            <v>37.35</v>
          </cell>
          <cell r="I215" t="str">
            <v>RAL  7005</v>
          </cell>
          <cell r="J215">
            <v>0</v>
          </cell>
          <cell r="K215">
            <v>0</v>
          </cell>
          <cell r="M215">
            <v>1</v>
          </cell>
          <cell r="O215">
            <v>1</v>
          </cell>
          <cell r="R215">
            <v>1</v>
          </cell>
          <cell r="T215">
            <v>0</v>
          </cell>
          <cell r="V215" t="str">
            <v>№ 71/оч/2026 от 07.04.2026;№ 64/оч/2026 от 31.03.2026</v>
          </cell>
        </row>
        <row r="216">
          <cell r="C216" t="str">
            <v>Настил 4Н1-17</v>
          </cell>
          <cell r="D216">
            <v>2</v>
          </cell>
          <cell r="E216">
            <v>226.8</v>
          </cell>
          <cell r="F216">
            <v>453.6</v>
          </cell>
          <cell r="G216">
            <v>11.03</v>
          </cell>
          <cell r="H216">
            <v>22.06</v>
          </cell>
          <cell r="I216" t="str">
            <v>RAL  7005</v>
          </cell>
          <cell r="J216">
            <v>0</v>
          </cell>
          <cell r="K216">
            <v>0</v>
          </cell>
          <cell r="M216">
            <v>1</v>
          </cell>
          <cell r="R216">
            <v>1</v>
          </cell>
          <cell r="T216">
            <v>0</v>
          </cell>
          <cell r="V216" t="str">
            <v>№ 65/оч/2026 от 31.03.2026</v>
          </cell>
        </row>
        <row r="217">
          <cell r="C217" t="str">
            <v>Настил 4Н1-18</v>
          </cell>
          <cell r="D217">
            <v>1</v>
          </cell>
          <cell r="E217">
            <v>206.3</v>
          </cell>
          <cell r="F217">
            <v>206.3</v>
          </cell>
          <cell r="G217">
            <v>10.050000000000001</v>
          </cell>
          <cell r="H217">
            <v>10.050000000000001</v>
          </cell>
          <cell r="I217" t="str">
            <v>RAL  7005</v>
          </cell>
          <cell r="J217">
            <v>0</v>
          </cell>
          <cell r="K217">
            <v>0</v>
          </cell>
          <cell r="M217">
            <v>1</v>
          </cell>
          <cell r="T217">
            <v>0</v>
          </cell>
          <cell r="V217" t="str">
            <v>№ 65/оч/2026 от 31.03.2026</v>
          </cell>
        </row>
        <row r="218">
          <cell r="C218" t="str">
            <v>Настил 4Н1-19</v>
          </cell>
          <cell r="D218">
            <v>1</v>
          </cell>
          <cell r="E218">
            <v>275.10000000000002</v>
          </cell>
          <cell r="F218">
            <v>275.10000000000002</v>
          </cell>
          <cell r="G218">
            <v>13.37</v>
          </cell>
          <cell r="H218">
            <v>13.37</v>
          </cell>
          <cell r="I218" t="str">
            <v>RAL  7005</v>
          </cell>
          <cell r="J218">
            <v>0</v>
          </cell>
          <cell r="K218">
            <v>0</v>
          </cell>
          <cell r="M218">
            <v>1</v>
          </cell>
          <cell r="T218">
            <v>0</v>
          </cell>
          <cell r="V218" t="str">
            <v>№ 58/оч/2026 от 25.03.2026</v>
          </cell>
        </row>
        <row r="219">
          <cell r="C219" t="str">
            <v>Настил 4Н1-20</v>
          </cell>
          <cell r="D219">
            <v>1</v>
          </cell>
          <cell r="E219">
            <v>255.3</v>
          </cell>
          <cell r="F219">
            <v>255.3</v>
          </cell>
          <cell r="G219">
            <v>12.42</v>
          </cell>
          <cell r="H219">
            <v>12.42</v>
          </cell>
          <cell r="I219" t="str">
            <v>RAL  7005</v>
          </cell>
          <cell r="J219">
            <v>0</v>
          </cell>
          <cell r="K219">
            <v>0</v>
          </cell>
          <cell r="M219">
            <v>1</v>
          </cell>
          <cell r="T219">
            <v>0</v>
          </cell>
          <cell r="V219" t="str">
            <v>№ 58/оч/2026 от 25.03.2026</v>
          </cell>
        </row>
        <row r="220">
          <cell r="C220" t="str">
            <v>Настил 4Н1-21</v>
          </cell>
          <cell r="D220">
            <v>1</v>
          </cell>
          <cell r="E220">
            <v>191.8</v>
          </cell>
          <cell r="F220">
            <v>191.8</v>
          </cell>
          <cell r="G220">
            <v>9.34</v>
          </cell>
          <cell r="H220">
            <v>9.34</v>
          </cell>
          <cell r="I220" t="str">
            <v>RAL  7005</v>
          </cell>
          <cell r="J220">
            <v>0</v>
          </cell>
          <cell r="K220">
            <v>0</v>
          </cell>
          <cell r="M220">
            <v>1</v>
          </cell>
          <cell r="T220">
            <v>0</v>
          </cell>
          <cell r="V220" t="str">
            <v>№ 57/оч/2026 от 25.03.2026</v>
          </cell>
        </row>
        <row r="221">
          <cell r="C221" t="str">
            <v>Настил 4Н1-22</v>
          </cell>
          <cell r="D221">
            <v>10</v>
          </cell>
          <cell r="E221">
            <v>201.3</v>
          </cell>
          <cell r="F221">
            <v>2013</v>
          </cell>
          <cell r="G221">
            <v>9.7899999999999991</v>
          </cell>
          <cell r="H221">
            <v>97.9</v>
          </cell>
          <cell r="I221" t="str">
            <v>RAL  7005</v>
          </cell>
          <cell r="J221">
            <v>0</v>
          </cell>
          <cell r="K221">
            <v>0</v>
          </cell>
          <cell r="M221">
            <v>2</v>
          </cell>
          <cell r="N221">
            <v>2</v>
          </cell>
          <cell r="O221">
            <v>1</v>
          </cell>
          <cell r="P221">
            <v>1</v>
          </cell>
          <cell r="Q221">
            <v>2</v>
          </cell>
          <cell r="R221">
            <v>2</v>
          </cell>
          <cell r="T221">
            <v>0</v>
          </cell>
          <cell r="V221" t="str">
            <v>№ 57/оч/2026 от 25.03.2026; № 66/оч/2026 от 31.03.2026</v>
          </cell>
        </row>
        <row r="222">
          <cell r="C222" t="str">
            <v>Настил 4Н1-23</v>
          </cell>
          <cell r="D222">
            <v>1</v>
          </cell>
          <cell r="E222">
            <v>165.7</v>
          </cell>
          <cell r="F222">
            <v>165.7</v>
          </cell>
          <cell r="G222">
            <v>8.07</v>
          </cell>
          <cell r="H222">
            <v>8.07</v>
          </cell>
          <cell r="I222" t="str">
            <v>RAL  7005</v>
          </cell>
          <cell r="J222">
            <v>0</v>
          </cell>
          <cell r="K222">
            <v>0</v>
          </cell>
          <cell r="M222">
            <v>1</v>
          </cell>
          <cell r="T222">
            <v>0</v>
          </cell>
          <cell r="V222" t="str">
            <v>№ 72/оч/2026 от 13.04.2026</v>
          </cell>
        </row>
        <row r="223">
          <cell r="C223" t="str">
            <v>Настил 4Н1-24</v>
          </cell>
          <cell r="D223">
            <v>2</v>
          </cell>
          <cell r="E223">
            <v>275.89999999999998</v>
          </cell>
          <cell r="F223">
            <v>551.79999999999995</v>
          </cell>
          <cell r="G223">
            <v>13.41</v>
          </cell>
          <cell r="H223">
            <v>26.82</v>
          </cell>
          <cell r="I223" t="str">
            <v>RAL  7005</v>
          </cell>
          <cell r="J223">
            <v>0</v>
          </cell>
          <cell r="K223">
            <v>0</v>
          </cell>
          <cell r="M223">
            <v>1</v>
          </cell>
          <cell r="P223">
            <v>1</v>
          </cell>
          <cell r="T223">
            <v>0</v>
          </cell>
        </row>
        <row r="224">
          <cell r="C224" t="str">
            <v>Настил 4Н1-25</v>
          </cell>
          <cell r="D224">
            <v>2</v>
          </cell>
          <cell r="E224">
            <v>256.10000000000002</v>
          </cell>
          <cell r="F224">
            <v>512.20000000000005</v>
          </cell>
          <cell r="G224">
            <v>12.46</v>
          </cell>
          <cell r="H224">
            <v>24.92</v>
          </cell>
          <cell r="I224" t="str">
            <v>RAL  7005</v>
          </cell>
          <cell r="J224">
            <v>0</v>
          </cell>
          <cell r="K224">
            <v>0</v>
          </cell>
          <cell r="M224">
            <v>1</v>
          </cell>
          <cell r="P224">
            <v>1</v>
          </cell>
          <cell r="T224">
            <v>0</v>
          </cell>
          <cell r="V224" t="str">
            <v>№ 70/оч/2026 от 03.04.2026; № 69/оч/2026 от 02.04.2026</v>
          </cell>
        </row>
        <row r="225">
          <cell r="C225" t="str">
            <v>Настил 4Н1-26</v>
          </cell>
          <cell r="D225">
            <v>1</v>
          </cell>
          <cell r="E225">
            <v>226.9</v>
          </cell>
          <cell r="F225">
            <v>226.9</v>
          </cell>
          <cell r="G225">
            <v>11.04</v>
          </cell>
          <cell r="H225">
            <v>11.04</v>
          </cell>
          <cell r="I225" t="str">
            <v>RAL  7005</v>
          </cell>
          <cell r="J225">
            <v>0</v>
          </cell>
          <cell r="K225">
            <v>0</v>
          </cell>
          <cell r="M225">
            <v>1</v>
          </cell>
          <cell r="T225">
            <v>0</v>
          </cell>
          <cell r="V225" t="str">
            <v>№ 70/оч/2026 от 03.04.2026</v>
          </cell>
        </row>
        <row r="226">
          <cell r="C226" t="str">
            <v>Настил 4Н1-27</v>
          </cell>
          <cell r="D226">
            <v>1</v>
          </cell>
          <cell r="E226">
            <v>207.7</v>
          </cell>
          <cell r="F226">
            <v>207.7</v>
          </cell>
          <cell r="G226">
            <v>10.119999999999999</v>
          </cell>
          <cell r="H226">
            <v>10.119999999999999</v>
          </cell>
          <cell r="I226" t="str">
            <v>RAL  7005</v>
          </cell>
          <cell r="J226">
            <v>0</v>
          </cell>
          <cell r="K226">
            <v>0</v>
          </cell>
          <cell r="M226">
            <v>1</v>
          </cell>
          <cell r="T226">
            <v>0</v>
          </cell>
        </row>
        <row r="227">
          <cell r="C227" t="str">
            <v>Настил 4Н1-28</v>
          </cell>
          <cell r="D227">
            <v>1</v>
          </cell>
          <cell r="E227">
            <v>276.39999999999998</v>
          </cell>
          <cell r="F227">
            <v>276.39999999999998</v>
          </cell>
          <cell r="G227">
            <v>13.43</v>
          </cell>
          <cell r="H227">
            <v>13.43</v>
          </cell>
          <cell r="I227" t="str">
            <v>RAL  7005</v>
          </cell>
          <cell r="J227">
            <v>0</v>
          </cell>
          <cell r="K227">
            <v>0</v>
          </cell>
          <cell r="M227">
            <v>1</v>
          </cell>
          <cell r="T227">
            <v>0</v>
          </cell>
          <cell r="V227" t="str">
            <v>№ 69/оч/2026 от 02.04.2026</v>
          </cell>
        </row>
        <row r="228">
          <cell r="C228" t="str">
            <v>Настил 4Н1-29</v>
          </cell>
          <cell r="D228">
            <v>1</v>
          </cell>
          <cell r="E228">
            <v>256.60000000000002</v>
          </cell>
          <cell r="F228">
            <v>256.60000000000002</v>
          </cell>
          <cell r="G228">
            <v>12.49</v>
          </cell>
          <cell r="H228">
            <v>12.49</v>
          </cell>
          <cell r="I228" t="str">
            <v>RAL  7005</v>
          </cell>
          <cell r="J228">
            <v>0</v>
          </cell>
          <cell r="K228">
            <v>0</v>
          </cell>
          <cell r="M228">
            <v>1</v>
          </cell>
          <cell r="T228">
            <v>0</v>
          </cell>
        </row>
        <row r="229">
          <cell r="C229" t="str">
            <v>Настил 4Н1-30</v>
          </cell>
          <cell r="D229">
            <v>1</v>
          </cell>
          <cell r="E229">
            <v>193.1</v>
          </cell>
          <cell r="F229">
            <v>193.1</v>
          </cell>
          <cell r="G229">
            <v>9.41</v>
          </cell>
          <cell r="H229">
            <v>9.41</v>
          </cell>
          <cell r="I229" t="str">
            <v>RAL  7005</v>
          </cell>
          <cell r="J229">
            <v>0</v>
          </cell>
          <cell r="K229">
            <v>0</v>
          </cell>
          <cell r="M229">
            <v>1</v>
          </cell>
          <cell r="T229">
            <v>0</v>
          </cell>
          <cell r="V229" t="str">
            <v>№ 70/оч/2026 от 03.04.2026</v>
          </cell>
        </row>
        <row r="230">
          <cell r="C230" t="str">
            <v>Настил 4Н1-31</v>
          </cell>
          <cell r="D230">
            <v>2</v>
          </cell>
          <cell r="E230">
            <v>166.3</v>
          </cell>
          <cell r="F230">
            <v>332.6</v>
          </cell>
          <cell r="G230">
            <v>8.11</v>
          </cell>
          <cell r="H230">
            <v>16.22</v>
          </cell>
          <cell r="I230" t="str">
            <v>RAL  7005</v>
          </cell>
          <cell r="J230">
            <v>0</v>
          </cell>
          <cell r="K230">
            <v>0</v>
          </cell>
          <cell r="N230">
            <v>1</v>
          </cell>
          <cell r="P230">
            <v>1</v>
          </cell>
          <cell r="T230">
            <v>0</v>
          </cell>
        </row>
        <row r="231">
          <cell r="C231" t="str">
            <v>Настил 4Н1-32</v>
          </cell>
          <cell r="D231">
            <v>2</v>
          </cell>
          <cell r="E231">
            <v>276.60000000000002</v>
          </cell>
          <cell r="F231">
            <v>553.20000000000005</v>
          </cell>
          <cell r="G231">
            <v>13.44</v>
          </cell>
          <cell r="H231">
            <v>26.88</v>
          </cell>
          <cell r="I231" t="str">
            <v>RAL  7005</v>
          </cell>
          <cell r="J231">
            <v>0</v>
          </cell>
          <cell r="K231">
            <v>0</v>
          </cell>
          <cell r="N231">
            <v>1</v>
          </cell>
          <cell r="P231">
            <v>1</v>
          </cell>
          <cell r="T231">
            <v>0</v>
          </cell>
          <cell r="V231" t="str">
            <v>№ 56/оч/2026 от 24.03.2026</v>
          </cell>
        </row>
        <row r="232">
          <cell r="C232" t="str">
            <v>Настил 4Н1-33</v>
          </cell>
          <cell r="D232">
            <v>2</v>
          </cell>
          <cell r="E232">
            <v>256.7</v>
          </cell>
          <cell r="F232">
            <v>513.4</v>
          </cell>
          <cell r="G232">
            <v>12.49</v>
          </cell>
          <cell r="H232">
            <v>24.98</v>
          </cell>
          <cell r="I232" t="str">
            <v>RAL  7005</v>
          </cell>
          <cell r="J232">
            <v>0</v>
          </cell>
          <cell r="K232">
            <v>0</v>
          </cell>
          <cell r="N232">
            <v>1</v>
          </cell>
          <cell r="P232">
            <v>1</v>
          </cell>
          <cell r="T232">
            <v>0</v>
          </cell>
          <cell r="V232" t="str">
            <v>№ 70/оч/2026 от 03.04.2026</v>
          </cell>
        </row>
        <row r="233">
          <cell r="C233" t="str">
            <v>Настил 4Н1-34</v>
          </cell>
          <cell r="D233">
            <v>2</v>
          </cell>
          <cell r="E233">
            <v>227.7</v>
          </cell>
          <cell r="F233">
            <v>455.4</v>
          </cell>
          <cell r="G233">
            <v>11.07</v>
          </cell>
          <cell r="H233">
            <v>22.14</v>
          </cell>
          <cell r="I233" t="str">
            <v>RAL  7005</v>
          </cell>
          <cell r="J233">
            <v>0</v>
          </cell>
          <cell r="K233">
            <v>0</v>
          </cell>
          <cell r="N233">
            <v>1</v>
          </cell>
          <cell r="P233">
            <v>1</v>
          </cell>
          <cell r="T233">
            <v>0</v>
          </cell>
          <cell r="V233" t="str">
            <v>№ 64/оч/2026 от 31.03.2026</v>
          </cell>
        </row>
        <row r="234">
          <cell r="C234" t="str">
            <v>Настил 4Н1-35</v>
          </cell>
          <cell r="D234">
            <v>1</v>
          </cell>
          <cell r="E234">
            <v>206.9</v>
          </cell>
          <cell r="F234">
            <v>206.9</v>
          </cell>
          <cell r="G234">
            <v>10.08</v>
          </cell>
          <cell r="H234">
            <v>10.08</v>
          </cell>
          <cell r="I234" t="str">
            <v>RAL  7005</v>
          </cell>
          <cell r="J234">
            <v>0</v>
          </cell>
          <cell r="K234">
            <v>0</v>
          </cell>
          <cell r="N234">
            <v>1</v>
          </cell>
          <cell r="T234">
            <v>0</v>
          </cell>
        </row>
        <row r="235">
          <cell r="C235" t="str">
            <v>Настил 4Н1-36</v>
          </cell>
          <cell r="D235">
            <v>1</v>
          </cell>
          <cell r="E235">
            <v>275.7</v>
          </cell>
          <cell r="F235">
            <v>275.7</v>
          </cell>
          <cell r="G235">
            <v>13.4</v>
          </cell>
          <cell r="H235">
            <v>13.4</v>
          </cell>
          <cell r="I235" t="str">
            <v>RAL  7005</v>
          </cell>
          <cell r="J235">
            <v>0</v>
          </cell>
          <cell r="K235">
            <v>0</v>
          </cell>
          <cell r="N235">
            <v>1</v>
          </cell>
          <cell r="T235">
            <v>0</v>
          </cell>
          <cell r="V235" t="str">
            <v>№ 70/оч/2026 от 03.04.2026</v>
          </cell>
        </row>
        <row r="236">
          <cell r="C236" t="str">
            <v>Настил 4Н1-37</v>
          </cell>
          <cell r="D236">
            <v>1</v>
          </cell>
          <cell r="E236">
            <v>256</v>
          </cell>
          <cell r="F236">
            <v>256</v>
          </cell>
          <cell r="G236">
            <v>12.45</v>
          </cell>
          <cell r="H236">
            <v>12.45</v>
          </cell>
          <cell r="I236" t="str">
            <v>RAL  7005</v>
          </cell>
          <cell r="J236">
            <v>0</v>
          </cell>
          <cell r="K236">
            <v>0</v>
          </cell>
          <cell r="N236">
            <v>1</v>
          </cell>
          <cell r="T236">
            <v>0</v>
          </cell>
          <cell r="V236" t="str">
            <v>№ 69/оч/2026 от 02.04.2026</v>
          </cell>
        </row>
        <row r="237">
          <cell r="C237" t="str">
            <v>Настил 4Н1-38</v>
          </cell>
          <cell r="D237">
            <v>1</v>
          </cell>
          <cell r="E237">
            <v>192.4</v>
          </cell>
          <cell r="F237">
            <v>192.4</v>
          </cell>
          <cell r="G237">
            <v>9.3699999999999992</v>
          </cell>
          <cell r="H237">
            <v>9.3699999999999992</v>
          </cell>
          <cell r="I237" t="str">
            <v>RAL  7005</v>
          </cell>
          <cell r="J237">
            <v>0</v>
          </cell>
          <cell r="K237">
            <v>0</v>
          </cell>
          <cell r="N237">
            <v>1</v>
          </cell>
          <cell r="T237">
            <v>0</v>
          </cell>
        </row>
        <row r="238">
          <cell r="C238" t="str">
            <v>Настил 4Н1-39</v>
          </cell>
          <cell r="D238">
            <v>2</v>
          </cell>
          <cell r="E238">
            <v>165.6</v>
          </cell>
          <cell r="F238">
            <v>331.2</v>
          </cell>
          <cell r="G238">
            <v>8.07</v>
          </cell>
          <cell r="H238">
            <v>16.14</v>
          </cell>
          <cell r="I238" t="str">
            <v>RAL  7005</v>
          </cell>
          <cell r="J238">
            <v>0</v>
          </cell>
          <cell r="K238">
            <v>0</v>
          </cell>
          <cell r="N238">
            <v>1</v>
          </cell>
          <cell r="Q238">
            <v>1</v>
          </cell>
          <cell r="T238">
            <v>0</v>
          </cell>
          <cell r="V238" t="str">
            <v>№ 64/оч/2026 от 31.03.2026</v>
          </cell>
        </row>
        <row r="239">
          <cell r="C239" t="str">
            <v>Настил 4Н1-40</v>
          </cell>
          <cell r="D239">
            <v>2</v>
          </cell>
          <cell r="E239">
            <v>275.7</v>
          </cell>
          <cell r="F239">
            <v>551.4</v>
          </cell>
          <cell r="G239">
            <v>13.4</v>
          </cell>
          <cell r="H239">
            <v>26.8</v>
          </cell>
          <cell r="I239" t="str">
            <v>RAL  7005</v>
          </cell>
          <cell r="J239">
            <v>0</v>
          </cell>
          <cell r="K239">
            <v>0</v>
          </cell>
          <cell r="N239">
            <v>1</v>
          </cell>
          <cell r="Q239">
            <v>1</v>
          </cell>
          <cell r="T239">
            <v>0</v>
          </cell>
          <cell r="V239" t="str">
            <v>№ 58/оч/2026 от 25.03.2026</v>
          </cell>
        </row>
        <row r="240">
          <cell r="C240" t="str">
            <v>Настил 4Н1-41</v>
          </cell>
          <cell r="D240">
            <v>2</v>
          </cell>
          <cell r="E240">
            <v>256</v>
          </cell>
          <cell r="F240">
            <v>512</v>
          </cell>
          <cell r="G240">
            <v>12.45</v>
          </cell>
          <cell r="H240">
            <v>24.9</v>
          </cell>
          <cell r="I240" t="str">
            <v>RAL  7005</v>
          </cell>
          <cell r="J240">
            <v>0</v>
          </cell>
          <cell r="K240">
            <v>0</v>
          </cell>
          <cell r="N240">
            <v>1</v>
          </cell>
          <cell r="Q240">
            <v>1</v>
          </cell>
          <cell r="T240">
            <v>0</v>
          </cell>
          <cell r="V240" t="str">
            <v>№ 64/оч/2026 от 31.03.2026</v>
          </cell>
        </row>
        <row r="241">
          <cell r="C241" t="str">
            <v>Настил 4Н1-42</v>
          </cell>
          <cell r="D241">
            <v>2</v>
          </cell>
          <cell r="E241">
            <v>226.8</v>
          </cell>
          <cell r="F241">
            <v>453.6</v>
          </cell>
          <cell r="G241">
            <v>11.03</v>
          </cell>
          <cell r="H241">
            <v>22.06</v>
          </cell>
          <cell r="I241" t="str">
            <v>RAL  7005</v>
          </cell>
          <cell r="J241">
            <v>0</v>
          </cell>
          <cell r="K241">
            <v>0</v>
          </cell>
          <cell r="N241">
            <v>1</v>
          </cell>
          <cell r="Q241">
            <v>1</v>
          </cell>
          <cell r="T241">
            <v>0</v>
          </cell>
          <cell r="V241" t="str">
            <v>№ 64/оч/2026 от 31.03.2026</v>
          </cell>
        </row>
        <row r="242">
          <cell r="C242" t="str">
            <v>Настил 4Н1-43</v>
          </cell>
          <cell r="D242">
            <v>1</v>
          </cell>
          <cell r="E242">
            <v>207.8</v>
          </cell>
          <cell r="F242">
            <v>207.8</v>
          </cell>
          <cell r="G242">
            <v>10.119999999999999</v>
          </cell>
          <cell r="H242">
            <v>10.119999999999999</v>
          </cell>
          <cell r="I242" t="str">
            <v>RAL  7005</v>
          </cell>
          <cell r="J242">
            <v>0</v>
          </cell>
          <cell r="K242">
            <v>0</v>
          </cell>
          <cell r="N242">
            <v>1</v>
          </cell>
          <cell r="T242">
            <v>0</v>
          </cell>
          <cell r="V242" t="str">
            <v>№ 70/оч/2026 от 03.04.2026</v>
          </cell>
        </row>
        <row r="243">
          <cell r="C243" t="str">
            <v>Настил 4Н1-44</v>
          </cell>
          <cell r="D243">
            <v>1</v>
          </cell>
          <cell r="E243">
            <v>276.60000000000002</v>
          </cell>
          <cell r="F243">
            <v>276.60000000000002</v>
          </cell>
          <cell r="G243">
            <v>13.44</v>
          </cell>
          <cell r="H243">
            <v>13.44</v>
          </cell>
          <cell r="I243" t="str">
            <v>RAL  7005</v>
          </cell>
          <cell r="J243">
            <v>0</v>
          </cell>
          <cell r="K243">
            <v>0</v>
          </cell>
          <cell r="N243">
            <v>1</v>
          </cell>
          <cell r="T243">
            <v>0</v>
          </cell>
          <cell r="V243" t="str">
            <v>№ 56/оч/2026 от 24.03.2026</v>
          </cell>
        </row>
        <row r="244">
          <cell r="C244" t="str">
            <v>Настил 4Н1-45</v>
          </cell>
          <cell r="D244">
            <v>1</v>
          </cell>
          <cell r="E244">
            <v>256.7</v>
          </cell>
          <cell r="F244">
            <v>256.7</v>
          </cell>
          <cell r="G244">
            <v>12.49</v>
          </cell>
          <cell r="H244">
            <v>12.49</v>
          </cell>
          <cell r="I244" t="str">
            <v>RAL  7005</v>
          </cell>
          <cell r="J244">
            <v>0</v>
          </cell>
          <cell r="K244">
            <v>0</v>
          </cell>
          <cell r="N244">
            <v>1</v>
          </cell>
          <cell r="T244">
            <v>0</v>
          </cell>
          <cell r="V244" t="str">
            <v>№ 56/оч/2026 от 24.03.2026</v>
          </cell>
        </row>
        <row r="245">
          <cell r="C245" t="str">
            <v>Настил 4Н1-46</v>
          </cell>
          <cell r="D245">
            <v>1</v>
          </cell>
          <cell r="E245">
            <v>193.2</v>
          </cell>
          <cell r="F245">
            <v>193.2</v>
          </cell>
          <cell r="G245">
            <v>9.41</v>
          </cell>
          <cell r="H245">
            <v>9.41</v>
          </cell>
          <cell r="I245" t="str">
            <v>RAL  7005</v>
          </cell>
          <cell r="J245">
            <v>0</v>
          </cell>
          <cell r="K245">
            <v>0</v>
          </cell>
          <cell r="N245">
            <v>1</v>
          </cell>
          <cell r="T245">
            <v>0</v>
          </cell>
          <cell r="V245" t="str">
            <v>№ 70/оч/2026 от 03.04.2026</v>
          </cell>
        </row>
        <row r="246">
          <cell r="C246" t="str">
            <v>Настил 4Н1-47</v>
          </cell>
          <cell r="D246">
            <v>2</v>
          </cell>
          <cell r="E246">
            <v>166.3</v>
          </cell>
          <cell r="F246">
            <v>332.6</v>
          </cell>
          <cell r="G246">
            <v>8.11</v>
          </cell>
          <cell r="H246">
            <v>16.22</v>
          </cell>
          <cell r="I246" t="str">
            <v>RAL  7005</v>
          </cell>
          <cell r="J246">
            <v>0</v>
          </cell>
          <cell r="K246">
            <v>0</v>
          </cell>
          <cell r="O246">
            <v>1</v>
          </cell>
          <cell r="Q246">
            <v>1</v>
          </cell>
          <cell r="T246">
            <v>0</v>
          </cell>
        </row>
        <row r="247">
          <cell r="C247" t="str">
            <v>Настил 4Н1-48</v>
          </cell>
          <cell r="D247">
            <v>2</v>
          </cell>
          <cell r="E247">
            <v>276.60000000000002</v>
          </cell>
          <cell r="F247">
            <v>553.20000000000005</v>
          </cell>
          <cell r="G247">
            <v>13.44</v>
          </cell>
          <cell r="H247">
            <v>26.88</v>
          </cell>
          <cell r="I247" t="str">
            <v>RAL  7005</v>
          </cell>
          <cell r="J247">
            <v>0</v>
          </cell>
          <cell r="K247">
            <v>0</v>
          </cell>
          <cell r="O247">
            <v>1</v>
          </cell>
          <cell r="Q247">
            <v>1</v>
          </cell>
          <cell r="T247">
            <v>0</v>
          </cell>
          <cell r="V247" t="str">
            <v>№ 58/оч/2026 от 25.03.2026</v>
          </cell>
        </row>
        <row r="248">
          <cell r="C248" t="str">
            <v>Настил 4Н1-49</v>
          </cell>
          <cell r="D248">
            <v>2</v>
          </cell>
          <cell r="E248">
            <v>256.7</v>
          </cell>
          <cell r="F248">
            <v>513.4</v>
          </cell>
          <cell r="G248">
            <v>12.49</v>
          </cell>
          <cell r="H248">
            <v>24.98</v>
          </cell>
          <cell r="I248" t="str">
            <v>RAL  7005</v>
          </cell>
          <cell r="J248">
            <v>0</v>
          </cell>
          <cell r="K248">
            <v>0</v>
          </cell>
          <cell r="O248">
            <v>1</v>
          </cell>
          <cell r="Q248">
            <v>1</v>
          </cell>
          <cell r="T248">
            <v>0</v>
          </cell>
          <cell r="V248" t="str">
            <v>№ 56/оч/2026 от 24.03.2026</v>
          </cell>
        </row>
        <row r="249">
          <cell r="C249" t="str">
            <v>Настил 4Н1-50</v>
          </cell>
          <cell r="D249">
            <v>2</v>
          </cell>
          <cell r="E249">
            <v>227.7</v>
          </cell>
          <cell r="F249">
            <v>455.4</v>
          </cell>
          <cell r="G249">
            <v>11.07</v>
          </cell>
          <cell r="H249">
            <v>22.14</v>
          </cell>
          <cell r="I249" t="str">
            <v>RAL  7005</v>
          </cell>
          <cell r="J249">
            <v>0</v>
          </cell>
          <cell r="K249">
            <v>0</v>
          </cell>
          <cell r="O249">
            <v>1</v>
          </cell>
          <cell r="Q249">
            <v>1</v>
          </cell>
          <cell r="T249">
            <v>0</v>
          </cell>
          <cell r="V249" t="str">
            <v>№ 70/оч/2026 от 03.04.2026</v>
          </cell>
        </row>
        <row r="250">
          <cell r="C250" t="str">
            <v>Настил 4Н1-51</v>
          </cell>
          <cell r="D250">
            <v>1</v>
          </cell>
          <cell r="E250">
            <v>207.4</v>
          </cell>
          <cell r="F250">
            <v>207.4</v>
          </cell>
          <cell r="G250">
            <v>10.1</v>
          </cell>
          <cell r="H250">
            <v>10.1</v>
          </cell>
          <cell r="I250" t="str">
            <v>RAL  7005</v>
          </cell>
          <cell r="J250">
            <v>0</v>
          </cell>
          <cell r="K250">
            <v>0</v>
          </cell>
          <cell r="O250">
            <v>1</v>
          </cell>
          <cell r="T250">
            <v>0</v>
          </cell>
        </row>
        <row r="251">
          <cell r="C251" t="str">
            <v>Настил 4Н1-52</v>
          </cell>
          <cell r="D251">
            <v>1</v>
          </cell>
          <cell r="E251">
            <v>276.10000000000002</v>
          </cell>
          <cell r="F251">
            <v>276.10000000000002</v>
          </cell>
          <cell r="G251">
            <v>13.42</v>
          </cell>
          <cell r="H251">
            <v>13.42</v>
          </cell>
          <cell r="I251" t="str">
            <v>RAL  7005</v>
          </cell>
          <cell r="J251">
            <v>0</v>
          </cell>
          <cell r="K251">
            <v>0</v>
          </cell>
          <cell r="O251">
            <v>1</v>
          </cell>
          <cell r="T251">
            <v>0</v>
          </cell>
          <cell r="V251" t="str">
            <v>№ 69/оч/2026 от 02.04.2026</v>
          </cell>
        </row>
        <row r="252">
          <cell r="C252" t="str">
            <v>Настил 4Н1-53</v>
          </cell>
          <cell r="D252">
            <v>1</v>
          </cell>
          <cell r="E252">
            <v>256.3</v>
          </cell>
          <cell r="F252">
            <v>256.3</v>
          </cell>
          <cell r="G252">
            <v>12.47</v>
          </cell>
          <cell r="H252">
            <v>12.47</v>
          </cell>
          <cell r="I252" t="str">
            <v>RAL  7005</v>
          </cell>
          <cell r="J252">
            <v>0</v>
          </cell>
          <cell r="K252">
            <v>0</v>
          </cell>
          <cell r="O252">
            <v>1</v>
          </cell>
          <cell r="T252">
            <v>0</v>
          </cell>
          <cell r="V252" t="str">
            <v>№ 69/оч/2026 от 02.04.2026</v>
          </cell>
        </row>
        <row r="253">
          <cell r="C253" t="str">
            <v>Настил 4Н1-54</v>
          </cell>
          <cell r="D253">
            <v>1</v>
          </cell>
          <cell r="E253">
            <v>192.8</v>
          </cell>
          <cell r="F253">
            <v>192.8</v>
          </cell>
          <cell r="G253">
            <v>9.39</v>
          </cell>
          <cell r="H253">
            <v>9.39</v>
          </cell>
          <cell r="I253" t="str">
            <v>RAL  7005</v>
          </cell>
          <cell r="J253">
            <v>0</v>
          </cell>
          <cell r="K253">
            <v>0</v>
          </cell>
          <cell r="O253">
            <v>1</v>
          </cell>
          <cell r="T253">
            <v>0</v>
          </cell>
          <cell r="V253" t="str">
            <v>№ 70/оч/2026 от 03.04.2026</v>
          </cell>
        </row>
        <row r="254">
          <cell r="C254" t="str">
            <v>Настил 4Н1-55</v>
          </cell>
          <cell r="D254">
            <v>1</v>
          </cell>
          <cell r="E254">
            <v>40.1</v>
          </cell>
          <cell r="F254">
            <v>40.1</v>
          </cell>
          <cell r="G254">
            <v>1.95</v>
          </cell>
          <cell r="H254">
            <v>1.95</v>
          </cell>
          <cell r="I254" t="str">
            <v>RAL  7005</v>
          </cell>
          <cell r="J254">
            <v>0</v>
          </cell>
          <cell r="K254">
            <v>0</v>
          </cell>
          <cell r="O254">
            <v>1</v>
          </cell>
          <cell r="T254">
            <v>0</v>
          </cell>
          <cell r="V254" t="str">
            <v>№ 69/оч/2026 от 02.04.2026</v>
          </cell>
        </row>
        <row r="255">
          <cell r="C255" t="str">
            <v>Настил 4Н1-56</v>
          </cell>
          <cell r="D255">
            <v>1</v>
          </cell>
          <cell r="E255">
            <v>37.4</v>
          </cell>
          <cell r="F255">
            <v>37.4</v>
          </cell>
          <cell r="G255">
            <v>1.82</v>
          </cell>
          <cell r="H255">
            <v>1.82</v>
          </cell>
          <cell r="I255" t="str">
            <v>RAL  7005</v>
          </cell>
          <cell r="J255">
            <v>0</v>
          </cell>
          <cell r="K255">
            <v>0</v>
          </cell>
          <cell r="O255">
            <v>1</v>
          </cell>
          <cell r="T255">
            <v>0</v>
          </cell>
          <cell r="V255" t="str">
            <v>№ 69/оч/2026 от 02.04.2026</v>
          </cell>
        </row>
        <row r="256">
          <cell r="C256" t="str">
            <v>Настил 4Н1-57</v>
          </cell>
          <cell r="D256">
            <v>1</v>
          </cell>
          <cell r="E256">
            <v>55.6</v>
          </cell>
          <cell r="F256">
            <v>55.6</v>
          </cell>
          <cell r="G256">
            <v>2.71</v>
          </cell>
          <cell r="H256">
            <v>2.71</v>
          </cell>
          <cell r="I256" t="str">
            <v>RAL  7005</v>
          </cell>
          <cell r="J256">
            <v>0</v>
          </cell>
          <cell r="K256">
            <v>0</v>
          </cell>
          <cell r="O256">
            <v>1</v>
          </cell>
          <cell r="T256">
            <v>0</v>
          </cell>
          <cell r="V256" t="str">
            <v>№ 69/оч/2026 от 02.04.2026</v>
          </cell>
        </row>
        <row r="257">
          <cell r="C257" t="str">
            <v>Настил 4Н1-58</v>
          </cell>
          <cell r="D257">
            <v>1</v>
          </cell>
          <cell r="E257">
            <v>58.4</v>
          </cell>
          <cell r="F257">
            <v>58.4</v>
          </cell>
          <cell r="G257">
            <v>2.85</v>
          </cell>
          <cell r="H257">
            <v>2.85</v>
          </cell>
          <cell r="I257" t="str">
            <v>RAL  7005</v>
          </cell>
          <cell r="J257">
            <v>0</v>
          </cell>
          <cell r="K257">
            <v>0</v>
          </cell>
          <cell r="O257">
            <v>1</v>
          </cell>
          <cell r="T257">
            <v>0</v>
          </cell>
          <cell r="V257" t="str">
            <v>№ 69/оч/2026 от 02.04.2026</v>
          </cell>
        </row>
        <row r="258">
          <cell r="C258" t="str">
            <v>Настил 4Н1-59</v>
          </cell>
          <cell r="D258">
            <v>2</v>
          </cell>
          <cell r="E258">
            <v>42.5</v>
          </cell>
          <cell r="F258">
            <v>85</v>
          </cell>
          <cell r="G258">
            <v>2.06</v>
          </cell>
          <cell r="H258">
            <v>4.12</v>
          </cell>
          <cell r="I258" t="str">
            <v>RAL  7005</v>
          </cell>
          <cell r="J258">
            <v>0</v>
          </cell>
          <cell r="K258">
            <v>0</v>
          </cell>
          <cell r="O258">
            <v>1</v>
          </cell>
          <cell r="P258">
            <v>1</v>
          </cell>
          <cell r="T258">
            <v>0</v>
          </cell>
          <cell r="V258" t="str">
            <v>№ 72/оч/2026 от 13.04.2026</v>
          </cell>
        </row>
        <row r="259">
          <cell r="C259" t="str">
            <v>Настил 4Н1-60</v>
          </cell>
          <cell r="D259">
            <v>1</v>
          </cell>
          <cell r="E259">
            <v>41.8</v>
          </cell>
          <cell r="F259">
            <v>41.8</v>
          </cell>
          <cell r="G259">
            <v>2.0299999999999998</v>
          </cell>
          <cell r="H259">
            <v>2.0299999999999998</v>
          </cell>
          <cell r="I259" t="str">
            <v>RAL  7005</v>
          </cell>
          <cell r="J259">
            <v>0</v>
          </cell>
          <cell r="K259">
            <v>0</v>
          </cell>
          <cell r="O259">
            <v>1</v>
          </cell>
          <cell r="T259">
            <v>0</v>
          </cell>
          <cell r="V259" t="str">
            <v>№ 72/оч/2026 от 13.04.2026</v>
          </cell>
        </row>
        <row r="260">
          <cell r="C260" t="str">
            <v>Настил 4Н1-61</v>
          </cell>
          <cell r="D260">
            <v>1</v>
          </cell>
          <cell r="E260">
            <v>275.7</v>
          </cell>
          <cell r="F260">
            <v>275.7</v>
          </cell>
          <cell r="G260">
            <v>13.4</v>
          </cell>
          <cell r="H260">
            <v>13.4</v>
          </cell>
          <cell r="I260" t="str">
            <v>RAL  7005</v>
          </cell>
          <cell r="J260">
            <v>0</v>
          </cell>
          <cell r="K260">
            <v>0</v>
          </cell>
          <cell r="O260">
            <v>1</v>
          </cell>
          <cell r="T260">
            <v>0</v>
          </cell>
          <cell r="V260" t="str">
            <v>№ 70/оч/2026 от 03.04.2026</v>
          </cell>
        </row>
        <row r="261">
          <cell r="C261" t="str">
            <v>Настил 4Н1-62</v>
          </cell>
          <cell r="D261">
            <v>1</v>
          </cell>
          <cell r="E261">
            <v>256</v>
          </cell>
          <cell r="F261">
            <v>256</v>
          </cell>
          <cell r="G261">
            <v>12.45</v>
          </cell>
          <cell r="H261">
            <v>12.45</v>
          </cell>
          <cell r="I261" t="str">
            <v>RAL  7005</v>
          </cell>
          <cell r="J261">
            <v>0</v>
          </cell>
          <cell r="K261">
            <v>0</v>
          </cell>
          <cell r="O261">
            <v>1</v>
          </cell>
          <cell r="T261">
            <v>0</v>
          </cell>
          <cell r="V261" t="str">
            <v>№ 69/оч/2026 от 02.04.2026</v>
          </cell>
        </row>
        <row r="262">
          <cell r="C262" t="str">
            <v>Настил 4Н1-63</v>
          </cell>
          <cell r="D262">
            <v>2</v>
          </cell>
          <cell r="E262">
            <v>45.6</v>
          </cell>
          <cell r="F262">
            <v>91.2</v>
          </cell>
          <cell r="G262">
            <v>2.21</v>
          </cell>
          <cell r="H262">
            <v>4.42</v>
          </cell>
          <cell r="I262" t="str">
            <v>RAL  7005</v>
          </cell>
          <cell r="J262">
            <v>0</v>
          </cell>
          <cell r="K262">
            <v>0</v>
          </cell>
          <cell r="O262">
            <v>1</v>
          </cell>
          <cell r="P262">
            <v>1</v>
          </cell>
          <cell r="T262">
            <v>0</v>
          </cell>
          <cell r="V262" t="str">
            <v>№ 72/оч/2026 от 13.04.2026</v>
          </cell>
        </row>
        <row r="263">
          <cell r="C263" t="str">
            <v>Настил 4Н1-64</v>
          </cell>
          <cell r="D263">
            <v>2</v>
          </cell>
          <cell r="E263">
            <v>30</v>
          </cell>
          <cell r="F263">
            <v>60</v>
          </cell>
          <cell r="G263">
            <v>1.47</v>
          </cell>
          <cell r="H263">
            <v>2.94</v>
          </cell>
          <cell r="I263" t="str">
            <v>RAL  7005</v>
          </cell>
          <cell r="J263">
            <v>0</v>
          </cell>
          <cell r="K263">
            <v>0</v>
          </cell>
          <cell r="O263">
            <v>1</v>
          </cell>
          <cell r="P263">
            <v>1</v>
          </cell>
          <cell r="T263">
            <v>0</v>
          </cell>
          <cell r="V263" t="str">
            <v>№ 72/оч/2026 от 13.04.2026</v>
          </cell>
        </row>
        <row r="264">
          <cell r="C264" t="str">
            <v>Настил 4Н1-65</v>
          </cell>
          <cell r="D264">
            <v>1</v>
          </cell>
          <cell r="E264">
            <v>80.2</v>
          </cell>
          <cell r="F264">
            <v>80.2</v>
          </cell>
          <cell r="G264">
            <v>3.89</v>
          </cell>
          <cell r="H264">
            <v>3.89</v>
          </cell>
          <cell r="I264" t="str">
            <v>RAL  7005</v>
          </cell>
          <cell r="J264">
            <v>0</v>
          </cell>
          <cell r="K264">
            <v>0</v>
          </cell>
          <cell r="O264">
            <v>1</v>
          </cell>
          <cell r="T264">
            <v>0</v>
          </cell>
        </row>
        <row r="265">
          <cell r="C265" t="str">
            <v>Настил 4Н1-66</v>
          </cell>
          <cell r="D265">
            <v>1</v>
          </cell>
          <cell r="E265">
            <v>73.099999999999994</v>
          </cell>
          <cell r="F265">
            <v>73.099999999999994</v>
          </cell>
          <cell r="G265">
            <v>3.56</v>
          </cell>
          <cell r="H265">
            <v>3.56</v>
          </cell>
          <cell r="I265" t="str">
            <v>RAL  7005</v>
          </cell>
          <cell r="J265">
            <v>0</v>
          </cell>
          <cell r="K265">
            <v>0</v>
          </cell>
          <cell r="O265">
            <v>1</v>
          </cell>
          <cell r="T265">
            <v>0</v>
          </cell>
        </row>
        <row r="266">
          <cell r="C266" t="str">
            <v>Настил 4Н1-67</v>
          </cell>
          <cell r="D266">
            <v>1</v>
          </cell>
          <cell r="E266">
            <v>46.6</v>
          </cell>
          <cell r="F266">
            <v>46.6</v>
          </cell>
          <cell r="G266">
            <v>2.2599999999999998</v>
          </cell>
          <cell r="H266">
            <v>2.2599999999999998</v>
          </cell>
          <cell r="I266" t="str">
            <v>RAL  7005</v>
          </cell>
          <cell r="J266">
            <v>0</v>
          </cell>
          <cell r="K266">
            <v>0</v>
          </cell>
          <cell r="O266">
            <v>1</v>
          </cell>
          <cell r="T266">
            <v>0</v>
          </cell>
        </row>
        <row r="267">
          <cell r="C267" t="str">
            <v>Настил 4Н1-68</v>
          </cell>
          <cell r="D267">
            <v>1</v>
          </cell>
          <cell r="E267">
            <v>48.9</v>
          </cell>
          <cell r="F267">
            <v>48.9</v>
          </cell>
          <cell r="G267">
            <v>2.37</v>
          </cell>
          <cell r="H267">
            <v>2.37</v>
          </cell>
          <cell r="I267" t="str">
            <v>RAL  7005</v>
          </cell>
          <cell r="J267">
            <v>0</v>
          </cell>
          <cell r="K267">
            <v>0</v>
          </cell>
          <cell r="O267">
            <v>1</v>
          </cell>
          <cell r="T267">
            <v>0</v>
          </cell>
        </row>
        <row r="268">
          <cell r="C268" t="str">
            <v>Настил 4Н1-69</v>
          </cell>
          <cell r="D268">
            <v>1</v>
          </cell>
          <cell r="E268">
            <v>13.9</v>
          </cell>
          <cell r="F268">
            <v>13.9</v>
          </cell>
          <cell r="G268">
            <v>0.69</v>
          </cell>
          <cell r="H268">
            <v>0.69</v>
          </cell>
          <cell r="I268" t="str">
            <v>RAL  7005</v>
          </cell>
          <cell r="J268">
            <v>0</v>
          </cell>
          <cell r="K268">
            <v>0</v>
          </cell>
          <cell r="O268">
            <v>1</v>
          </cell>
          <cell r="T268">
            <v>0</v>
          </cell>
          <cell r="V268" t="str">
            <v>№ 72/оч/2026 от 13.04.2026</v>
          </cell>
        </row>
        <row r="269">
          <cell r="C269" t="str">
            <v>Настил 4Н1-70</v>
          </cell>
          <cell r="D269">
            <v>1</v>
          </cell>
          <cell r="E269">
            <v>52</v>
          </cell>
          <cell r="F269">
            <v>52</v>
          </cell>
          <cell r="G269">
            <v>2.52</v>
          </cell>
          <cell r="H269">
            <v>2.52</v>
          </cell>
          <cell r="I269" t="str">
            <v>RAL  7005</v>
          </cell>
          <cell r="J269">
            <v>0</v>
          </cell>
          <cell r="K269">
            <v>0</v>
          </cell>
          <cell r="P269">
            <v>1</v>
          </cell>
          <cell r="T269">
            <v>0</v>
          </cell>
          <cell r="V269" t="str">
            <v>№ 69/оч/2026 от 02.04.2026</v>
          </cell>
        </row>
        <row r="270">
          <cell r="C270" t="str">
            <v>Настил 4Н1-71</v>
          </cell>
          <cell r="D270">
            <v>1</v>
          </cell>
          <cell r="E270">
            <v>48.9</v>
          </cell>
          <cell r="F270">
            <v>48.9</v>
          </cell>
          <cell r="G270">
            <v>2.37</v>
          </cell>
          <cell r="H270">
            <v>2.37</v>
          </cell>
          <cell r="I270" t="str">
            <v>RAL  7005</v>
          </cell>
          <cell r="J270">
            <v>0</v>
          </cell>
          <cell r="K270">
            <v>0</v>
          </cell>
          <cell r="P270">
            <v>1</v>
          </cell>
          <cell r="T270">
            <v>0</v>
          </cell>
        </row>
        <row r="271">
          <cell r="C271" t="str">
            <v>Настил 4Н1-72</v>
          </cell>
          <cell r="D271">
            <v>1</v>
          </cell>
          <cell r="E271">
            <v>43.2</v>
          </cell>
          <cell r="F271">
            <v>43.2</v>
          </cell>
          <cell r="G271">
            <v>2.09</v>
          </cell>
          <cell r="H271">
            <v>2.09</v>
          </cell>
          <cell r="I271" t="str">
            <v>RAL  7005</v>
          </cell>
          <cell r="J271">
            <v>0</v>
          </cell>
          <cell r="K271">
            <v>0</v>
          </cell>
          <cell r="P271">
            <v>1</v>
          </cell>
          <cell r="T271">
            <v>0</v>
          </cell>
        </row>
        <row r="272">
          <cell r="C272" t="str">
            <v>Настил 4Н1-73</v>
          </cell>
          <cell r="D272">
            <v>1</v>
          </cell>
          <cell r="E272">
            <v>82.4</v>
          </cell>
          <cell r="F272">
            <v>82.4</v>
          </cell>
          <cell r="G272">
            <v>4.01</v>
          </cell>
          <cell r="H272">
            <v>4.01</v>
          </cell>
          <cell r="I272" t="str">
            <v>RAL  7005</v>
          </cell>
          <cell r="J272">
            <v>0</v>
          </cell>
          <cell r="K272">
            <v>0</v>
          </cell>
          <cell r="P272">
            <v>1</v>
          </cell>
          <cell r="T272">
            <v>0</v>
          </cell>
        </row>
        <row r="273">
          <cell r="C273" t="str">
            <v>Настил 4Н1-74</v>
          </cell>
          <cell r="D273">
            <v>1</v>
          </cell>
          <cell r="E273">
            <v>54.2</v>
          </cell>
          <cell r="F273">
            <v>54.2</v>
          </cell>
          <cell r="G273">
            <v>2.64</v>
          </cell>
          <cell r="H273">
            <v>2.64</v>
          </cell>
          <cell r="I273" t="str">
            <v>RAL  7005</v>
          </cell>
          <cell r="J273">
            <v>0</v>
          </cell>
          <cell r="K273">
            <v>0</v>
          </cell>
          <cell r="P273">
            <v>1</v>
          </cell>
          <cell r="T273">
            <v>0</v>
          </cell>
          <cell r="V273" t="str">
            <v>№ 66/оч/2026 от 31.03.2026</v>
          </cell>
        </row>
        <row r="274">
          <cell r="C274" t="str">
            <v>Настил 4Н1-75</v>
          </cell>
          <cell r="D274">
            <v>1</v>
          </cell>
          <cell r="E274">
            <v>80.3</v>
          </cell>
          <cell r="F274">
            <v>80.3</v>
          </cell>
          <cell r="G274">
            <v>3.9</v>
          </cell>
          <cell r="H274">
            <v>3.9</v>
          </cell>
          <cell r="I274" t="str">
            <v>RAL  7005</v>
          </cell>
          <cell r="J274">
            <v>0</v>
          </cell>
          <cell r="K274">
            <v>0</v>
          </cell>
          <cell r="P274">
            <v>1</v>
          </cell>
          <cell r="T274">
            <v>0</v>
          </cell>
        </row>
        <row r="275">
          <cell r="C275" t="str">
            <v>Настил 4Н1-76</v>
          </cell>
          <cell r="D275">
            <v>1</v>
          </cell>
          <cell r="E275">
            <v>81.8</v>
          </cell>
          <cell r="F275">
            <v>81.8</v>
          </cell>
          <cell r="G275">
            <v>3.97</v>
          </cell>
          <cell r="H275">
            <v>3.97</v>
          </cell>
          <cell r="I275" t="str">
            <v>RAL  7005</v>
          </cell>
          <cell r="J275">
            <v>0</v>
          </cell>
          <cell r="K275">
            <v>0</v>
          </cell>
          <cell r="P275">
            <v>1</v>
          </cell>
          <cell r="T275">
            <v>0</v>
          </cell>
        </row>
        <row r="276">
          <cell r="C276" t="str">
            <v>Настил 4Н1-77</v>
          </cell>
          <cell r="D276">
            <v>1</v>
          </cell>
          <cell r="E276">
            <v>200.1</v>
          </cell>
          <cell r="F276">
            <v>200.1</v>
          </cell>
          <cell r="G276">
            <v>9.73</v>
          </cell>
          <cell r="H276">
            <v>9.73</v>
          </cell>
          <cell r="I276" t="str">
            <v>RAL  7005</v>
          </cell>
          <cell r="J276">
            <v>0</v>
          </cell>
          <cell r="K276">
            <v>0</v>
          </cell>
          <cell r="P276">
            <v>1</v>
          </cell>
          <cell r="T276">
            <v>0</v>
          </cell>
          <cell r="V276" t="str">
            <v>№ 70/оч/2026 от 03.04.2026</v>
          </cell>
        </row>
        <row r="277">
          <cell r="C277" t="str">
            <v>Настил 4Н1-78</v>
          </cell>
          <cell r="D277">
            <v>1</v>
          </cell>
          <cell r="E277">
            <v>277.3</v>
          </cell>
          <cell r="F277">
            <v>277.3</v>
          </cell>
          <cell r="G277">
            <v>13.47</v>
          </cell>
          <cell r="H277">
            <v>13.47</v>
          </cell>
          <cell r="I277" t="str">
            <v>RAL  7005</v>
          </cell>
          <cell r="J277">
            <v>0</v>
          </cell>
          <cell r="K277">
            <v>0</v>
          </cell>
          <cell r="P277">
            <v>1</v>
          </cell>
          <cell r="T277">
            <v>0</v>
          </cell>
          <cell r="V277" t="str">
            <v>№ 70/оч/2026 от 03.04.2026</v>
          </cell>
        </row>
        <row r="278">
          <cell r="C278" t="str">
            <v>Настил 4Н1-79</v>
          </cell>
          <cell r="D278">
            <v>1</v>
          </cell>
          <cell r="E278">
            <v>257.39999999999998</v>
          </cell>
          <cell r="F278">
            <v>257.39999999999998</v>
          </cell>
          <cell r="G278">
            <v>12.53</v>
          </cell>
          <cell r="H278">
            <v>12.53</v>
          </cell>
          <cell r="I278" t="str">
            <v>RAL  7005</v>
          </cell>
          <cell r="J278">
            <v>0</v>
          </cell>
          <cell r="K278">
            <v>0</v>
          </cell>
          <cell r="P278">
            <v>1</v>
          </cell>
          <cell r="T278">
            <v>0</v>
          </cell>
          <cell r="V278" t="str">
            <v>№ 72/оч/2026 от 13.04.2026</v>
          </cell>
        </row>
        <row r="279">
          <cell r="C279" t="str">
            <v>Настил 4Н1-80</v>
          </cell>
          <cell r="D279">
            <v>1</v>
          </cell>
          <cell r="E279">
            <v>69.7</v>
          </cell>
          <cell r="F279">
            <v>69.7</v>
          </cell>
          <cell r="G279">
            <v>3.4</v>
          </cell>
          <cell r="H279">
            <v>3.4</v>
          </cell>
          <cell r="I279" t="str">
            <v>RAL  7005</v>
          </cell>
          <cell r="J279">
            <v>0</v>
          </cell>
          <cell r="K279">
            <v>0</v>
          </cell>
          <cell r="P279">
            <v>1</v>
          </cell>
          <cell r="T279">
            <v>0</v>
          </cell>
          <cell r="V279" t="str">
            <v>№ 66/оч/2026 от 31.03.2026</v>
          </cell>
        </row>
        <row r="280">
          <cell r="C280" t="str">
            <v>Настил 4Н1-81</v>
          </cell>
          <cell r="D280">
            <v>1</v>
          </cell>
          <cell r="E280">
            <v>51.8</v>
          </cell>
          <cell r="F280">
            <v>51.8</v>
          </cell>
          <cell r="G280">
            <v>2.5099999999999998</v>
          </cell>
          <cell r="H280">
            <v>2.5099999999999998</v>
          </cell>
          <cell r="I280" t="str">
            <v>RAL  7005</v>
          </cell>
          <cell r="J280">
            <v>0</v>
          </cell>
          <cell r="K280">
            <v>0</v>
          </cell>
          <cell r="P280">
            <v>1</v>
          </cell>
          <cell r="T280">
            <v>0</v>
          </cell>
          <cell r="V280" t="str">
            <v>№ 72/оч/2026 от 13.04.2026</v>
          </cell>
        </row>
        <row r="281">
          <cell r="C281" t="str">
            <v>Настил 4Н1-82</v>
          </cell>
          <cell r="D281">
            <v>1</v>
          </cell>
          <cell r="E281">
            <v>62.1</v>
          </cell>
          <cell r="F281">
            <v>62.1</v>
          </cell>
          <cell r="G281">
            <v>3.02</v>
          </cell>
          <cell r="H281">
            <v>3.02</v>
          </cell>
          <cell r="I281" t="str">
            <v>RAL  7005</v>
          </cell>
          <cell r="J281">
            <v>0</v>
          </cell>
          <cell r="K281">
            <v>0</v>
          </cell>
          <cell r="P281">
            <v>1</v>
          </cell>
          <cell r="T281">
            <v>0</v>
          </cell>
          <cell r="V281" t="str">
            <v>№ 69/оч/2026 от 02.04.2026</v>
          </cell>
        </row>
        <row r="282">
          <cell r="C282" t="str">
            <v>Настил 4Н1-83</v>
          </cell>
          <cell r="D282">
            <v>1</v>
          </cell>
          <cell r="E282">
            <v>58.4</v>
          </cell>
          <cell r="F282">
            <v>58.4</v>
          </cell>
          <cell r="G282">
            <v>2.85</v>
          </cell>
          <cell r="H282">
            <v>2.85</v>
          </cell>
          <cell r="I282" t="str">
            <v>RAL  7005</v>
          </cell>
          <cell r="J282">
            <v>0</v>
          </cell>
          <cell r="K282">
            <v>0</v>
          </cell>
          <cell r="P282">
            <v>1</v>
          </cell>
          <cell r="T282">
            <v>0</v>
          </cell>
        </row>
        <row r="283">
          <cell r="C283" t="str">
            <v>Настил 4Н1-84</v>
          </cell>
          <cell r="D283">
            <v>1</v>
          </cell>
          <cell r="E283">
            <v>41.7</v>
          </cell>
          <cell r="F283">
            <v>41.7</v>
          </cell>
          <cell r="G283">
            <v>2.0299999999999998</v>
          </cell>
          <cell r="H283">
            <v>2.0299999999999998</v>
          </cell>
          <cell r="I283" t="str">
            <v>RAL  7005</v>
          </cell>
          <cell r="J283">
            <v>0</v>
          </cell>
          <cell r="K283">
            <v>0</v>
          </cell>
          <cell r="P283">
            <v>1</v>
          </cell>
          <cell r="T283">
            <v>0</v>
          </cell>
        </row>
        <row r="284">
          <cell r="C284" t="str">
            <v>Настил 4Н1-85</v>
          </cell>
          <cell r="D284">
            <v>1</v>
          </cell>
          <cell r="E284">
            <v>27.2</v>
          </cell>
          <cell r="F284">
            <v>27.2</v>
          </cell>
          <cell r="G284">
            <v>1.33</v>
          </cell>
          <cell r="H284">
            <v>1.33</v>
          </cell>
          <cell r="I284" t="str">
            <v>RAL  7005</v>
          </cell>
          <cell r="J284">
            <v>0</v>
          </cell>
          <cell r="K284">
            <v>0</v>
          </cell>
          <cell r="P284">
            <v>1</v>
          </cell>
          <cell r="T284">
            <v>0</v>
          </cell>
          <cell r="V284" t="str">
            <v>№ 66/оч/2026 от 31.03.2026</v>
          </cell>
        </row>
        <row r="285">
          <cell r="C285" t="str">
            <v>Настил 4Н1-86</v>
          </cell>
          <cell r="D285">
            <v>1</v>
          </cell>
          <cell r="E285">
            <v>40.299999999999997</v>
          </cell>
          <cell r="F285">
            <v>40.299999999999997</v>
          </cell>
          <cell r="G285">
            <v>1.96</v>
          </cell>
          <cell r="H285">
            <v>1.96</v>
          </cell>
          <cell r="I285" t="str">
            <v>RAL  7005</v>
          </cell>
          <cell r="J285">
            <v>0</v>
          </cell>
          <cell r="K285">
            <v>0</v>
          </cell>
          <cell r="P285">
            <v>1</v>
          </cell>
          <cell r="T285">
            <v>0</v>
          </cell>
        </row>
        <row r="286">
          <cell r="C286" t="str">
            <v>Настил 4Н1-87</v>
          </cell>
          <cell r="D286">
            <v>1</v>
          </cell>
          <cell r="E286">
            <v>41.3</v>
          </cell>
          <cell r="F286">
            <v>41.3</v>
          </cell>
          <cell r="G286">
            <v>2.0099999999999998</v>
          </cell>
          <cell r="H286">
            <v>2.0099999999999998</v>
          </cell>
          <cell r="I286" t="str">
            <v>RAL  7005</v>
          </cell>
          <cell r="J286">
            <v>0</v>
          </cell>
          <cell r="K286">
            <v>0</v>
          </cell>
          <cell r="P286">
            <v>1</v>
          </cell>
          <cell r="T286">
            <v>0</v>
          </cell>
        </row>
        <row r="287">
          <cell r="C287" t="str">
            <v>Настил 4Н1-88</v>
          </cell>
          <cell r="D287">
            <v>5</v>
          </cell>
          <cell r="E287">
            <v>230.7</v>
          </cell>
          <cell r="F287">
            <v>1153.5</v>
          </cell>
          <cell r="G287">
            <v>11.22</v>
          </cell>
          <cell r="H287">
            <v>56.1</v>
          </cell>
          <cell r="I287" t="str">
            <v>RAL  7005</v>
          </cell>
          <cell r="J287">
            <v>0</v>
          </cell>
          <cell r="K287">
            <v>0</v>
          </cell>
          <cell r="P287">
            <v>1</v>
          </cell>
          <cell r="Q287">
            <v>2</v>
          </cell>
          <cell r="R287">
            <v>2</v>
          </cell>
          <cell r="T287">
            <v>0</v>
          </cell>
          <cell r="V287" t="str">
            <v>№ 65/оч/2026 от 31.03.2026; № 71/оч/2026 от 07.04.2026</v>
          </cell>
        </row>
        <row r="288">
          <cell r="C288" t="str">
            <v>Настил 4Н1-89</v>
          </cell>
          <cell r="D288">
            <v>1</v>
          </cell>
          <cell r="E288">
            <v>281.5</v>
          </cell>
          <cell r="F288">
            <v>281.5</v>
          </cell>
          <cell r="G288">
            <v>13.69</v>
          </cell>
          <cell r="H288">
            <v>13.69</v>
          </cell>
          <cell r="I288" t="str">
            <v>RAL  7005</v>
          </cell>
          <cell r="J288">
            <v>0</v>
          </cell>
          <cell r="K288">
            <v>0</v>
          </cell>
          <cell r="P288">
            <v>1</v>
          </cell>
          <cell r="T288">
            <v>0</v>
          </cell>
          <cell r="V288" t="str">
            <v>№ 70/оч/2026 от 03.04.2026</v>
          </cell>
        </row>
        <row r="289">
          <cell r="C289" t="str">
            <v>Настил 4Н1-90</v>
          </cell>
          <cell r="D289">
            <v>1</v>
          </cell>
          <cell r="E289">
            <v>261.60000000000002</v>
          </cell>
          <cell r="F289">
            <v>261.60000000000002</v>
          </cell>
          <cell r="G289">
            <v>12.74</v>
          </cell>
          <cell r="H289">
            <v>12.74</v>
          </cell>
          <cell r="I289" t="str">
            <v>RAL  7005</v>
          </cell>
          <cell r="J289">
            <v>0</v>
          </cell>
          <cell r="K289">
            <v>0</v>
          </cell>
          <cell r="P289">
            <v>1</v>
          </cell>
          <cell r="T289">
            <v>0</v>
          </cell>
          <cell r="V289" t="str">
            <v>№ 65/оч/2026 от 31.03.2026</v>
          </cell>
        </row>
        <row r="290">
          <cell r="C290" t="str">
            <v>Настил 4Н1-91</v>
          </cell>
          <cell r="D290">
            <v>5</v>
          </cell>
          <cell r="E290">
            <v>213.8</v>
          </cell>
          <cell r="F290">
            <v>1069</v>
          </cell>
          <cell r="G290">
            <v>10.39</v>
          </cell>
          <cell r="H290">
            <v>51.95</v>
          </cell>
          <cell r="I290" t="str">
            <v>RAL  7005</v>
          </cell>
          <cell r="J290">
            <v>0</v>
          </cell>
          <cell r="K290">
            <v>0</v>
          </cell>
          <cell r="P290">
            <v>1</v>
          </cell>
          <cell r="Q290">
            <v>2</v>
          </cell>
          <cell r="R290">
            <v>2</v>
          </cell>
          <cell r="T290">
            <v>0</v>
          </cell>
        </row>
        <row r="291">
          <cell r="C291" t="str">
            <v>Настил 4Н1-92</v>
          </cell>
          <cell r="D291">
            <v>1</v>
          </cell>
          <cell r="E291">
            <v>281.60000000000002</v>
          </cell>
          <cell r="F291">
            <v>281.60000000000002</v>
          </cell>
          <cell r="G291">
            <v>13.69</v>
          </cell>
          <cell r="H291">
            <v>13.69</v>
          </cell>
          <cell r="I291" t="str">
            <v>RAL  7005</v>
          </cell>
          <cell r="J291">
            <v>0</v>
          </cell>
          <cell r="K291">
            <v>0</v>
          </cell>
          <cell r="Q291">
            <v>1</v>
          </cell>
          <cell r="T291">
            <v>0</v>
          </cell>
          <cell r="V291" t="str">
            <v>№ 64/оч/2026 от 31.03.2026</v>
          </cell>
        </row>
        <row r="292">
          <cell r="C292" t="str">
            <v>Настил 4Н1-93</v>
          </cell>
          <cell r="D292">
            <v>1</v>
          </cell>
          <cell r="E292">
            <v>261.7</v>
          </cell>
          <cell r="F292">
            <v>261.7</v>
          </cell>
          <cell r="G292">
            <v>12.74</v>
          </cell>
          <cell r="H292">
            <v>12.74</v>
          </cell>
          <cell r="I292" t="str">
            <v>RAL  7005</v>
          </cell>
          <cell r="J292">
            <v>0</v>
          </cell>
          <cell r="K292">
            <v>0</v>
          </cell>
          <cell r="Q292">
            <v>1</v>
          </cell>
          <cell r="T292">
            <v>0</v>
          </cell>
          <cell r="V292" t="str">
            <v>№ 64/оч/2026 от 31.03.2026</v>
          </cell>
        </row>
        <row r="293">
          <cell r="C293" t="str">
            <v>Настил 4Н1-94</v>
          </cell>
          <cell r="D293">
            <v>1</v>
          </cell>
          <cell r="E293">
            <v>281.60000000000002</v>
          </cell>
          <cell r="F293">
            <v>281.60000000000002</v>
          </cell>
          <cell r="G293">
            <v>13.69</v>
          </cell>
          <cell r="H293">
            <v>13.69</v>
          </cell>
          <cell r="I293" t="str">
            <v>RAL  7005</v>
          </cell>
          <cell r="J293">
            <v>0</v>
          </cell>
          <cell r="K293">
            <v>0</v>
          </cell>
          <cell r="Q293">
            <v>1</v>
          </cell>
          <cell r="T293">
            <v>0</v>
          </cell>
          <cell r="V293" t="str">
            <v>№ 64/оч/2026 от 31.03.2026</v>
          </cell>
        </row>
        <row r="294">
          <cell r="C294" t="str">
            <v>Настил 4Н1-95</v>
          </cell>
          <cell r="D294">
            <v>1</v>
          </cell>
          <cell r="E294">
            <v>261.7</v>
          </cell>
          <cell r="F294">
            <v>261.7</v>
          </cell>
          <cell r="G294">
            <v>12.74</v>
          </cell>
          <cell r="H294">
            <v>12.74</v>
          </cell>
          <cell r="I294" t="str">
            <v>RAL  7005</v>
          </cell>
          <cell r="J294">
            <v>0</v>
          </cell>
          <cell r="K294">
            <v>0</v>
          </cell>
          <cell r="Q294">
            <v>1</v>
          </cell>
          <cell r="T294">
            <v>0</v>
          </cell>
        </row>
        <row r="295">
          <cell r="C295" t="str">
            <v>Настил 4Н1-96</v>
          </cell>
          <cell r="D295">
            <v>1</v>
          </cell>
          <cell r="E295">
            <v>281.39999999999998</v>
          </cell>
          <cell r="F295">
            <v>281.39999999999998</v>
          </cell>
          <cell r="G295">
            <v>13.68</v>
          </cell>
          <cell r="H295">
            <v>13.68</v>
          </cell>
          <cell r="I295" t="str">
            <v>RAL  7005</v>
          </cell>
          <cell r="J295">
            <v>0</v>
          </cell>
          <cell r="K295">
            <v>0</v>
          </cell>
          <cell r="R295">
            <v>1</v>
          </cell>
          <cell r="T295">
            <v>0</v>
          </cell>
          <cell r="V295" t="str">
            <v>№ 64/оч/2026 от 31.03.2026</v>
          </cell>
        </row>
        <row r="296">
          <cell r="C296" t="str">
            <v>Настил 4Н1-97</v>
          </cell>
          <cell r="D296">
            <v>1</v>
          </cell>
          <cell r="E296">
            <v>261.5</v>
          </cell>
          <cell r="F296">
            <v>261.5</v>
          </cell>
          <cell r="G296">
            <v>12.73</v>
          </cell>
          <cell r="H296">
            <v>12.73</v>
          </cell>
          <cell r="I296" t="str">
            <v>RAL  7005</v>
          </cell>
          <cell r="J296">
            <v>0</v>
          </cell>
          <cell r="K296">
            <v>0</v>
          </cell>
          <cell r="R296">
            <v>1</v>
          </cell>
          <cell r="T296">
            <v>0</v>
          </cell>
          <cell r="V296" t="str">
            <v>№ 64/оч/2026 от 31.03.2026</v>
          </cell>
        </row>
        <row r="297">
          <cell r="C297" t="str">
            <v>Настил 4Н1-98</v>
          </cell>
          <cell r="D297">
            <v>1</v>
          </cell>
          <cell r="E297">
            <v>165.5</v>
          </cell>
          <cell r="F297">
            <v>165.5</v>
          </cell>
          <cell r="G297">
            <v>8.06</v>
          </cell>
          <cell r="H297">
            <v>8.06</v>
          </cell>
          <cell r="I297" t="str">
            <v>RAL  7005</v>
          </cell>
          <cell r="J297">
            <v>0</v>
          </cell>
          <cell r="K297">
            <v>0</v>
          </cell>
          <cell r="R297">
            <v>1</v>
          </cell>
          <cell r="T297">
            <v>0</v>
          </cell>
        </row>
        <row r="298">
          <cell r="C298" t="str">
            <v>Настил 4Н1-99</v>
          </cell>
          <cell r="D298">
            <v>1</v>
          </cell>
          <cell r="E298">
            <v>275.5</v>
          </cell>
          <cell r="F298">
            <v>275.5</v>
          </cell>
          <cell r="G298">
            <v>13.39</v>
          </cell>
          <cell r="H298">
            <v>13.39</v>
          </cell>
          <cell r="I298" t="str">
            <v>RAL  7005</v>
          </cell>
          <cell r="J298">
            <v>0</v>
          </cell>
          <cell r="K298">
            <v>0</v>
          </cell>
          <cell r="R298">
            <v>1</v>
          </cell>
          <cell r="T298">
            <v>0</v>
          </cell>
        </row>
        <row r="299">
          <cell r="C299" t="str">
            <v>Настил 4Н1-100</v>
          </cell>
          <cell r="D299">
            <v>1</v>
          </cell>
          <cell r="E299">
            <v>255.9</v>
          </cell>
          <cell r="F299">
            <v>255.9</v>
          </cell>
          <cell r="G299">
            <v>12.45</v>
          </cell>
          <cell r="H299">
            <v>12.45</v>
          </cell>
          <cell r="I299" t="str">
            <v>RAL  7005</v>
          </cell>
          <cell r="J299">
            <v>0</v>
          </cell>
          <cell r="K299">
            <v>0</v>
          </cell>
          <cell r="R299">
            <v>1</v>
          </cell>
          <cell r="T299">
            <v>0</v>
          </cell>
          <cell r="V299" t="str">
            <v>№ 64/оч/2026 от 31.03.2026</v>
          </cell>
        </row>
        <row r="300">
          <cell r="C300" t="str">
            <v>Настил 4Н1-101</v>
          </cell>
          <cell r="D300">
            <v>1</v>
          </cell>
          <cell r="E300">
            <v>226.7</v>
          </cell>
          <cell r="F300">
            <v>226.7</v>
          </cell>
          <cell r="G300">
            <v>11.02</v>
          </cell>
          <cell r="H300">
            <v>11.02</v>
          </cell>
          <cell r="I300" t="str">
            <v>RAL  7005</v>
          </cell>
          <cell r="J300">
            <v>0</v>
          </cell>
          <cell r="K300">
            <v>0</v>
          </cell>
          <cell r="R300">
            <v>1</v>
          </cell>
          <cell r="T300">
            <v>0</v>
          </cell>
        </row>
        <row r="301">
          <cell r="C301" t="str">
            <v>Настил 4Н1-102</v>
          </cell>
          <cell r="D301">
            <v>1</v>
          </cell>
          <cell r="E301">
            <v>281.60000000000002</v>
          </cell>
          <cell r="F301">
            <v>281.60000000000002</v>
          </cell>
          <cell r="G301">
            <v>13.69</v>
          </cell>
          <cell r="H301">
            <v>13.69</v>
          </cell>
          <cell r="I301" t="str">
            <v>RAL  7005</v>
          </cell>
          <cell r="J301">
            <v>0</v>
          </cell>
          <cell r="K301">
            <v>0</v>
          </cell>
          <cell r="R301">
            <v>1</v>
          </cell>
          <cell r="T301">
            <v>0</v>
          </cell>
          <cell r="V301" t="str">
            <v>№ 65/оч/2026 от 31.03.2026</v>
          </cell>
        </row>
        <row r="302">
          <cell r="C302" t="str">
            <v>Настил 4Н1-103</v>
          </cell>
          <cell r="D302">
            <v>1</v>
          </cell>
          <cell r="E302">
            <v>261.7</v>
          </cell>
          <cell r="F302">
            <v>261.7</v>
          </cell>
          <cell r="G302">
            <v>12.74</v>
          </cell>
          <cell r="H302">
            <v>12.74</v>
          </cell>
          <cell r="I302" t="str">
            <v>RAL  7005</v>
          </cell>
          <cell r="J302">
            <v>0</v>
          </cell>
          <cell r="K302">
            <v>0</v>
          </cell>
          <cell r="R302">
            <v>1</v>
          </cell>
          <cell r="T302">
            <v>0</v>
          </cell>
          <cell r="V302" t="str">
            <v>№ 65/оч/2026 от 31.03.2026</v>
          </cell>
        </row>
        <row r="303">
          <cell r="C303" t="str">
            <v>Настил 4Н1-104</v>
          </cell>
          <cell r="D303">
            <v>8</v>
          </cell>
          <cell r="E303">
            <v>120.4</v>
          </cell>
          <cell r="F303">
            <v>963.2</v>
          </cell>
          <cell r="G303">
            <v>5.81</v>
          </cell>
          <cell r="H303">
            <v>46.48</v>
          </cell>
          <cell r="I303" t="str">
            <v>RAL  7005</v>
          </cell>
          <cell r="J303">
            <v>0</v>
          </cell>
          <cell r="K303">
            <v>0</v>
          </cell>
          <cell r="S303">
            <v>8</v>
          </cell>
          <cell r="T303">
            <v>0</v>
          </cell>
          <cell r="V303" t="str">
            <v>№ 71/оч/2026 от 07.04.2026</v>
          </cell>
        </row>
        <row r="304">
          <cell r="C304" t="str">
            <v>Настил 4Н1-105</v>
          </cell>
          <cell r="D304">
            <v>2</v>
          </cell>
          <cell r="E304">
            <v>60.5</v>
          </cell>
          <cell r="F304">
            <v>121</v>
          </cell>
          <cell r="G304">
            <v>2.93</v>
          </cell>
          <cell r="H304">
            <v>5.86</v>
          </cell>
          <cell r="I304" t="str">
            <v>RAL  7005</v>
          </cell>
          <cell r="J304">
            <v>0</v>
          </cell>
          <cell r="K304">
            <v>0</v>
          </cell>
          <cell r="S304">
            <v>2</v>
          </cell>
          <cell r="T304">
            <v>0</v>
          </cell>
        </row>
        <row r="305">
          <cell r="C305" t="str">
            <v>Настил 4Н1-106</v>
          </cell>
          <cell r="D305">
            <v>2</v>
          </cell>
          <cell r="E305">
            <v>56.1</v>
          </cell>
          <cell r="F305">
            <v>112.2</v>
          </cell>
          <cell r="G305">
            <v>2.71</v>
          </cell>
          <cell r="H305">
            <v>5.42</v>
          </cell>
          <cell r="I305" t="str">
            <v>RAL  7005</v>
          </cell>
          <cell r="J305">
            <v>0</v>
          </cell>
          <cell r="K305">
            <v>0</v>
          </cell>
          <cell r="S305">
            <v>2</v>
          </cell>
          <cell r="T305">
            <v>0</v>
          </cell>
        </row>
        <row r="306">
          <cell r="C306" t="str">
            <v>Настил 4Н1-107</v>
          </cell>
          <cell r="D306">
            <v>8</v>
          </cell>
          <cell r="E306">
            <v>50.7</v>
          </cell>
          <cell r="F306">
            <v>405.6</v>
          </cell>
          <cell r="G306">
            <v>2.46</v>
          </cell>
          <cell r="H306">
            <v>19.68</v>
          </cell>
          <cell r="I306" t="str">
            <v>RAL  7005</v>
          </cell>
          <cell r="J306">
            <v>0</v>
          </cell>
          <cell r="K306">
            <v>0</v>
          </cell>
          <cell r="S306">
            <v>8</v>
          </cell>
          <cell r="T306">
            <v>0</v>
          </cell>
        </row>
        <row r="307">
          <cell r="C307" t="str">
            <v>Настил 4Н1-108</v>
          </cell>
          <cell r="D307">
            <v>1</v>
          </cell>
          <cell r="E307">
            <v>50.8</v>
          </cell>
          <cell r="F307">
            <v>50.8</v>
          </cell>
          <cell r="G307">
            <v>2.46</v>
          </cell>
          <cell r="H307">
            <v>2.46</v>
          </cell>
          <cell r="I307" t="str">
            <v>RAL  7005</v>
          </cell>
          <cell r="J307">
            <v>0</v>
          </cell>
          <cell r="K307">
            <v>0</v>
          </cell>
          <cell r="S307">
            <v>1</v>
          </cell>
          <cell r="T307">
            <v>0</v>
          </cell>
        </row>
        <row r="308">
          <cell r="C308" t="str">
            <v>Настил 4Н1-109</v>
          </cell>
          <cell r="D308">
            <v>1</v>
          </cell>
          <cell r="E308">
            <v>118.5</v>
          </cell>
          <cell r="F308">
            <v>118.5</v>
          </cell>
          <cell r="G308">
            <v>5.68</v>
          </cell>
          <cell r="H308">
            <v>5.68</v>
          </cell>
          <cell r="I308" t="str">
            <v>RAL  7005</v>
          </cell>
          <cell r="J308">
            <v>0</v>
          </cell>
          <cell r="K308">
            <v>0</v>
          </cell>
          <cell r="S308">
            <v>1</v>
          </cell>
          <cell r="T308">
            <v>0</v>
          </cell>
          <cell r="V308" t="str">
            <v>№ 71/оч/2026 от 07.04.2026</v>
          </cell>
        </row>
        <row r="309">
          <cell r="C309" t="str">
            <v>Настил 4Н1-110</v>
          </cell>
          <cell r="D309">
            <v>1</v>
          </cell>
          <cell r="E309">
            <v>125.4</v>
          </cell>
          <cell r="F309">
            <v>125.4</v>
          </cell>
          <cell r="G309">
            <v>6.09</v>
          </cell>
          <cell r="H309">
            <v>6.09</v>
          </cell>
          <cell r="I309" t="str">
            <v>RAL  7005</v>
          </cell>
          <cell r="J309">
            <v>0</v>
          </cell>
          <cell r="K309">
            <v>0</v>
          </cell>
          <cell r="S309">
            <v>1</v>
          </cell>
          <cell r="T309">
            <v>0</v>
          </cell>
          <cell r="V309" t="str">
            <v>№ 72/оч/2026 от 13.04.2026</v>
          </cell>
        </row>
        <row r="310">
          <cell r="C310" t="str">
            <v>Настил 4Н1-111</v>
          </cell>
          <cell r="D310">
            <v>2</v>
          </cell>
          <cell r="E310">
            <v>125.8</v>
          </cell>
          <cell r="F310">
            <v>251.6</v>
          </cell>
          <cell r="G310">
            <v>6.11</v>
          </cell>
          <cell r="H310">
            <v>12.22</v>
          </cell>
          <cell r="I310" t="str">
            <v>RAL  7005</v>
          </cell>
          <cell r="J310">
            <v>0</v>
          </cell>
          <cell r="K310">
            <v>0</v>
          </cell>
          <cell r="S310">
            <v>2</v>
          </cell>
          <cell r="T310">
            <v>0</v>
          </cell>
          <cell r="V310" t="str">
            <v>№ 71/оч/2026 от 07.04.2026</v>
          </cell>
        </row>
        <row r="311">
          <cell r="C311" t="str">
            <v>Настил 4Н1-112</v>
          </cell>
          <cell r="D311">
            <v>4</v>
          </cell>
          <cell r="E311">
            <v>8.6999999999999993</v>
          </cell>
          <cell r="F311">
            <v>34.799999999999997</v>
          </cell>
          <cell r="G311">
            <v>0.43</v>
          </cell>
          <cell r="H311">
            <v>1.72</v>
          </cell>
          <cell r="I311" t="str">
            <v>RAL  7005</v>
          </cell>
          <cell r="J311">
            <v>0</v>
          </cell>
          <cell r="K311">
            <v>0</v>
          </cell>
          <cell r="S311">
            <v>4</v>
          </cell>
          <cell r="T311">
            <v>0</v>
          </cell>
          <cell r="V311" t="str">
            <v>№ 72/оч/2026 от 13.04.2026</v>
          </cell>
        </row>
        <row r="312">
          <cell r="C312" t="str">
            <v>Настил 4Н1-113</v>
          </cell>
          <cell r="D312">
            <v>2</v>
          </cell>
          <cell r="E312">
            <v>183.7</v>
          </cell>
          <cell r="F312">
            <v>367.4</v>
          </cell>
          <cell r="G312">
            <v>8.93</v>
          </cell>
          <cell r="H312">
            <v>17.86</v>
          </cell>
          <cell r="I312" t="str">
            <v>RAL  7005</v>
          </cell>
          <cell r="J312">
            <v>0</v>
          </cell>
          <cell r="K312">
            <v>0</v>
          </cell>
          <cell r="S312">
            <v>2</v>
          </cell>
          <cell r="T312">
            <v>0</v>
          </cell>
          <cell r="V312" t="str">
            <v>№ 70/оч/2026 от 03.04.2026; № 72/оч/2026 от 13.04.2026</v>
          </cell>
        </row>
        <row r="313">
          <cell r="C313" t="str">
            <v>Настил 4Н1-114</v>
          </cell>
          <cell r="D313">
            <v>2</v>
          </cell>
          <cell r="E313">
            <v>64.5</v>
          </cell>
          <cell r="F313">
            <v>129</v>
          </cell>
          <cell r="G313">
            <v>3.13</v>
          </cell>
          <cell r="H313">
            <v>6.26</v>
          </cell>
          <cell r="I313" t="str">
            <v>RAL  7005</v>
          </cell>
          <cell r="J313">
            <v>0</v>
          </cell>
          <cell r="K313">
            <v>0</v>
          </cell>
          <cell r="S313">
            <v>2</v>
          </cell>
          <cell r="T313">
            <v>0</v>
          </cell>
          <cell r="V313" t="str">
            <v>№ 72/оч/2026 от 13.04.2026</v>
          </cell>
        </row>
        <row r="314">
          <cell r="C314" t="str">
            <v>Настил 4Н1-115</v>
          </cell>
          <cell r="D314">
            <v>1</v>
          </cell>
          <cell r="E314">
            <v>50.7</v>
          </cell>
          <cell r="F314">
            <v>50.7</v>
          </cell>
          <cell r="G314">
            <v>2.4700000000000002</v>
          </cell>
          <cell r="H314">
            <v>2.4700000000000002</v>
          </cell>
          <cell r="I314" t="str">
            <v>RAL  7005</v>
          </cell>
          <cell r="J314">
            <v>0</v>
          </cell>
          <cell r="K314">
            <v>0</v>
          </cell>
          <cell r="S314">
            <v>1</v>
          </cell>
          <cell r="T314">
            <v>0</v>
          </cell>
          <cell r="V314" t="str">
            <v>№ 72/оч/2026 от 13.04.2026</v>
          </cell>
        </row>
        <row r="315">
          <cell r="C315" t="str">
            <v>Настил 4Н1-116</v>
          </cell>
          <cell r="D315">
            <v>1</v>
          </cell>
          <cell r="E315">
            <v>130.5</v>
          </cell>
          <cell r="F315">
            <v>130.5</v>
          </cell>
          <cell r="G315">
            <v>6.34</v>
          </cell>
          <cell r="H315">
            <v>6.34</v>
          </cell>
          <cell r="I315" t="str">
            <v>RAL  7005</v>
          </cell>
          <cell r="J315">
            <v>0</v>
          </cell>
          <cell r="K315">
            <v>0</v>
          </cell>
          <cell r="S315">
            <v>1</v>
          </cell>
          <cell r="T315">
            <v>0</v>
          </cell>
          <cell r="V315" t="str">
            <v>№ 72/оч/2026 от 13.04.2026</v>
          </cell>
        </row>
        <row r="316">
          <cell r="C316" t="str">
            <v>Настил 4Н1-117</v>
          </cell>
          <cell r="D316">
            <v>1</v>
          </cell>
          <cell r="E316">
            <v>131.1</v>
          </cell>
          <cell r="F316">
            <v>131.1</v>
          </cell>
          <cell r="G316">
            <v>6.36</v>
          </cell>
          <cell r="H316">
            <v>6.36</v>
          </cell>
          <cell r="I316" t="str">
            <v>RAL  7005</v>
          </cell>
          <cell r="J316">
            <v>0</v>
          </cell>
          <cell r="K316">
            <v>0</v>
          </cell>
          <cell r="S316">
            <v>1</v>
          </cell>
          <cell r="T316">
            <v>0</v>
          </cell>
          <cell r="V316" t="str">
            <v>№ 71/оч/2026 от 07.04.2026</v>
          </cell>
        </row>
        <row r="317">
          <cell r="C317" t="str">
            <v>Настил 4Н1-118</v>
          </cell>
          <cell r="D317">
            <v>1</v>
          </cell>
          <cell r="E317">
            <v>132.6</v>
          </cell>
          <cell r="F317">
            <v>132.6</v>
          </cell>
          <cell r="G317">
            <v>6.44</v>
          </cell>
          <cell r="H317">
            <v>6.44</v>
          </cell>
          <cell r="I317" t="str">
            <v>RAL  7005</v>
          </cell>
          <cell r="J317">
            <v>0</v>
          </cell>
          <cell r="K317">
            <v>0</v>
          </cell>
          <cell r="S317">
            <v>1</v>
          </cell>
          <cell r="T317">
            <v>0</v>
          </cell>
          <cell r="V317" t="str">
            <v>№ 72/оч/2026 от 13.04.2026</v>
          </cell>
        </row>
        <row r="318">
          <cell r="C318" t="str">
            <v>Настил 4Н1-119</v>
          </cell>
          <cell r="D318">
            <v>1</v>
          </cell>
          <cell r="E318">
            <v>161</v>
          </cell>
          <cell r="F318">
            <v>161</v>
          </cell>
          <cell r="G318">
            <v>7.82</v>
          </cell>
          <cell r="H318">
            <v>7.82</v>
          </cell>
          <cell r="I318" t="str">
            <v>RAL  7005</v>
          </cell>
          <cell r="J318">
            <v>0</v>
          </cell>
          <cell r="K318">
            <v>0</v>
          </cell>
          <cell r="S318">
            <v>1</v>
          </cell>
          <cell r="T318">
            <v>0</v>
          </cell>
          <cell r="V318" t="str">
            <v>№ 71/оч/2026 от 07.04.2026</v>
          </cell>
        </row>
        <row r="319">
          <cell r="C319" t="str">
            <v>Настил 4Н1-120</v>
          </cell>
          <cell r="D319">
            <v>1</v>
          </cell>
          <cell r="E319">
            <v>148.5</v>
          </cell>
          <cell r="F319">
            <v>148.5</v>
          </cell>
          <cell r="G319">
            <v>7.21</v>
          </cell>
          <cell r="H319">
            <v>7.21</v>
          </cell>
          <cell r="I319" t="str">
            <v>RAL  7005</v>
          </cell>
          <cell r="J319">
            <v>0</v>
          </cell>
          <cell r="K319">
            <v>0</v>
          </cell>
          <cell r="S319">
            <v>1</v>
          </cell>
          <cell r="T319">
            <v>0</v>
          </cell>
          <cell r="V319" t="str">
            <v>№ 71/оч/2026 от 07.04.2026</v>
          </cell>
        </row>
        <row r="320">
          <cell r="C320" t="str">
            <v>Настил 4Н1-121</v>
          </cell>
          <cell r="D320">
            <v>1</v>
          </cell>
          <cell r="E320">
            <v>137.6</v>
          </cell>
          <cell r="F320">
            <v>137.6</v>
          </cell>
          <cell r="G320">
            <v>6.67</v>
          </cell>
          <cell r="H320">
            <v>6.67</v>
          </cell>
          <cell r="I320" t="str">
            <v>RAL  7005</v>
          </cell>
          <cell r="J320">
            <v>0</v>
          </cell>
          <cell r="K320">
            <v>0</v>
          </cell>
          <cell r="S320">
            <v>1</v>
          </cell>
          <cell r="T320">
            <v>0</v>
          </cell>
          <cell r="V320" t="str">
            <v>№ 72/оч/2026 от 13.04.2026</v>
          </cell>
        </row>
        <row r="321">
          <cell r="C321" t="str">
            <v>Настил 4Н1-122</v>
          </cell>
          <cell r="D321">
            <v>1</v>
          </cell>
          <cell r="E321">
            <v>130.30000000000001</v>
          </cell>
          <cell r="F321">
            <v>130.30000000000001</v>
          </cell>
          <cell r="G321">
            <v>6.33</v>
          </cell>
          <cell r="H321">
            <v>6.33</v>
          </cell>
          <cell r="I321" t="str">
            <v>RAL  7005</v>
          </cell>
          <cell r="J321">
            <v>0</v>
          </cell>
          <cell r="K321">
            <v>0</v>
          </cell>
          <cell r="S321">
            <v>1</v>
          </cell>
          <cell r="T321">
            <v>0</v>
          </cell>
          <cell r="V321" t="str">
            <v>№ 72/оч/2026 от 13.04.2026</v>
          </cell>
        </row>
        <row r="322">
          <cell r="C322" t="str">
            <v>Настил 4Н1-123</v>
          </cell>
          <cell r="D322">
            <v>1</v>
          </cell>
          <cell r="E322">
            <v>49.1</v>
          </cell>
          <cell r="F322">
            <v>49.1</v>
          </cell>
          <cell r="G322">
            <v>2.38</v>
          </cell>
          <cell r="H322">
            <v>2.38</v>
          </cell>
          <cell r="I322" t="str">
            <v>RAL  7005</v>
          </cell>
          <cell r="J322">
            <v>0</v>
          </cell>
          <cell r="K322">
            <v>0</v>
          </cell>
          <cell r="S322">
            <v>1</v>
          </cell>
          <cell r="T322">
            <v>0</v>
          </cell>
        </row>
        <row r="323">
          <cell r="C323" t="str">
            <v>Настил 4Н1-124</v>
          </cell>
          <cell r="D323">
            <v>2</v>
          </cell>
          <cell r="E323">
            <v>61.9</v>
          </cell>
          <cell r="F323">
            <v>123.8</v>
          </cell>
          <cell r="G323">
            <v>3</v>
          </cell>
          <cell r="H323">
            <v>6</v>
          </cell>
          <cell r="I323" t="str">
            <v>RAL  7005</v>
          </cell>
          <cell r="J323">
            <v>0</v>
          </cell>
          <cell r="K323">
            <v>0</v>
          </cell>
          <cell r="S323">
            <v>2</v>
          </cell>
          <cell r="T323">
            <v>0</v>
          </cell>
          <cell r="V323" t="str">
            <v>№ 72/оч/2026 от 13.04.2026</v>
          </cell>
        </row>
        <row r="324">
          <cell r="C324" t="str">
            <v>Настил 4Н1-125</v>
          </cell>
          <cell r="D324">
            <v>2</v>
          </cell>
          <cell r="E324">
            <v>57.3</v>
          </cell>
          <cell r="F324">
            <v>114.6</v>
          </cell>
          <cell r="G324">
            <v>2.77</v>
          </cell>
          <cell r="H324">
            <v>5.54</v>
          </cell>
          <cell r="I324" t="str">
            <v>RAL  7005</v>
          </cell>
          <cell r="J324">
            <v>0</v>
          </cell>
          <cell r="K324">
            <v>0</v>
          </cell>
          <cell r="S324">
            <v>2</v>
          </cell>
          <cell r="T324">
            <v>0</v>
          </cell>
        </row>
        <row r="325">
          <cell r="C325" t="str">
            <v>Настил 4Н1-126</v>
          </cell>
          <cell r="D325">
            <v>1</v>
          </cell>
          <cell r="E325">
            <v>10.7</v>
          </cell>
          <cell r="F325">
            <v>10.7</v>
          </cell>
          <cell r="G325">
            <v>0.53</v>
          </cell>
          <cell r="H325">
            <v>0.53</v>
          </cell>
          <cell r="I325" t="str">
            <v>RAL  7005</v>
          </cell>
          <cell r="J325">
            <v>0</v>
          </cell>
          <cell r="K325">
            <v>0</v>
          </cell>
          <cell r="S325">
            <v>1</v>
          </cell>
          <cell r="T325">
            <v>0</v>
          </cell>
          <cell r="V325" t="str">
            <v>№ 72/оч/2026 от 13.04.2026</v>
          </cell>
        </row>
        <row r="326">
          <cell r="C326" t="str">
            <v>Настил 4Н1-127</v>
          </cell>
          <cell r="D326">
            <v>3</v>
          </cell>
          <cell r="E326">
            <v>25.6</v>
          </cell>
          <cell r="F326">
            <v>76.8</v>
          </cell>
          <cell r="G326">
            <v>1.24</v>
          </cell>
          <cell r="H326">
            <v>3.72</v>
          </cell>
          <cell r="I326" t="str">
            <v>RAL  7005</v>
          </cell>
          <cell r="J326">
            <v>0</v>
          </cell>
          <cell r="K326">
            <v>0</v>
          </cell>
          <cell r="S326">
            <v>3</v>
          </cell>
          <cell r="T326">
            <v>0</v>
          </cell>
          <cell r="V326" t="str">
            <v>№ 70/оч/2026 от 03.04.2026; № 71/оч/2026 от 07.04.2026</v>
          </cell>
        </row>
        <row r="327">
          <cell r="C327" t="str">
            <v>Настил 4Н1-128</v>
          </cell>
          <cell r="D327">
            <v>1</v>
          </cell>
          <cell r="E327">
            <v>26.6</v>
          </cell>
          <cell r="F327">
            <v>26.6</v>
          </cell>
          <cell r="G327">
            <v>1.29</v>
          </cell>
          <cell r="H327">
            <v>1.29</v>
          </cell>
          <cell r="I327" t="str">
            <v>RAL  7005</v>
          </cell>
          <cell r="J327">
            <v>0</v>
          </cell>
          <cell r="K327">
            <v>0</v>
          </cell>
          <cell r="S327">
            <v>1</v>
          </cell>
          <cell r="T327">
            <v>0</v>
          </cell>
          <cell r="V327" t="str">
            <v>№ 70/оч/2026 от 03.04.2026</v>
          </cell>
        </row>
        <row r="328">
          <cell r="C328" t="str">
            <v>Настил 4Н1-129</v>
          </cell>
          <cell r="D328">
            <v>2</v>
          </cell>
          <cell r="E328">
            <v>36.200000000000003</v>
          </cell>
          <cell r="F328">
            <v>72.400000000000006</v>
          </cell>
          <cell r="G328">
            <v>1.75</v>
          </cell>
          <cell r="H328">
            <v>3.5</v>
          </cell>
          <cell r="I328" t="str">
            <v>RAL  7005</v>
          </cell>
          <cell r="J328">
            <v>0</v>
          </cell>
          <cell r="K328">
            <v>0</v>
          </cell>
          <cell r="S328">
            <v>2</v>
          </cell>
          <cell r="T328">
            <v>0</v>
          </cell>
          <cell r="V328" t="str">
            <v>№ 70/оч/2026 от 03.04.2026; № 71/оч/2026 от 07.04.2026</v>
          </cell>
        </row>
        <row r="329">
          <cell r="C329" t="str">
            <v>Настил 4Н1-130</v>
          </cell>
          <cell r="D329">
            <v>1</v>
          </cell>
          <cell r="E329">
            <v>32.1</v>
          </cell>
          <cell r="F329">
            <v>32.1</v>
          </cell>
          <cell r="G329">
            <v>1.56</v>
          </cell>
          <cell r="H329">
            <v>1.56</v>
          </cell>
          <cell r="I329" t="str">
            <v>RAL  7005</v>
          </cell>
          <cell r="J329">
            <v>0</v>
          </cell>
          <cell r="K329">
            <v>0</v>
          </cell>
          <cell r="S329">
            <v>1</v>
          </cell>
          <cell r="T329">
            <v>0</v>
          </cell>
          <cell r="V329" t="str">
            <v>№ 70/оч/2026 от 03.04.2026</v>
          </cell>
        </row>
        <row r="330">
          <cell r="C330" t="str">
            <v>Настил 4Н1-131</v>
          </cell>
          <cell r="D330">
            <v>1</v>
          </cell>
          <cell r="E330">
            <v>30.9</v>
          </cell>
          <cell r="F330">
            <v>30.9</v>
          </cell>
          <cell r="G330">
            <v>1.5</v>
          </cell>
          <cell r="H330">
            <v>1.5</v>
          </cell>
          <cell r="I330" t="str">
            <v>RAL  7005</v>
          </cell>
          <cell r="J330">
            <v>0</v>
          </cell>
          <cell r="K330">
            <v>0</v>
          </cell>
          <cell r="S330">
            <v>1</v>
          </cell>
          <cell r="T330">
            <v>0</v>
          </cell>
          <cell r="V330" t="str">
            <v>№ 70/оч/2026 от 03.04.2026</v>
          </cell>
        </row>
        <row r="331">
          <cell r="C331" t="str">
            <v>Настил 4Н1-132</v>
          </cell>
          <cell r="D331">
            <v>2</v>
          </cell>
          <cell r="E331">
            <v>33.700000000000003</v>
          </cell>
          <cell r="F331">
            <v>67.400000000000006</v>
          </cell>
          <cell r="G331">
            <v>1.63</v>
          </cell>
          <cell r="H331">
            <v>3.26</v>
          </cell>
          <cell r="I331" t="str">
            <v>RAL  7005</v>
          </cell>
          <cell r="J331">
            <v>0</v>
          </cell>
          <cell r="K331">
            <v>0</v>
          </cell>
          <cell r="S331">
            <v>2</v>
          </cell>
          <cell r="T331">
            <v>0</v>
          </cell>
        </row>
        <row r="332">
          <cell r="C332" t="str">
            <v>Настил 4Н1-133</v>
          </cell>
          <cell r="D332">
            <v>1</v>
          </cell>
          <cell r="E332">
            <v>17</v>
          </cell>
          <cell r="F332">
            <v>17</v>
          </cell>
          <cell r="G332">
            <v>0.83</v>
          </cell>
          <cell r="H332">
            <v>0.83</v>
          </cell>
          <cell r="I332" t="str">
            <v>RAL  7005</v>
          </cell>
          <cell r="J332">
            <v>0</v>
          </cell>
          <cell r="K332">
            <v>0</v>
          </cell>
          <cell r="S332">
            <v>1</v>
          </cell>
          <cell r="T332">
            <v>0</v>
          </cell>
          <cell r="V332" t="str">
            <v>№ 72/оч/2026 от 13.04.2026</v>
          </cell>
        </row>
        <row r="333">
          <cell r="C333" t="str">
            <v>Профлист 4Н2-1</v>
          </cell>
          <cell r="D333">
            <v>100</v>
          </cell>
          <cell r="E333">
            <v>49</v>
          </cell>
          <cell r="F333">
            <v>4900</v>
          </cell>
          <cell r="G333">
            <v>14.89</v>
          </cell>
          <cell r="H333">
            <v>1489</v>
          </cell>
          <cell r="I333" t="str">
            <v>RAL  7005</v>
          </cell>
          <cell r="J333">
            <v>0</v>
          </cell>
          <cell r="K333">
            <v>0</v>
          </cell>
          <cell r="L333">
            <v>2</v>
          </cell>
          <cell r="M333">
            <v>15</v>
          </cell>
          <cell r="N333">
            <v>15</v>
          </cell>
          <cell r="O333">
            <v>16</v>
          </cell>
          <cell r="P333">
            <v>15</v>
          </cell>
          <cell r="Q333">
            <v>15</v>
          </cell>
          <cell r="R333">
            <v>16</v>
          </cell>
          <cell r="S333">
            <v>6</v>
          </cell>
          <cell r="T333">
            <v>0</v>
          </cell>
        </row>
        <row r="334">
          <cell r="C334" t="str">
            <v>Профлист 4Н2-2</v>
          </cell>
          <cell r="D334">
            <v>100</v>
          </cell>
          <cell r="E334">
            <v>47</v>
          </cell>
          <cell r="F334">
            <v>4700</v>
          </cell>
          <cell r="G334">
            <v>14.26</v>
          </cell>
          <cell r="H334">
            <v>1426</v>
          </cell>
          <cell r="I334" t="str">
            <v>RAL  7005</v>
          </cell>
          <cell r="J334">
            <v>0</v>
          </cell>
          <cell r="K334">
            <v>0</v>
          </cell>
          <cell r="L334">
            <v>2</v>
          </cell>
          <cell r="M334">
            <v>15</v>
          </cell>
          <cell r="N334">
            <v>15</v>
          </cell>
          <cell r="O334">
            <v>16</v>
          </cell>
          <cell r="P334">
            <v>15</v>
          </cell>
          <cell r="Q334">
            <v>15</v>
          </cell>
          <cell r="R334">
            <v>16</v>
          </cell>
          <cell r="S334">
            <v>6</v>
          </cell>
          <cell r="T334">
            <v>0</v>
          </cell>
        </row>
        <row r="335">
          <cell r="C335" t="str">
            <v>Профлист 4Н3-1</v>
          </cell>
          <cell r="D335">
            <v>77</v>
          </cell>
          <cell r="E335">
            <v>70.599999999999994</v>
          </cell>
          <cell r="F335">
            <v>5436.2</v>
          </cell>
          <cell r="G335">
            <v>24.34</v>
          </cell>
          <cell r="H335">
            <v>1874.18</v>
          </cell>
          <cell r="I335" t="str">
            <v>RAL Design 110 60 65</v>
          </cell>
          <cell r="J335">
            <v>0</v>
          </cell>
          <cell r="K335">
            <v>0</v>
          </cell>
          <cell r="L335">
            <v>2</v>
          </cell>
          <cell r="M335">
            <v>11</v>
          </cell>
          <cell r="N335">
            <v>12</v>
          </cell>
          <cell r="O335">
            <v>11</v>
          </cell>
          <cell r="P335">
            <v>12</v>
          </cell>
          <cell r="Q335">
            <v>11</v>
          </cell>
          <cell r="R335">
            <v>12</v>
          </cell>
          <cell r="S335">
            <v>6</v>
          </cell>
          <cell r="T335">
            <v>0</v>
          </cell>
        </row>
        <row r="336">
          <cell r="C336" t="str">
            <v>Профлист 4Н3-2</v>
          </cell>
          <cell r="D336">
            <v>74</v>
          </cell>
          <cell r="E336">
            <v>23.6</v>
          </cell>
          <cell r="F336">
            <v>1746.4</v>
          </cell>
          <cell r="G336">
            <v>8.14</v>
          </cell>
          <cell r="H336">
            <v>602.36</v>
          </cell>
          <cell r="I336" t="str">
            <v>RAL Design 110 60 65</v>
          </cell>
          <cell r="J336">
            <v>0</v>
          </cell>
          <cell r="K336">
            <v>0</v>
          </cell>
          <cell r="L336">
            <v>1</v>
          </cell>
          <cell r="M336">
            <v>12</v>
          </cell>
          <cell r="N336">
            <v>11</v>
          </cell>
          <cell r="O336">
            <v>12</v>
          </cell>
          <cell r="P336">
            <v>11</v>
          </cell>
          <cell r="Q336">
            <v>12</v>
          </cell>
          <cell r="R336">
            <v>11</v>
          </cell>
          <cell r="S336">
            <v>4</v>
          </cell>
          <cell r="T336">
            <v>0</v>
          </cell>
        </row>
        <row r="337">
          <cell r="C337" t="str">
            <v>Профлист 4Н3-3</v>
          </cell>
          <cell r="D337">
            <v>74</v>
          </cell>
          <cell r="E337">
            <v>22.9</v>
          </cell>
          <cell r="F337">
            <v>1694.6</v>
          </cell>
          <cell r="G337">
            <v>7.89</v>
          </cell>
          <cell r="H337">
            <v>583.86</v>
          </cell>
          <cell r="I337" t="str">
            <v>RAL Design 110 60 65</v>
          </cell>
          <cell r="J337">
            <v>0</v>
          </cell>
          <cell r="K337">
            <v>0</v>
          </cell>
          <cell r="L337">
            <v>1</v>
          </cell>
          <cell r="M337">
            <v>12</v>
          </cell>
          <cell r="N337">
            <v>11</v>
          </cell>
          <cell r="O337">
            <v>12</v>
          </cell>
          <cell r="P337">
            <v>11</v>
          </cell>
          <cell r="Q337">
            <v>12</v>
          </cell>
          <cell r="R337">
            <v>11</v>
          </cell>
          <cell r="S337">
            <v>4</v>
          </cell>
          <cell r="T337">
            <v>0</v>
          </cell>
        </row>
        <row r="338">
          <cell r="C338" t="str">
            <v>Профлист 4Н3-4</v>
          </cell>
          <cell r="D338">
            <v>1</v>
          </cell>
          <cell r="E338">
            <v>16.8</v>
          </cell>
          <cell r="F338">
            <v>16.8</v>
          </cell>
          <cell r="G338">
            <v>5.81</v>
          </cell>
          <cell r="H338">
            <v>5.81</v>
          </cell>
          <cell r="I338" t="str">
            <v>RAL Design 110 60 65</v>
          </cell>
          <cell r="J338">
            <v>0</v>
          </cell>
          <cell r="K338">
            <v>0</v>
          </cell>
          <cell r="P338">
            <v>1</v>
          </cell>
          <cell r="T338">
            <v>0</v>
          </cell>
        </row>
        <row r="339">
          <cell r="C339" t="str">
            <v>Профлист 4Н3-5</v>
          </cell>
          <cell r="D339">
            <v>3</v>
          </cell>
          <cell r="E339">
            <v>21.8</v>
          </cell>
          <cell r="F339">
            <v>65.400000000000006</v>
          </cell>
          <cell r="G339">
            <v>7.51</v>
          </cell>
          <cell r="H339">
            <v>22.53</v>
          </cell>
          <cell r="I339" t="str">
            <v>RAL Design 110 60 65</v>
          </cell>
          <cell r="J339">
            <v>0</v>
          </cell>
          <cell r="K339">
            <v>0</v>
          </cell>
          <cell r="P339">
            <v>3</v>
          </cell>
          <cell r="T339">
            <v>0</v>
          </cell>
        </row>
        <row r="340">
          <cell r="C340" t="str">
            <v>Профлист 4Н3-6</v>
          </cell>
          <cell r="D340">
            <v>1</v>
          </cell>
          <cell r="E340">
            <v>6.4</v>
          </cell>
          <cell r="F340">
            <v>6.4</v>
          </cell>
          <cell r="G340">
            <v>2.2200000000000002</v>
          </cell>
          <cell r="H340">
            <v>2.2200000000000002</v>
          </cell>
          <cell r="I340" t="str">
            <v>RAL Design 110 60 65</v>
          </cell>
          <cell r="J340">
            <v>0</v>
          </cell>
          <cell r="K340">
            <v>0</v>
          </cell>
          <cell r="P340">
            <v>1</v>
          </cell>
          <cell r="T340">
            <v>0</v>
          </cell>
        </row>
        <row r="341">
          <cell r="C341" t="str">
            <v>Профлист 4Н3-7</v>
          </cell>
          <cell r="D341">
            <v>2</v>
          </cell>
          <cell r="E341">
            <v>17.7</v>
          </cell>
          <cell r="F341">
            <v>35.4</v>
          </cell>
          <cell r="G341">
            <v>6.11</v>
          </cell>
          <cell r="H341">
            <v>12.22</v>
          </cell>
          <cell r="I341" t="str">
            <v>RAL Design 110 60 65</v>
          </cell>
          <cell r="J341">
            <v>0</v>
          </cell>
          <cell r="K341">
            <v>0</v>
          </cell>
          <cell r="P341">
            <v>2</v>
          </cell>
          <cell r="T341">
            <v>0</v>
          </cell>
        </row>
        <row r="342">
          <cell r="C342" t="str">
            <v>Профлист 4Н3-8</v>
          </cell>
          <cell r="D342">
            <v>2</v>
          </cell>
          <cell r="E342">
            <v>10.3</v>
          </cell>
          <cell r="F342">
            <v>20.6</v>
          </cell>
          <cell r="G342">
            <v>3.57</v>
          </cell>
          <cell r="H342">
            <v>7.14</v>
          </cell>
          <cell r="I342" t="str">
            <v>RAL Design 110 60 65</v>
          </cell>
          <cell r="J342">
            <v>0</v>
          </cell>
          <cell r="K342">
            <v>0</v>
          </cell>
          <cell r="P342">
            <v>2</v>
          </cell>
          <cell r="T342">
            <v>0</v>
          </cell>
        </row>
        <row r="343">
          <cell r="C343" t="str">
            <v>Профлист 4Н3-9</v>
          </cell>
          <cell r="D343">
            <v>1</v>
          </cell>
          <cell r="E343">
            <v>71.5</v>
          </cell>
          <cell r="F343">
            <v>71.5</v>
          </cell>
          <cell r="G343">
            <v>24.62</v>
          </cell>
          <cell r="H343">
            <v>24.62</v>
          </cell>
          <cell r="I343" t="str">
            <v>RAL Design 110 60 65</v>
          </cell>
          <cell r="J343">
            <v>0</v>
          </cell>
          <cell r="K343">
            <v>0</v>
          </cell>
          <cell r="S343">
            <v>1</v>
          </cell>
          <cell r="T343">
            <v>0</v>
          </cell>
        </row>
        <row r="344">
          <cell r="C344" t="str">
            <v>Настил 4Н4-1</v>
          </cell>
          <cell r="D344">
            <v>2</v>
          </cell>
          <cell r="E344">
            <v>14.1</v>
          </cell>
          <cell r="F344">
            <v>28.2</v>
          </cell>
          <cell r="G344">
            <v>1.75</v>
          </cell>
          <cell r="H344">
            <v>3.5</v>
          </cell>
          <cell r="I344" t="str">
            <v>RAL  7005</v>
          </cell>
          <cell r="J344">
            <v>0</v>
          </cell>
          <cell r="K344">
            <v>0</v>
          </cell>
          <cell r="O344">
            <v>1</v>
          </cell>
          <cell r="P344">
            <v>1</v>
          </cell>
          <cell r="T344">
            <v>0</v>
          </cell>
        </row>
        <row r="345">
          <cell r="C345" t="str">
            <v>Настил 4Н4-2</v>
          </cell>
          <cell r="D345">
            <v>2</v>
          </cell>
          <cell r="E345">
            <v>20.100000000000001</v>
          </cell>
          <cell r="F345">
            <v>40.200000000000003</v>
          </cell>
          <cell r="G345">
            <v>2.4700000000000002</v>
          </cell>
          <cell r="H345">
            <v>4.9400000000000004</v>
          </cell>
          <cell r="I345" t="str">
            <v>RAL  7005</v>
          </cell>
          <cell r="J345">
            <v>0</v>
          </cell>
          <cell r="K345">
            <v>0</v>
          </cell>
          <cell r="O345">
            <v>1</v>
          </cell>
          <cell r="P345">
            <v>1</v>
          </cell>
          <cell r="T345">
            <v>0</v>
          </cell>
        </row>
        <row r="346">
          <cell r="C346" t="str">
            <v>Настил 4Н4-3</v>
          </cell>
          <cell r="D346">
            <v>2</v>
          </cell>
          <cell r="E346">
            <v>20</v>
          </cell>
          <cell r="F346">
            <v>40</v>
          </cell>
          <cell r="G346">
            <v>2.46</v>
          </cell>
          <cell r="H346">
            <v>4.92</v>
          </cell>
          <cell r="I346" t="str">
            <v>RAL  7005</v>
          </cell>
          <cell r="J346">
            <v>0</v>
          </cell>
          <cell r="K346">
            <v>0</v>
          </cell>
          <cell r="O346">
            <v>1</v>
          </cell>
          <cell r="P346">
            <v>1</v>
          </cell>
          <cell r="T346">
            <v>0</v>
          </cell>
        </row>
        <row r="347">
          <cell r="C347" t="str">
            <v>Настил 4Н4-4</v>
          </cell>
          <cell r="D347">
            <v>1</v>
          </cell>
          <cell r="E347">
            <v>33.4</v>
          </cell>
          <cell r="F347">
            <v>33.4</v>
          </cell>
          <cell r="G347">
            <v>4.09</v>
          </cell>
          <cell r="H347">
            <v>4.09</v>
          </cell>
          <cell r="I347" t="str">
            <v>RAL  7005</v>
          </cell>
          <cell r="J347">
            <v>0</v>
          </cell>
          <cell r="K347">
            <v>0</v>
          </cell>
          <cell r="O347">
            <v>1</v>
          </cell>
          <cell r="T347">
            <v>0</v>
          </cell>
        </row>
        <row r="348">
          <cell r="C348" t="str">
            <v>Настил 4Н4-5</v>
          </cell>
          <cell r="D348">
            <v>2</v>
          </cell>
          <cell r="E348">
            <v>29.7</v>
          </cell>
          <cell r="F348">
            <v>59.4</v>
          </cell>
          <cell r="G348">
            <v>3.63</v>
          </cell>
          <cell r="H348">
            <v>7.26</v>
          </cell>
          <cell r="I348" t="str">
            <v>RAL  7005</v>
          </cell>
          <cell r="J348">
            <v>0</v>
          </cell>
          <cell r="K348">
            <v>0</v>
          </cell>
          <cell r="O348">
            <v>1</v>
          </cell>
          <cell r="P348">
            <v>1</v>
          </cell>
          <cell r="T348">
            <v>0</v>
          </cell>
        </row>
        <row r="349">
          <cell r="C349" t="str">
            <v>Настил 4Н4-6</v>
          </cell>
          <cell r="D349">
            <v>2</v>
          </cell>
          <cell r="E349">
            <v>25.2</v>
          </cell>
          <cell r="F349">
            <v>50.4</v>
          </cell>
          <cell r="G349">
            <v>3.09</v>
          </cell>
          <cell r="H349">
            <v>6.18</v>
          </cell>
          <cell r="I349" t="str">
            <v>RAL  7005</v>
          </cell>
          <cell r="J349">
            <v>0</v>
          </cell>
          <cell r="K349">
            <v>0</v>
          </cell>
          <cell r="O349">
            <v>1</v>
          </cell>
          <cell r="P349">
            <v>1</v>
          </cell>
          <cell r="T349">
            <v>0</v>
          </cell>
        </row>
        <row r="350">
          <cell r="C350" t="str">
            <v>Настил 4Н4-7</v>
          </cell>
          <cell r="D350">
            <v>1</v>
          </cell>
          <cell r="E350">
            <v>26.1</v>
          </cell>
          <cell r="F350">
            <v>26.1</v>
          </cell>
          <cell r="G350">
            <v>3.19</v>
          </cell>
          <cell r="H350">
            <v>3.19</v>
          </cell>
          <cell r="I350" t="str">
            <v>RAL  7005</v>
          </cell>
          <cell r="J350">
            <v>0</v>
          </cell>
          <cell r="K350">
            <v>0</v>
          </cell>
          <cell r="O350">
            <v>1</v>
          </cell>
          <cell r="T350">
            <v>0</v>
          </cell>
        </row>
        <row r="351">
          <cell r="C351" t="str">
            <v>Настил 4Н4-8</v>
          </cell>
          <cell r="D351">
            <v>1</v>
          </cell>
          <cell r="E351">
            <v>17.399999999999999</v>
          </cell>
          <cell r="F351">
            <v>17.399999999999999</v>
          </cell>
          <cell r="G351">
            <v>2.14</v>
          </cell>
          <cell r="H351">
            <v>2.14</v>
          </cell>
          <cell r="I351" t="str">
            <v>RAL  7005</v>
          </cell>
          <cell r="J351">
            <v>0</v>
          </cell>
          <cell r="K351">
            <v>0</v>
          </cell>
          <cell r="O351">
            <v>1</v>
          </cell>
          <cell r="T351">
            <v>0</v>
          </cell>
        </row>
        <row r="352">
          <cell r="C352" t="str">
            <v>Настил 4Н4-9</v>
          </cell>
          <cell r="D352">
            <v>1</v>
          </cell>
          <cell r="E352">
            <v>8.9</v>
          </cell>
          <cell r="F352">
            <v>8.9</v>
          </cell>
          <cell r="G352">
            <v>1.1200000000000001</v>
          </cell>
          <cell r="H352">
            <v>1.1200000000000001</v>
          </cell>
          <cell r="I352" t="str">
            <v>RAL  7005</v>
          </cell>
          <cell r="J352">
            <v>0</v>
          </cell>
          <cell r="K352">
            <v>0</v>
          </cell>
          <cell r="O352">
            <v>1</v>
          </cell>
          <cell r="T352">
            <v>0</v>
          </cell>
        </row>
        <row r="353">
          <cell r="C353" t="str">
            <v>Настил 4Н4-10</v>
          </cell>
          <cell r="D353">
            <v>1</v>
          </cell>
          <cell r="E353">
            <v>16.5</v>
          </cell>
          <cell r="F353">
            <v>16.5</v>
          </cell>
          <cell r="G353">
            <v>2.04</v>
          </cell>
          <cell r="H353">
            <v>2.04</v>
          </cell>
          <cell r="I353" t="str">
            <v>RAL  7005</v>
          </cell>
          <cell r="J353">
            <v>0</v>
          </cell>
          <cell r="K353">
            <v>0</v>
          </cell>
          <cell r="O353">
            <v>1</v>
          </cell>
          <cell r="T353">
            <v>0</v>
          </cell>
        </row>
        <row r="354">
          <cell r="C354" t="str">
            <v>Настил 4Н4-11</v>
          </cell>
          <cell r="D354">
            <v>2</v>
          </cell>
          <cell r="E354">
            <v>19.399999999999999</v>
          </cell>
          <cell r="F354">
            <v>38.799999999999997</v>
          </cell>
          <cell r="G354">
            <v>2.2799999999999998</v>
          </cell>
          <cell r="H354">
            <v>4.5599999999999996</v>
          </cell>
          <cell r="I354" t="str">
            <v>RAL  7005</v>
          </cell>
          <cell r="J354">
            <v>0</v>
          </cell>
          <cell r="K354">
            <v>0</v>
          </cell>
          <cell r="O354">
            <v>2</v>
          </cell>
          <cell r="T354">
            <v>0</v>
          </cell>
        </row>
        <row r="355">
          <cell r="C355" t="str">
            <v>Настил 4Н4-12</v>
          </cell>
          <cell r="D355">
            <v>1</v>
          </cell>
          <cell r="E355">
            <v>13.7</v>
          </cell>
          <cell r="F355">
            <v>13.7</v>
          </cell>
          <cell r="G355">
            <v>1.72</v>
          </cell>
          <cell r="H355">
            <v>1.72</v>
          </cell>
          <cell r="I355" t="str">
            <v>RAL  7005</v>
          </cell>
          <cell r="J355">
            <v>0</v>
          </cell>
          <cell r="K355">
            <v>0</v>
          </cell>
          <cell r="O355">
            <v>1</v>
          </cell>
          <cell r="T355">
            <v>0</v>
          </cell>
        </row>
        <row r="356">
          <cell r="C356" t="str">
            <v>Настил 4Н4-13</v>
          </cell>
          <cell r="D356">
            <v>1</v>
          </cell>
          <cell r="E356">
            <v>32.4</v>
          </cell>
          <cell r="F356">
            <v>32.4</v>
          </cell>
          <cell r="G356">
            <v>3.97</v>
          </cell>
          <cell r="H356">
            <v>3.97</v>
          </cell>
          <cell r="I356" t="str">
            <v>RAL  7005</v>
          </cell>
          <cell r="J356">
            <v>0</v>
          </cell>
          <cell r="K356">
            <v>0</v>
          </cell>
          <cell r="P356">
            <v>1</v>
          </cell>
          <cell r="T356">
            <v>0</v>
          </cell>
        </row>
        <row r="357">
          <cell r="C357" t="str">
            <v>Настил 4Н4-14</v>
          </cell>
          <cell r="D357">
            <v>1</v>
          </cell>
          <cell r="E357">
            <v>27</v>
          </cell>
          <cell r="F357">
            <v>27</v>
          </cell>
          <cell r="G357">
            <v>3.3</v>
          </cell>
          <cell r="H357">
            <v>3.3</v>
          </cell>
          <cell r="I357" t="str">
            <v>RAL  7005</v>
          </cell>
          <cell r="J357">
            <v>0</v>
          </cell>
          <cell r="K357">
            <v>0</v>
          </cell>
          <cell r="P357">
            <v>1</v>
          </cell>
          <cell r="T357">
            <v>0</v>
          </cell>
        </row>
        <row r="358">
          <cell r="C358" t="str">
            <v>Настил 4Н4-15</v>
          </cell>
          <cell r="D358">
            <v>2</v>
          </cell>
          <cell r="E358">
            <v>8.1</v>
          </cell>
          <cell r="F358">
            <v>16.2</v>
          </cell>
          <cell r="G358">
            <v>1.02</v>
          </cell>
          <cell r="H358">
            <v>2.04</v>
          </cell>
          <cell r="I358" t="str">
            <v>RAL  7005</v>
          </cell>
          <cell r="J358">
            <v>0</v>
          </cell>
          <cell r="K358">
            <v>0</v>
          </cell>
          <cell r="P358">
            <v>2</v>
          </cell>
          <cell r="T358">
            <v>0</v>
          </cell>
        </row>
        <row r="359">
          <cell r="C359" t="str">
            <v>Настил 4Н4-16</v>
          </cell>
          <cell r="D359">
            <v>3</v>
          </cell>
          <cell r="E359">
            <v>20.3</v>
          </cell>
          <cell r="F359">
            <v>60.9</v>
          </cell>
          <cell r="G359">
            <v>2.5</v>
          </cell>
          <cell r="H359">
            <v>7.5</v>
          </cell>
          <cell r="I359" t="str">
            <v>RAL  7005</v>
          </cell>
          <cell r="J359">
            <v>0</v>
          </cell>
          <cell r="K359">
            <v>0</v>
          </cell>
          <cell r="P359">
            <v>3</v>
          </cell>
          <cell r="T359">
            <v>0</v>
          </cell>
        </row>
        <row r="360">
          <cell r="C360" t="str">
            <v>Настил 4Н4-17</v>
          </cell>
          <cell r="D360">
            <v>3</v>
          </cell>
          <cell r="E360">
            <v>24</v>
          </cell>
          <cell r="F360">
            <v>72</v>
          </cell>
          <cell r="G360">
            <v>2.95</v>
          </cell>
          <cell r="H360">
            <v>8.85</v>
          </cell>
          <cell r="I360" t="str">
            <v>RAL  7005</v>
          </cell>
          <cell r="J360">
            <v>0</v>
          </cell>
          <cell r="K360">
            <v>0</v>
          </cell>
          <cell r="P360">
            <v>3</v>
          </cell>
          <cell r="T360">
            <v>0</v>
          </cell>
        </row>
        <row r="361">
          <cell r="C361" t="str">
            <v>Настил 4Н4-18</v>
          </cell>
          <cell r="D361">
            <v>1</v>
          </cell>
          <cell r="E361">
            <v>16.600000000000001</v>
          </cell>
          <cell r="F361">
            <v>16.600000000000001</v>
          </cell>
          <cell r="G361">
            <v>2.04</v>
          </cell>
          <cell r="H361">
            <v>2.04</v>
          </cell>
          <cell r="I361" t="str">
            <v>RAL  7005</v>
          </cell>
          <cell r="J361">
            <v>0</v>
          </cell>
          <cell r="K361">
            <v>0</v>
          </cell>
          <cell r="P361">
            <v>1</v>
          </cell>
          <cell r="T361">
            <v>0</v>
          </cell>
        </row>
        <row r="362">
          <cell r="C362" t="str">
            <v>Настил 4Н4-19</v>
          </cell>
          <cell r="D362">
            <v>1</v>
          </cell>
          <cell r="E362">
            <v>7.6</v>
          </cell>
          <cell r="F362">
            <v>7.6</v>
          </cell>
          <cell r="G362">
            <v>0.95</v>
          </cell>
          <cell r="H362">
            <v>0.95</v>
          </cell>
          <cell r="I362" t="str">
            <v>RAL  7005</v>
          </cell>
          <cell r="J362">
            <v>0</v>
          </cell>
          <cell r="K362">
            <v>0</v>
          </cell>
          <cell r="P362">
            <v>1</v>
          </cell>
          <cell r="T362">
            <v>0</v>
          </cell>
        </row>
        <row r="363">
          <cell r="C363" t="str">
            <v>Ограждение 4ОГ1-1</v>
          </cell>
          <cell r="D363">
            <v>1</v>
          </cell>
          <cell r="E363">
            <v>72.400000000000006</v>
          </cell>
          <cell r="F363">
            <v>72.400000000000006</v>
          </cell>
          <cell r="G363">
            <v>3.99</v>
          </cell>
          <cell r="H363">
            <v>3.99</v>
          </cell>
          <cell r="I363" t="str">
            <v>RAL  7005</v>
          </cell>
          <cell r="J363">
            <v>0</v>
          </cell>
          <cell r="K363">
            <v>0</v>
          </cell>
          <cell r="O363">
            <v>1</v>
          </cell>
          <cell r="T363">
            <v>0</v>
          </cell>
        </row>
        <row r="364">
          <cell r="C364" t="str">
            <v>Ограждение 4ОГ1-2</v>
          </cell>
          <cell r="D364">
            <v>1</v>
          </cell>
          <cell r="E364">
            <v>40.1</v>
          </cell>
          <cell r="F364">
            <v>40.1</v>
          </cell>
          <cell r="G364">
            <v>2.2000000000000002</v>
          </cell>
          <cell r="H364">
            <v>2.2000000000000002</v>
          </cell>
          <cell r="I364" t="str">
            <v>RAL  7005</v>
          </cell>
          <cell r="J364">
            <v>0</v>
          </cell>
          <cell r="K364">
            <v>0</v>
          </cell>
          <cell r="O364">
            <v>1</v>
          </cell>
          <cell r="T364">
            <v>0</v>
          </cell>
        </row>
        <row r="365">
          <cell r="C365" t="str">
            <v>Ограждение 4ОГ1-3</v>
          </cell>
          <cell r="D365">
            <v>1</v>
          </cell>
          <cell r="E365">
            <v>16.2</v>
          </cell>
          <cell r="F365">
            <v>16.2</v>
          </cell>
          <cell r="G365">
            <v>0.88</v>
          </cell>
          <cell r="H365">
            <v>0.88</v>
          </cell>
          <cell r="I365" t="str">
            <v>RAL  7005</v>
          </cell>
          <cell r="J365">
            <v>0</v>
          </cell>
          <cell r="K365">
            <v>0</v>
          </cell>
          <cell r="O365">
            <v>1</v>
          </cell>
          <cell r="T365">
            <v>0</v>
          </cell>
        </row>
        <row r="366">
          <cell r="C366" t="str">
            <v>Ограждение 4ОГ1-4</v>
          </cell>
          <cell r="D366">
            <v>2</v>
          </cell>
          <cell r="E366">
            <v>16.2</v>
          </cell>
          <cell r="F366">
            <v>32.4</v>
          </cell>
          <cell r="G366">
            <v>0.88</v>
          </cell>
          <cell r="H366">
            <v>1.76</v>
          </cell>
          <cell r="I366" t="str">
            <v>RAL  7005</v>
          </cell>
          <cell r="J366">
            <v>0</v>
          </cell>
          <cell r="K366">
            <v>0</v>
          </cell>
          <cell r="O366">
            <v>1</v>
          </cell>
          <cell r="P366">
            <v>1</v>
          </cell>
          <cell r="T366">
            <v>0</v>
          </cell>
        </row>
        <row r="367">
          <cell r="C367" t="str">
            <v>Ограждение 4ОГ1-5</v>
          </cell>
          <cell r="D367">
            <v>1</v>
          </cell>
          <cell r="E367">
            <v>18.5</v>
          </cell>
          <cell r="F367">
            <v>18.5</v>
          </cell>
          <cell r="G367">
            <v>1</v>
          </cell>
          <cell r="H367">
            <v>1</v>
          </cell>
          <cell r="I367" t="str">
            <v>RAL  7005</v>
          </cell>
          <cell r="J367">
            <v>0</v>
          </cell>
          <cell r="K367">
            <v>0</v>
          </cell>
          <cell r="O367">
            <v>1</v>
          </cell>
          <cell r="T367">
            <v>0</v>
          </cell>
        </row>
        <row r="368">
          <cell r="C368" t="str">
            <v>Ограждение 4ОГ1-6</v>
          </cell>
          <cell r="D368">
            <v>1</v>
          </cell>
          <cell r="E368">
            <v>20.399999999999999</v>
          </cell>
          <cell r="F368">
            <v>20.399999999999999</v>
          </cell>
          <cell r="G368">
            <v>1.1200000000000001</v>
          </cell>
          <cell r="H368">
            <v>1.1200000000000001</v>
          </cell>
          <cell r="I368" t="str">
            <v>RAL  7005</v>
          </cell>
          <cell r="J368">
            <v>0</v>
          </cell>
          <cell r="K368">
            <v>0</v>
          </cell>
          <cell r="O368">
            <v>1</v>
          </cell>
          <cell r="T368">
            <v>0</v>
          </cell>
        </row>
        <row r="369">
          <cell r="C369" t="str">
            <v>Ограждение 4ОГ1-7</v>
          </cell>
          <cell r="D369">
            <v>3</v>
          </cell>
          <cell r="E369">
            <v>31.3</v>
          </cell>
          <cell r="F369">
            <v>93.9</v>
          </cell>
          <cell r="G369">
            <v>1.71</v>
          </cell>
          <cell r="H369">
            <v>5.13</v>
          </cell>
          <cell r="I369" t="str">
            <v>RAL  7005</v>
          </cell>
          <cell r="J369">
            <v>0</v>
          </cell>
          <cell r="K369">
            <v>0</v>
          </cell>
          <cell r="O369">
            <v>1</v>
          </cell>
          <cell r="P369">
            <v>2</v>
          </cell>
          <cell r="T369">
            <v>0</v>
          </cell>
        </row>
        <row r="370">
          <cell r="C370" t="str">
            <v>Ограждение 4ОГ1-8</v>
          </cell>
          <cell r="D370">
            <v>1</v>
          </cell>
          <cell r="E370">
            <v>18.5</v>
          </cell>
          <cell r="F370">
            <v>18.5</v>
          </cell>
          <cell r="G370">
            <v>1</v>
          </cell>
          <cell r="H370">
            <v>1</v>
          </cell>
          <cell r="I370" t="str">
            <v>RAL  7005</v>
          </cell>
          <cell r="J370">
            <v>0</v>
          </cell>
          <cell r="K370">
            <v>0</v>
          </cell>
          <cell r="P370">
            <v>1</v>
          </cell>
          <cell r="T370">
            <v>0</v>
          </cell>
        </row>
        <row r="371">
          <cell r="C371" t="str">
            <v>Ограждение 4ОГ1-9</v>
          </cell>
          <cell r="D371">
            <v>3</v>
          </cell>
          <cell r="E371">
            <v>18.100000000000001</v>
          </cell>
          <cell r="F371">
            <v>54.3</v>
          </cell>
          <cell r="G371">
            <v>0.99</v>
          </cell>
          <cell r="H371">
            <v>2.97</v>
          </cell>
          <cell r="I371" t="str">
            <v>RAL  7005</v>
          </cell>
          <cell r="J371">
            <v>0</v>
          </cell>
          <cell r="K371">
            <v>0</v>
          </cell>
          <cell r="P371">
            <v>3</v>
          </cell>
          <cell r="T371">
            <v>0</v>
          </cell>
        </row>
        <row r="372">
          <cell r="C372" t="str">
            <v>Ограждение 4ОГ1-10</v>
          </cell>
          <cell r="D372">
            <v>3</v>
          </cell>
          <cell r="E372">
            <v>18.2</v>
          </cell>
          <cell r="F372">
            <v>54.6</v>
          </cell>
          <cell r="G372">
            <v>0.99</v>
          </cell>
          <cell r="H372">
            <v>2.97</v>
          </cell>
          <cell r="I372" t="str">
            <v>RAL  7005</v>
          </cell>
          <cell r="J372">
            <v>0</v>
          </cell>
          <cell r="K372">
            <v>0</v>
          </cell>
          <cell r="P372">
            <v>3</v>
          </cell>
          <cell r="T372">
            <v>0</v>
          </cell>
        </row>
        <row r="373">
          <cell r="C373" t="str">
            <v>Ограждение 4ОГ1-11</v>
          </cell>
          <cell r="D373">
            <v>1</v>
          </cell>
          <cell r="E373">
            <v>18</v>
          </cell>
          <cell r="F373">
            <v>18</v>
          </cell>
          <cell r="G373">
            <v>0.98</v>
          </cell>
          <cell r="H373">
            <v>0.98</v>
          </cell>
          <cell r="I373" t="str">
            <v>RAL  7005</v>
          </cell>
          <cell r="J373">
            <v>0</v>
          </cell>
          <cell r="K373">
            <v>0</v>
          </cell>
          <cell r="P373">
            <v>1</v>
          </cell>
          <cell r="T373">
            <v>0</v>
          </cell>
        </row>
        <row r="374">
          <cell r="C374" t="str">
            <v>Ограждение 4ОГ1-12</v>
          </cell>
          <cell r="D374">
            <v>1</v>
          </cell>
          <cell r="E374">
            <v>15.3</v>
          </cell>
          <cell r="F374">
            <v>15.3</v>
          </cell>
          <cell r="G374">
            <v>0.82</v>
          </cell>
          <cell r="H374">
            <v>0.82</v>
          </cell>
          <cell r="I374" t="str">
            <v>RAL  7005</v>
          </cell>
          <cell r="J374">
            <v>0</v>
          </cell>
          <cell r="K374">
            <v>0</v>
          </cell>
          <cell r="P374">
            <v>1</v>
          </cell>
          <cell r="T374">
            <v>0</v>
          </cell>
        </row>
        <row r="375">
          <cell r="C375" t="str">
            <v>Ограждение 4ОГ1-13</v>
          </cell>
          <cell r="D375">
            <v>1</v>
          </cell>
          <cell r="E375">
            <v>21.3</v>
          </cell>
          <cell r="F375">
            <v>21.3</v>
          </cell>
          <cell r="G375">
            <v>1.18</v>
          </cell>
          <cell r="H375">
            <v>1.18</v>
          </cell>
          <cell r="I375" t="str">
            <v>RAL  7005</v>
          </cell>
          <cell r="J375">
            <v>0</v>
          </cell>
          <cell r="K375">
            <v>0</v>
          </cell>
          <cell r="P375">
            <v>1</v>
          </cell>
          <cell r="T375">
            <v>0</v>
          </cell>
        </row>
        <row r="376">
          <cell r="C376" t="str">
            <v>Ограждение 4ОГ1-14</v>
          </cell>
          <cell r="D376">
            <v>1</v>
          </cell>
          <cell r="E376">
            <v>39.200000000000003</v>
          </cell>
          <cell r="F376">
            <v>39.200000000000003</v>
          </cell>
          <cell r="G376">
            <v>2.15</v>
          </cell>
          <cell r="H376">
            <v>2.15</v>
          </cell>
          <cell r="I376" t="str">
            <v>RAL  7005</v>
          </cell>
          <cell r="J376">
            <v>0</v>
          </cell>
          <cell r="K376">
            <v>0</v>
          </cell>
          <cell r="P376">
            <v>1</v>
          </cell>
          <cell r="T376">
            <v>0</v>
          </cell>
        </row>
        <row r="377">
          <cell r="C377" t="str">
            <v>Ограждение 4ОГ1-15</v>
          </cell>
          <cell r="D377">
            <v>2</v>
          </cell>
          <cell r="E377">
            <v>5.0999999999999996</v>
          </cell>
          <cell r="F377">
            <v>10.199999999999999</v>
          </cell>
          <cell r="G377">
            <v>0.26</v>
          </cell>
          <cell r="H377">
            <v>0.52</v>
          </cell>
          <cell r="I377" t="str">
            <v>RAL  7005</v>
          </cell>
          <cell r="J377">
            <v>0</v>
          </cell>
          <cell r="K377">
            <v>0</v>
          </cell>
          <cell r="P377">
            <v>1</v>
          </cell>
          <cell r="T377">
            <v>1</v>
          </cell>
          <cell r="U377" t="str">
            <v>остатки не найдены</v>
          </cell>
        </row>
        <row r="378">
          <cell r="C378" t="str">
            <v>Ограждение 4ОГ1-16</v>
          </cell>
          <cell r="D378">
            <v>1</v>
          </cell>
          <cell r="E378">
            <v>15</v>
          </cell>
          <cell r="F378">
            <v>15</v>
          </cell>
          <cell r="G378">
            <v>0.82</v>
          </cell>
          <cell r="H378">
            <v>0.82</v>
          </cell>
          <cell r="I378" t="str">
            <v>RAL  7005</v>
          </cell>
          <cell r="J378">
            <v>0</v>
          </cell>
          <cell r="K378">
            <v>0</v>
          </cell>
          <cell r="P378">
            <v>1</v>
          </cell>
          <cell r="T378">
            <v>0</v>
          </cell>
        </row>
        <row r="379">
          <cell r="C379" t="str">
            <v>Ограждение 4ОГ1-17</v>
          </cell>
          <cell r="D379">
            <v>1</v>
          </cell>
          <cell r="E379">
            <v>15</v>
          </cell>
          <cell r="F379">
            <v>15</v>
          </cell>
          <cell r="G379">
            <v>0.82</v>
          </cell>
          <cell r="H379">
            <v>0.82</v>
          </cell>
          <cell r="I379" t="str">
            <v>RAL  7005</v>
          </cell>
          <cell r="J379">
            <v>0</v>
          </cell>
          <cell r="K379">
            <v>0</v>
          </cell>
          <cell r="P379">
            <v>1</v>
          </cell>
          <cell r="T379">
            <v>0</v>
          </cell>
        </row>
        <row r="380">
          <cell r="C380" t="str">
            <v>Ограждение 4ОГ1-18</v>
          </cell>
          <cell r="D380">
            <v>1</v>
          </cell>
          <cell r="E380">
            <v>13.6</v>
          </cell>
          <cell r="F380">
            <v>13.6</v>
          </cell>
          <cell r="G380">
            <v>0.73</v>
          </cell>
          <cell r="H380">
            <v>0.73</v>
          </cell>
          <cell r="I380" t="str">
            <v>RAL  7005</v>
          </cell>
          <cell r="J380">
            <v>0</v>
          </cell>
          <cell r="K380">
            <v>0</v>
          </cell>
          <cell r="T380">
            <v>1</v>
          </cell>
          <cell r="U380" t="str">
            <v>не найден</v>
          </cell>
        </row>
        <row r="381">
          <cell r="C381" t="str">
            <v>Ограждение 4ОГ1-19</v>
          </cell>
          <cell r="D381">
            <v>2</v>
          </cell>
          <cell r="E381">
            <v>29.9</v>
          </cell>
          <cell r="F381">
            <v>59.8</v>
          </cell>
          <cell r="G381">
            <v>1.64</v>
          </cell>
          <cell r="H381">
            <v>3.28</v>
          </cell>
          <cell r="I381" t="str">
            <v>RAL  7005</v>
          </cell>
          <cell r="J381">
            <v>0</v>
          </cell>
          <cell r="K381">
            <v>0</v>
          </cell>
          <cell r="P381">
            <v>2</v>
          </cell>
          <cell r="T381">
            <v>0</v>
          </cell>
        </row>
        <row r="382">
          <cell r="C382" t="str">
            <v>Ограждение 4ОГ1-20</v>
          </cell>
          <cell r="D382">
            <v>12</v>
          </cell>
          <cell r="E382">
            <v>33.9</v>
          </cell>
          <cell r="F382">
            <v>406.8</v>
          </cell>
          <cell r="G382">
            <v>1.87</v>
          </cell>
          <cell r="H382">
            <v>22.44</v>
          </cell>
          <cell r="I382" t="str">
            <v>RAL  7005</v>
          </cell>
          <cell r="J382">
            <v>0</v>
          </cell>
          <cell r="K382">
            <v>0</v>
          </cell>
          <cell r="S382">
            <v>12</v>
          </cell>
          <cell r="T382">
            <v>0</v>
          </cell>
        </row>
        <row r="383">
          <cell r="C383" t="str">
            <v>Ограждение 4ОГ1-21</v>
          </cell>
          <cell r="D383">
            <v>4</v>
          </cell>
          <cell r="E383">
            <v>31.5</v>
          </cell>
          <cell r="F383">
            <v>126</v>
          </cell>
          <cell r="G383">
            <v>1.73</v>
          </cell>
          <cell r="H383">
            <v>6.92</v>
          </cell>
          <cell r="I383" t="str">
            <v>RAL  7005</v>
          </cell>
          <cell r="J383">
            <v>0</v>
          </cell>
          <cell r="K383">
            <v>0</v>
          </cell>
          <cell r="S383">
            <v>4</v>
          </cell>
          <cell r="T383">
            <v>0</v>
          </cell>
        </row>
        <row r="384">
          <cell r="C384" t="str">
            <v>Ограждение 4ОГ1-22</v>
          </cell>
          <cell r="D384">
            <v>1</v>
          </cell>
          <cell r="E384">
            <v>5.0999999999999996</v>
          </cell>
          <cell r="F384">
            <v>5.0999999999999996</v>
          </cell>
          <cell r="G384">
            <v>0.27</v>
          </cell>
          <cell r="H384">
            <v>0.27</v>
          </cell>
          <cell r="I384" t="str">
            <v>RAL  7005</v>
          </cell>
          <cell r="J384">
            <v>0</v>
          </cell>
          <cell r="K384">
            <v>0</v>
          </cell>
          <cell r="S384">
            <v>1</v>
          </cell>
          <cell r="T384">
            <v>0</v>
          </cell>
        </row>
        <row r="385">
          <cell r="C385" t="str">
            <v>Ограждение 4ОГ1-23</v>
          </cell>
          <cell r="D385">
            <v>2</v>
          </cell>
          <cell r="E385">
            <v>16.899999999999999</v>
          </cell>
          <cell r="F385">
            <v>33.799999999999997</v>
          </cell>
          <cell r="G385">
            <v>0.92</v>
          </cell>
          <cell r="H385">
            <v>1.84</v>
          </cell>
          <cell r="I385" t="str">
            <v>RAL  7005</v>
          </cell>
          <cell r="J385">
            <v>0</v>
          </cell>
          <cell r="K385">
            <v>0</v>
          </cell>
          <cell r="S385">
            <v>2</v>
          </cell>
          <cell r="T385">
            <v>0</v>
          </cell>
        </row>
        <row r="386">
          <cell r="C386" t="str">
            <v>Ограждение 4ОГ1-24</v>
          </cell>
          <cell r="D386">
            <v>1</v>
          </cell>
          <cell r="E386">
            <v>5.0999999999999996</v>
          </cell>
          <cell r="F386">
            <v>5.0999999999999996</v>
          </cell>
          <cell r="G386">
            <v>0.27</v>
          </cell>
          <cell r="H386">
            <v>0.27</v>
          </cell>
          <cell r="I386" t="str">
            <v>RAL  7005</v>
          </cell>
          <cell r="J386">
            <v>0</v>
          </cell>
          <cell r="K386">
            <v>0</v>
          </cell>
          <cell r="S386">
            <v>1</v>
          </cell>
          <cell r="T386">
            <v>0</v>
          </cell>
        </row>
        <row r="387">
          <cell r="C387" t="str">
            <v>Ограждение 4ОГ1-25</v>
          </cell>
          <cell r="D387">
            <v>2</v>
          </cell>
          <cell r="E387">
            <v>17.399999999999999</v>
          </cell>
          <cell r="F387">
            <v>34.799999999999997</v>
          </cell>
          <cell r="G387">
            <v>0.94</v>
          </cell>
          <cell r="H387">
            <v>1.88</v>
          </cell>
          <cell r="I387" t="str">
            <v>RAL  7005</v>
          </cell>
          <cell r="J387">
            <v>0</v>
          </cell>
          <cell r="K387">
            <v>0</v>
          </cell>
          <cell r="S387">
            <v>2</v>
          </cell>
          <cell r="T387">
            <v>0</v>
          </cell>
        </row>
        <row r="388">
          <cell r="C388" t="str">
            <v>Ограждение 4ОГ1-26</v>
          </cell>
          <cell r="D388">
            <v>2</v>
          </cell>
          <cell r="E388">
            <v>36.700000000000003</v>
          </cell>
          <cell r="F388">
            <v>73.400000000000006</v>
          </cell>
          <cell r="G388">
            <v>2.0299999999999998</v>
          </cell>
          <cell r="H388">
            <v>4.0599999999999996</v>
          </cell>
          <cell r="I388" t="str">
            <v>RAL  7005</v>
          </cell>
          <cell r="J388">
            <v>0</v>
          </cell>
          <cell r="K388">
            <v>0</v>
          </cell>
          <cell r="S388">
            <v>2</v>
          </cell>
          <cell r="T388">
            <v>0</v>
          </cell>
        </row>
        <row r="389">
          <cell r="C389" t="str">
            <v>Ограждение 4ОГ1-27</v>
          </cell>
          <cell r="D389">
            <v>1</v>
          </cell>
          <cell r="E389">
            <v>19.899999999999999</v>
          </cell>
          <cell r="F389">
            <v>19.899999999999999</v>
          </cell>
          <cell r="G389">
            <v>1.0900000000000001</v>
          </cell>
          <cell r="H389">
            <v>1.0900000000000001</v>
          </cell>
          <cell r="I389" t="str">
            <v>RAL  7005</v>
          </cell>
          <cell r="J389">
            <v>0</v>
          </cell>
          <cell r="K389">
            <v>0</v>
          </cell>
          <cell r="S389">
            <v>1</v>
          </cell>
          <cell r="T389">
            <v>0</v>
          </cell>
        </row>
        <row r="390">
          <cell r="C390" t="str">
            <v>Ограждение 4ОГ1-28</v>
          </cell>
          <cell r="D390">
            <v>1</v>
          </cell>
          <cell r="E390">
            <v>6.3</v>
          </cell>
          <cell r="F390">
            <v>6.3</v>
          </cell>
          <cell r="G390">
            <v>0.33</v>
          </cell>
          <cell r="H390">
            <v>0.33</v>
          </cell>
          <cell r="I390" t="str">
            <v>RAL  7005</v>
          </cell>
          <cell r="J390">
            <v>0</v>
          </cell>
          <cell r="K390">
            <v>0</v>
          </cell>
          <cell r="S390">
            <v>1</v>
          </cell>
          <cell r="T390">
            <v>0</v>
          </cell>
        </row>
        <row r="391">
          <cell r="C391" t="str">
            <v>Ограждение 4ОГ2-1</v>
          </cell>
          <cell r="D391">
            <v>2</v>
          </cell>
          <cell r="E391">
            <v>22.7</v>
          </cell>
          <cell r="F391">
            <v>45.4</v>
          </cell>
          <cell r="G391">
            <v>1.1299999999999999</v>
          </cell>
          <cell r="H391">
            <v>2.2599999999999998</v>
          </cell>
          <cell r="I391" t="str">
            <v>RAL  7005</v>
          </cell>
          <cell r="J391">
            <v>0</v>
          </cell>
          <cell r="K391">
            <v>0</v>
          </cell>
          <cell r="O391">
            <v>1</v>
          </cell>
          <cell r="P391">
            <v>1</v>
          </cell>
          <cell r="T391">
            <v>0</v>
          </cell>
        </row>
        <row r="392">
          <cell r="C392" t="str">
            <v>Ограждение 4ОГ2-2</v>
          </cell>
          <cell r="D392">
            <v>2</v>
          </cell>
          <cell r="E392">
            <v>22.7</v>
          </cell>
          <cell r="F392">
            <v>45.4</v>
          </cell>
          <cell r="G392">
            <v>1.1299999999999999</v>
          </cell>
          <cell r="H392">
            <v>2.2599999999999998</v>
          </cell>
          <cell r="I392" t="str">
            <v>RAL  7005</v>
          </cell>
          <cell r="J392">
            <v>0</v>
          </cell>
          <cell r="K392">
            <v>0</v>
          </cell>
          <cell r="O392">
            <v>1</v>
          </cell>
          <cell r="P392">
            <v>1</v>
          </cell>
          <cell r="T392">
            <v>0</v>
          </cell>
        </row>
        <row r="393">
          <cell r="C393" t="str">
            <v>Ограждение 4ОГ2-3</v>
          </cell>
          <cell r="D393">
            <v>2</v>
          </cell>
          <cell r="E393">
            <v>16.600000000000001</v>
          </cell>
          <cell r="F393">
            <v>33.200000000000003</v>
          </cell>
          <cell r="G393">
            <v>0.82</v>
          </cell>
          <cell r="H393">
            <v>1.64</v>
          </cell>
          <cell r="I393" t="str">
            <v>RAL  7005</v>
          </cell>
          <cell r="J393">
            <v>0</v>
          </cell>
          <cell r="K393">
            <v>0</v>
          </cell>
          <cell r="O393">
            <v>1</v>
          </cell>
          <cell r="P393">
            <v>1</v>
          </cell>
          <cell r="T393">
            <v>0</v>
          </cell>
        </row>
        <row r="394">
          <cell r="C394" t="str">
            <v>Ограждение 4ОГ2-4</v>
          </cell>
          <cell r="D394">
            <v>1</v>
          </cell>
          <cell r="E394">
            <v>16.600000000000001</v>
          </cell>
          <cell r="F394">
            <v>16.600000000000001</v>
          </cell>
          <cell r="G394">
            <v>0.82</v>
          </cell>
          <cell r="H394">
            <v>0.82</v>
          </cell>
          <cell r="I394" t="str">
            <v>RAL  7005</v>
          </cell>
          <cell r="J394">
            <v>0</v>
          </cell>
          <cell r="K394">
            <v>0</v>
          </cell>
          <cell r="O394">
            <v>1</v>
          </cell>
          <cell r="T394">
            <v>0</v>
          </cell>
        </row>
        <row r="395">
          <cell r="C395" t="str">
            <v>Ограждение 4ОГ2-5</v>
          </cell>
          <cell r="D395">
            <v>1</v>
          </cell>
          <cell r="E395">
            <v>6.2</v>
          </cell>
          <cell r="F395">
            <v>6.2</v>
          </cell>
          <cell r="G395">
            <v>0.31</v>
          </cell>
          <cell r="H395">
            <v>0.31</v>
          </cell>
          <cell r="I395" t="str">
            <v>RAL  7005</v>
          </cell>
          <cell r="J395">
            <v>0</v>
          </cell>
          <cell r="K395">
            <v>0</v>
          </cell>
          <cell r="P395">
            <v>1</v>
          </cell>
          <cell r="T395">
            <v>0</v>
          </cell>
        </row>
        <row r="396">
          <cell r="C396" t="str">
            <v>Ограждение 4ОГ2-6</v>
          </cell>
          <cell r="D396">
            <v>1</v>
          </cell>
          <cell r="E396">
            <v>6.2</v>
          </cell>
          <cell r="F396">
            <v>6.2</v>
          </cell>
          <cell r="G396">
            <v>0.31</v>
          </cell>
          <cell r="H396">
            <v>0.31</v>
          </cell>
          <cell r="I396" t="str">
            <v>RAL  7005</v>
          </cell>
          <cell r="J396">
            <v>0</v>
          </cell>
          <cell r="K396">
            <v>0</v>
          </cell>
          <cell r="P396">
            <v>1</v>
          </cell>
          <cell r="T396">
            <v>0</v>
          </cell>
        </row>
        <row r="397">
          <cell r="C397" t="str">
            <v>Ограждение 4ОГ2-7</v>
          </cell>
          <cell r="D397">
            <v>1</v>
          </cell>
          <cell r="E397">
            <v>16.899999999999999</v>
          </cell>
          <cell r="F397">
            <v>16.899999999999999</v>
          </cell>
          <cell r="G397">
            <v>0.83</v>
          </cell>
          <cell r="H397">
            <v>0.83</v>
          </cell>
          <cell r="I397" t="str">
            <v>RAL  7005</v>
          </cell>
          <cell r="J397">
            <v>0</v>
          </cell>
          <cell r="K397">
            <v>0</v>
          </cell>
          <cell r="P397">
            <v>1</v>
          </cell>
          <cell r="T397">
            <v>0</v>
          </cell>
          <cell r="V397" t="str">
            <v>№ 73/оч/2026 от 18.04.2026</v>
          </cell>
        </row>
        <row r="398">
          <cell r="C398" t="str">
            <v>Ограждение 4ОГ2-8</v>
          </cell>
          <cell r="D398">
            <v>2</v>
          </cell>
          <cell r="E398">
            <v>28.2</v>
          </cell>
          <cell r="F398">
            <v>56.4</v>
          </cell>
          <cell r="G398">
            <v>1.38</v>
          </cell>
          <cell r="H398">
            <v>2.76</v>
          </cell>
          <cell r="I398" t="str">
            <v>RAL  7005</v>
          </cell>
          <cell r="J398">
            <v>0</v>
          </cell>
          <cell r="K398">
            <v>0</v>
          </cell>
          <cell r="P398">
            <v>2</v>
          </cell>
          <cell r="T398">
            <v>0</v>
          </cell>
          <cell r="V398" t="str">
            <v>№ 73/оч/2026 от 18.04.2026</v>
          </cell>
        </row>
        <row r="399">
          <cell r="C399" t="str">
            <v>Ограждение 4ОГ2-9</v>
          </cell>
          <cell r="D399">
            <v>2</v>
          </cell>
          <cell r="E399">
            <v>31.2</v>
          </cell>
          <cell r="F399">
            <v>62.4</v>
          </cell>
          <cell r="G399">
            <v>1.54</v>
          </cell>
          <cell r="H399">
            <v>3.08</v>
          </cell>
          <cell r="I399" t="str">
            <v>RAL  7005</v>
          </cell>
          <cell r="J399">
            <v>0</v>
          </cell>
          <cell r="K399">
            <v>0</v>
          </cell>
          <cell r="P399">
            <v>2</v>
          </cell>
          <cell r="T399">
            <v>0</v>
          </cell>
          <cell r="V399" t="str">
            <v>№ 73/оч/2026 от 18.04.2026</v>
          </cell>
        </row>
        <row r="400">
          <cell r="C400" t="str">
            <v>Ограждение 4ОГ2-10</v>
          </cell>
          <cell r="D400">
            <v>2</v>
          </cell>
          <cell r="E400">
            <v>31.2</v>
          </cell>
          <cell r="F400">
            <v>62.4</v>
          </cell>
          <cell r="G400">
            <v>1.54</v>
          </cell>
          <cell r="H400">
            <v>3.08</v>
          </cell>
          <cell r="I400" t="str">
            <v>RAL  7005</v>
          </cell>
          <cell r="J400">
            <v>0</v>
          </cell>
          <cell r="K400">
            <v>0</v>
          </cell>
          <cell r="P400">
            <v>2</v>
          </cell>
          <cell r="T400">
            <v>0</v>
          </cell>
          <cell r="V400" t="str">
            <v>№ 73/оч/2026 от 18.04.2026</v>
          </cell>
        </row>
        <row r="401">
          <cell r="C401" t="str">
            <v>Ограждение 4ОГ2-11</v>
          </cell>
          <cell r="D401">
            <v>1</v>
          </cell>
          <cell r="E401">
            <v>25.1</v>
          </cell>
          <cell r="F401">
            <v>25.1</v>
          </cell>
          <cell r="G401">
            <v>1.25</v>
          </cell>
          <cell r="H401">
            <v>1.25</v>
          </cell>
          <cell r="I401" t="str">
            <v>RAL  7005</v>
          </cell>
          <cell r="J401">
            <v>0</v>
          </cell>
          <cell r="K401">
            <v>0</v>
          </cell>
          <cell r="P401">
            <v>1</v>
          </cell>
          <cell r="T401">
            <v>0</v>
          </cell>
        </row>
        <row r="402">
          <cell r="C402" t="str">
            <v>Ограждение 4ОГ2-12</v>
          </cell>
          <cell r="D402">
            <v>1</v>
          </cell>
          <cell r="E402">
            <v>25.1</v>
          </cell>
          <cell r="F402">
            <v>25.1</v>
          </cell>
          <cell r="G402">
            <v>1.25</v>
          </cell>
          <cell r="H402">
            <v>1.25</v>
          </cell>
          <cell r="I402" t="str">
            <v>RAL  7005</v>
          </cell>
          <cell r="J402">
            <v>0</v>
          </cell>
          <cell r="K402">
            <v>0</v>
          </cell>
          <cell r="P402">
            <v>1</v>
          </cell>
          <cell r="T402">
            <v>0</v>
          </cell>
          <cell r="V402" t="str">
            <v>№ 73/оч/2026 от 18.04.2026</v>
          </cell>
        </row>
        <row r="403">
          <cell r="C403" t="str">
            <v>Ограждение 4ОГ2-13</v>
          </cell>
          <cell r="D403">
            <v>1</v>
          </cell>
          <cell r="E403">
            <v>25.1</v>
          </cell>
          <cell r="F403">
            <v>25.1</v>
          </cell>
          <cell r="G403">
            <v>1.24</v>
          </cell>
          <cell r="H403">
            <v>1.24</v>
          </cell>
          <cell r="I403" t="str">
            <v>RAL  7005</v>
          </cell>
          <cell r="J403">
            <v>0</v>
          </cell>
          <cell r="K403">
            <v>0</v>
          </cell>
          <cell r="P403">
            <v>1</v>
          </cell>
          <cell r="T403">
            <v>0</v>
          </cell>
          <cell r="V403" t="str">
            <v>№ 73/оч/2026 от 18.04.2026</v>
          </cell>
        </row>
        <row r="404">
          <cell r="C404" t="str">
            <v>Ограждение 4ОГ2-14</v>
          </cell>
          <cell r="D404">
            <v>1</v>
          </cell>
          <cell r="E404">
            <v>25.1</v>
          </cell>
          <cell r="F404">
            <v>25.1</v>
          </cell>
          <cell r="G404">
            <v>1.24</v>
          </cell>
          <cell r="H404">
            <v>1.24</v>
          </cell>
          <cell r="I404" t="str">
            <v>RAL  7005</v>
          </cell>
          <cell r="J404">
            <v>0</v>
          </cell>
          <cell r="K404">
            <v>0</v>
          </cell>
          <cell r="P404">
            <v>1</v>
          </cell>
          <cell r="T404">
            <v>0</v>
          </cell>
          <cell r="V404" t="str">
            <v>№ 73/оч/2026 от 18.04.2026</v>
          </cell>
        </row>
        <row r="405">
          <cell r="C405" t="str">
            <v>Ограждение 4ОГ5-1</v>
          </cell>
          <cell r="D405">
            <v>50</v>
          </cell>
          <cell r="E405">
            <v>24.3</v>
          </cell>
          <cell r="F405">
            <v>1215</v>
          </cell>
          <cell r="G405">
            <v>0.94</v>
          </cell>
          <cell r="H405">
            <v>47</v>
          </cell>
          <cell r="I405" t="str">
            <v>RAL  7005</v>
          </cell>
          <cell r="J405">
            <v>0</v>
          </cell>
          <cell r="K405">
            <v>0</v>
          </cell>
          <cell r="M405">
            <v>8</v>
          </cell>
          <cell r="N405">
            <v>8</v>
          </cell>
          <cell r="O405">
            <v>8</v>
          </cell>
          <cell r="P405">
            <v>8</v>
          </cell>
          <cell r="Q405">
            <v>7</v>
          </cell>
          <cell r="R405">
            <v>7</v>
          </cell>
          <cell r="S405">
            <v>4</v>
          </cell>
          <cell r="T405">
            <v>0</v>
          </cell>
          <cell r="V405" t="str">
            <v>№ 73/оч/2026 от 18.04.2026</v>
          </cell>
        </row>
        <row r="406">
          <cell r="C406" t="str">
            <v>Ограждение 4ОГ5-2</v>
          </cell>
          <cell r="D406">
            <v>2</v>
          </cell>
          <cell r="E406">
            <v>8.1999999999999993</v>
          </cell>
          <cell r="F406">
            <v>16.399999999999999</v>
          </cell>
          <cell r="G406">
            <v>0.31</v>
          </cell>
          <cell r="H406">
            <v>0.62</v>
          </cell>
          <cell r="I406" t="str">
            <v>RAL  7005</v>
          </cell>
          <cell r="J406">
            <v>0</v>
          </cell>
          <cell r="K406">
            <v>0</v>
          </cell>
          <cell r="L406">
            <v>1</v>
          </cell>
          <cell r="S406">
            <v>1</v>
          </cell>
          <cell r="T406">
            <v>0</v>
          </cell>
        </row>
        <row r="407">
          <cell r="C407" t="str">
            <v>Прогон 4П2-1</v>
          </cell>
          <cell r="D407">
            <v>1</v>
          </cell>
          <cell r="E407">
            <v>16.8</v>
          </cell>
          <cell r="F407">
            <v>16.8</v>
          </cell>
          <cell r="G407">
            <v>0.61</v>
          </cell>
          <cell r="H407">
            <v>0.61</v>
          </cell>
          <cell r="I407" t="str">
            <v>RAL  7005</v>
          </cell>
          <cell r="J407">
            <v>0</v>
          </cell>
          <cell r="K407">
            <v>0</v>
          </cell>
          <cell r="L407">
            <v>1</v>
          </cell>
          <cell r="T407">
            <v>0</v>
          </cell>
          <cell r="V407" t="str">
            <v>№ 54/оч/2026 от 21.03.2026</v>
          </cell>
        </row>
        <row r="408">
          <cell r="C408" t="str">
            <v>Прогон 4П2-2</v>
          </cell>
          <cell r="D408">
            <v>5</v>
          </cell>
          <cell r="E408">
            <v>16.8</v>
          </cell>
          <cell r="F408">
            <v>84</v>
          </cell>
          <cell r="G408">
            <v>0.61</v>
          </cell>
          <cell r="H408">
            <v>3.05</v>
          </cell>
          <cell r="I408" t="str">
            <v>RAL  7005</v>
          </cell>
          <cell r="J408">
            <v>0</v>
          </cell>
          <cell r="K408">
            <v>0</v>
          </cell>
          <cell r="L408">
            <v>5</v>
          </cell>
          <cell r="T408">
            <v>0</v>
          </cell>
          <cell r="V408" t="str">
            <v>№ 54/оч/2026 от 21.03.2026</v>
          </cell>
        </row>
        <row r="409">
          <cell r="C409" t="str">
            <v>Прогон 4П2-3</v>
          </cell>
          <cell r="D409">
            <v>1</v>
          </cell>
          <cell r="E409">
            <v>16.5</v>
          </cell>
          <cell r="F409">
            <v>16.5</v>
          </cell>
          <cell r="G409">
            <v>0.61</v>
          </cell>
          <cell r="H409">
            <v>0.61</v>
          </cell>
          <cell r="I409" t="str">
            <v>RAL  7005</v>
          </cell>
          <cell r="J409">
            <v>0</v>
          </cell>
          <cell r="K409">
            <v>0</v>
          </cell>
          <cell r="L409">
            <v>1</v>
          </cell>
          <cell r="T409">
            <v>0</v>
          </cell>
          <cell r="V409" t="str">
            <v>№ 54/оч/2026 от 21.03.2026</v>
          </cell>
        </row>
        <row r="410">
          <cell r="C410" t="str">
            <v>Прогон 4П2-4</v>
          </cell>
          <cell r="D410">
            <v>1</v>
          </cell>
          <cell r="E410">
            <v>104.4</v>
          </cell>
          <cell r="F410">
            <v>104.4</v>
          </cell>
          <cell r="G410">
            <v>3.89</v>
          </cell>
          <cell r="H410">
            <v>3.89</v>
          </cell>
          <cell r="I410" t="str">
            <v>RAL  7005</v>
          </cell>
          <cell r="J410">
            <v>0</v>
          </cell>
          <cell r="K410">
            <v>0</v>
          </cell>
          <cell r="M410">
            <v>1</v>
          </cell>
          <cell r="T410">
            <v>0</v>
          </cell>
          <cell r="V410" t="str">
            <v>№ 68/оч/2026 от 02.04.2026</v>
          </cell>
        </row>
        <row r="411">
          <cell r="C411" t="str">
            <v>Прогон 4П2-5</v>
          </cell>
          <cell r="D411">
            <v>5</v>
          </cell>
          <cell r="E411">
            <v>104.4</v>
          </cell>
          <cell r="F411">
            <v>522</v>
          </cell>
          <cell r="G411">
            <v>3.89</v>
          </cell>
          <cell r="H411">
            <v>19.45</v>
          </cell>
          <cell r="I411" t="str">
            <v>RAL  7005</v>
          </cell>
          <cell r="J411">
            <v>0</v>
          </cell>
          <cell r="K411">
            <v>0</v>
          </cell>
          <cell r="M411">
            <v>5</v>
          </cell>
          <cell r="T411">
            <v>0</v>
          </cell>
          <cell r="V411" t="str">
            <v>№ 43/оч/2026 от 11.03.2026; № 68/оч/2026 от 02.04.2026</v>
          </cell>
        </row>
        <row r="412">
          <cell r="C412" t="str">
            <v>Прогон 4П2-6</v>
          </cell>
          <cell r="D412">
            <v>12</v>
          </cell>
          <cell r="E412">
            <v>104.8</v>
          </cell>
          <cell r="F412">
            <v>1257.5999999999999</v>
          </cell>
          <cell r="G412">
            <v>3.91</v>
          </cell>
          <cell r="H412">
            <v>46.92</v>
          </cell>
          <cell r="I412" t="str">
            <v>RAL  7005</v>
          </cell>
          <cell r="J412">
            <v>0</v>
          </cell>
          <cell r="K412">
            <v>0</v>
          </cell>
          <cell r="M412">
            <v>2</v>
          </cell>
          <cell r="N412">
            <v>2</v>
          </cell>
          <cell r="O412">
            <v>2</v>
          </cell>
          <cell r="P412">
            <v>2</v>
          </cell>
          <cell r="Q412">
            <v>2</v>
          </cell>
          <cell r="R412">
            <v>2</v>
          </cell>
          <cell r="T412">
            <v>0</v>
          </cell>
          <cell r="V412" t="str">
            <v>№ 43/оч/2026 от 11.03.2026; № 68/оч/2026 от 02.04.2026</v>
          </cell>
        </row>
        <row r="413">
          <cell r="C413" t="str">
            <v>Прогон 4П2-7</v>
          </cell>
          <cell r="D413">
            <v>66</v>
          </cell>
          <cell r="E413">
            <v>104</v>
          </cell>
          <cell r="F413">
            <v>6864</v>
          </cell>
          <cell r="G413">
            <v>3.88</v>
          </cell>
          <cell r="H413">
            <v>256.08</v>
          </cell>
          <cell r="I413" t="str">
            <v>RAL  7005</v>
          </cell>
          <cell r="J413">
            <v>0</v>
          </cell>
          <cell r="K413">
            <v>0</v>
          </cell>
          <cell r="M413">
            <v>6</v>
          </cell>
          <cell r="N413">
            <v>12</v>
          </cell>
          <cell r="O413">
            <v>12</v>
          </cell>
          <cell r="P413">
            <v>12</v>
          </cell>
          <cell r="Q413">
            <v>12</v>
          </cell>
          <cell r="R413">
            <v>12</v>
          </cell>
          <cell r="T413">
            <v>0</v>
          </cell>
          <cell r="V413" t="str">
            <v>№ 43/оч/2026 от 11.03.2026; № 45/оч/2026 от 13.03.2026; № 54/оч/2026 от 21.03.2026; № 68/оч/2026 от 02.04.2026</v>
          </cell>
        </row>
        <row r="414">
          <cell r="C414" t="str">
            <v>Прогон 4П2-8</v>
          </cell>
          <cell r="D414">
            <v>1</v>
          </cell>
          <cell r="E414">
            <v>87.8</v>
          </cell>
          <cell r="F414">
            <v>87.8</v>
          </cell>
          <cell r="G414">
            <v>3.27</v>
          </cell>
          <cell r="H414">
            <v>3.27</v>
          </cell>
          <cell r="I414" t="str">
            <v>RAL  7005</v>
          </cell>
          <cell r="J414">
            <v>0</v>
          </cell>
          <cell r="K414">
            <v>0</v>
          </cell>
          <cell r="S414">
            <v>1</v>
          </cell>
          <cell r="T414">
            <v>0</v>
          </cell>
          <cell r="V414" t="str">
            <v>№ 52/оч/2026 от 20.03.2026</v>
          </cell>
        </row>
        <row r="415">
          <cell r="C415" t="str">
            <v>Прогон 4П2-9</v>
          </cell>
          <cell r="D415">
            <v>1</v>
          </cell>
          <cell r="E415">
            <v>87.5</v>
          </cell>
          <cell r="F415">
            <v>87.5</v>
          </cell>
          <cell r="G415">
            <v>3.26</v>
          </cell>
          <cell r="H415">
            <v>3.26</v>
          </cell>
          <cell r="I415" t="str">
            <v>RAL  7005</v>
          </cell>
          <cell r="J415">
            <v>0</v>
          </cell>
          <cell r="K415">
            <v>0</v>
          </cell>
          <cell r="S415">
            <v>1</v>
          </cell>
          <cell r="T415">
            <v>0</v>
          </cell>
          <cell r="V415" t="str">
            <v>№ 52/оч/2026 от 20.03.2026</v>
          </cell>
        </row>
        <row r="416">
          <cell r="C416" t="str">
            <v>Прогон 4П2-10</v>
          </cell>
          <cell r="D416">
            <v>5</v>
          </cell>
          <cell r="E416">
            <v>89.1</v>
          </cell>
          <cell r="F416">
            <v>445.5</v>
          </cell>
          <cell r="G416">
            <v>3.31</v>
          </cell>
          <cell r="H416">
            <v>16.55</v>
          </cell>
          <cell r="I416" t="str">
            <v>RAL  7005</v>
          </cell>
          <cell r="J416">
            <v>0</v>
          </cell>
          <cell r="K416">
            <v>0</v>
          </cell>
          <cell r="S416">
            <v>5</v>
          </cell>
          <cell r="T416">
            <v>0</v>
          </cell>
          <cell r="V416" t="str">
            <v>№ 52/оч/2026 от 20.03.2026</v>
          </cell>
        </row>
        <row r="417">
          <cell r="C417" t="str">
            <v>Подвес 4ПД1-1</v>
          </cell>
          <cell r="D417">
            <v>1</v>
          </cell>
          <cell r="E417">
            <v>46.1</v>
          </cell>
          <cell r="F417">
            <v>46.1</v>
          </cell>
          <cell r="G417">
            <v>1.29</v>
          </cell>
          <cell r="H417">
            <v>1.29</v>
          </cell>
          <cell r="I417" t="str">
            <v>RAL  7005</v>
          </cell>
          <cell r="J417">
            <v>0</v>
          </cell>
          <cell r="K417">
            <v>0</v>
          </cell>
          <cell r="O417">
            <v>1</v>
          </cell>
          <cell r="T417">
            <v>0</v>
          </cell>
          <cell r="V417" t="str">
            <v>№ 54/оч/2026 от 21.03.2026</v>
          </cell>
        </row>
        <row r="418">
          <cell r="C418" t="str">
            <v>Прокладка 4ПП-1</v>
          </cell>
          <cell r="D418">
            <v>26</v>
          </cell>
          <cell r="E418">
            <v>1</v>
          </cell>
          <cell r="F418">
            <v>26</v>
          </cell>
          <cell r="G418">
            <v>0.05</v>
          </cell>
          <cell r="H418">
            <v>1.3</v>
          </cell>
          <cell r="I418" t="str">
            <v>RAL  7005</v>
          </cell>
          <cell r="J418">
            <v>0</v>
          </cell>
          <cell r="K418">
            <v>0</v>
          </cell>
          <cell r="L418">
            <v>3</v>
          </cell>
          <cell r="M418">
            <v>4</v>
          </cell>
          <cell r="N418">
            <v>4</v>
          </cell>
          <cell r="O418">
            <v>4</v>
          </cell>
          <cell r="P418">
            <v>4</v>
          </cell>
          <cell r="Q418">
            <v>4</v>
          </cell>
          <cell r="R418">
            <v>3</v>
          </cell>
          <cell r="T418">
            <v>0</v>
          </cell>
        </row>
        <row r="419">
          <cell r="C419" t="str">
            <v>Прокладка 4ПП-2</v>
          </cell>
          <cell r="D419">
            <v>22</v>
          </cell>
          <cell r="E419">
            <v>5.0999999999999996</v>
          </cell>
          <cell r="F419">
            <v>112.2</v>
          </cell>
          <cell r="G419">
            <v>0.22</v>
          </cell>
          <cell r="H419">
            <v>4.84</v>
          </cell>
          <cell r="I419" t="str">
            <v>RAL  7005</v>
          </cell>
          <cell r="J419">
            <v>0</v>
          </cell>
          <cell r="K419">
            <v>0</v>
          </cell>
          <cell r="L419">
            <v>2</v>
          </cell>
          <cell r="M419">
            <v>4</v>
          </cell>
          <cell r="N419">
            <v>4</v>
          </cell>
          <cell r="O419">
            <v>3</v>
          </cell>
          <cell r="P419">
            <v>3</v>
          </cell>
          <cell r="Q419">
            <v>4</v>
          </cell>
          <cell r="R419">
            <v>2</v>
          </cell>
          <cell r="T419">
            <v>0</v>
          </cell>
          <cell r="V419" t="str">
            <v>№ 50/оч/2026 от 16.03.2026</v>
          </cell>
        </row>
        <row r="420">
          <cell r="C420" t="str">
            <v>Прокладка 4ПП-3</v>
          </cell>
          <cell r="D420">
            <v>2</v>
          </cell>
          <cell r="E420">
            <v>3.5</v>
          </cell>
          <cell r="F420">
            <v>7</v>
          </cell>
          <cell r="G420">
            <v>0.15</v>
          </cell>
          <cell r="H420">
            <v>0.3</v>
          </cell>
          <cell r="I420" t="str">
            <v>RAL  7005</v>
          </cell>
          <cell r="J420">
            <v>0</v>
          </cell>
          <cell r="K420">
            <v>0</v>
          </cell>
          <cell r="S420">
            <v>2</v>
          </cell>
          <cell r="T420">
            <v>0</v>
          </cell>
        </row>
        <row r="421">
          <cell r="C421" t="str">
            <v>Петля 4ПТ-1</v>
          </cell>
          <cell r="D421">
            <v>24</v>
          </cell>
          <cell r="E421">
            <v>0.5</v>
          </cell>
          <cell r="F421">
            <v>12</v>
          </cell>
          <cell r="G421">
            <v>0.02</v>
          </cell>
          <cell r="H421">
            <v>0.48</v>
          </cell>
          <cell r="I421" t="str">
            <v>RAL  7005</v>
          </cell>
          <cell r="J421">
            <v>0</v>
          </cell>
          <cell r="K421">
            <v>0</v>
          </cell>
          <cell r="O421">
            <v>2</v>
          </cell>
          <cell r="P421">
            <v>2</v>
          </cell>
          <cell r="T421">
            <v>20</v>
          </cell>
          <cell r="U421" t="str">
            <v>остатки не найдены</v>
          </cell>
          <cell r="V421" t="str">
            <v xml:space="preserve"> № 26/оч/2026 от 20.02.2026</v>
          </cell>
        </row>
        <row r="422">
          <cell r="C422" t="str">
            <v>Распорка 4РС2-1</v>
          </cell>
          <cell r="D422">
            <v>24</v>
          </cell>
          <cell r="E422">
            <v>185</v>
          </cell>
          <cell r="F422">
            <v>4440</v>
          </cell>
          <cell r="G422">
            <v>6.49</v>
          </cell>
          <cell r="H422">
            <v>155.76</v>
          </cell>
          <cell r="I422" t="str">
            <v>RAL  7005</v>
          </cell>
          <cell r="J422">
            <v>0</v>
          </cell>
          <cell r="K422">
            <v>0</v>
          </cell>
          <cell r="M422">
            <v>4</v>
          </cell>
          <cell r="N422">
            <v>4</v>
          </cell>
          <cell r="O422">
            <v>4</v>
          </cell>
          <cell r="P422">
            <v>4</v>
          </cell>
          <cell r="Q422">
            <v>4</v>
          </cell>
          <cell r="R422">
            <v>4</v>
          </cell>
          <cell r="T422">
            <v>0</v>
          </cell>
          <cell r="V422" t="str">
            <v>№ 46/оч/2026 от 13.03.2026; № 50/оч/2026 от 16.03.2026; № 53/оч/2026 от 20.03.2026; № 54/оч/2026 от 21.03.2026; № 56/оч/2026 от 24.03.2026; № 58/оч/2026 от 25.03.2026; № 65/оч/2026 от 31.03.2026; № 70/оч/2026 от 03.04.2026; № 64/оч/2026 от 31.03.2026</v>
          </cell>
        </row>
        <row r="423">
          <cell r="C423" t="str">
            <v>Распорка 4РС2-2</v>
          </cell>
          <cell r="D423">
            <v>2</v>
          </cell>
          <cell r="E423">
            <v>118.2</v>
          </cell>
          <cell r="F423">
            <v>236.4</v>
          </cell>
          <cell r="G423">
            <v>4.12</v>
          </cell>
          <cell r="H423">
            <v>8.24</v>
          </cell>
          <cell r="I423" t="str">
            <v>RAL  7005</v>
          </cell>
          <cell r="J423">
            <v>0</v>
          </cell>
          <cell r="K423">
            <v>0</v>
          </cell>
          <cell r="S423">
            <v>2</v>
          </cell>
          <cell r="T423">
            <v>0</v>
          </cell>
          <cell r="V423" t="str">
            <v>№ 44/оч/2026 от 12.03.2026</v>
          </cell>
        </row>
        <row r="424">
          <cell r="C424" t="str">
            <v>Распорка 4РС3-1</v>
          </cell>
          <cell r="D424">
            <v>10</v>
          </cell>
          <cell r="E424">
            <v>311.5</v>
          </cell>
          <cell r="F424">
            <v>3115</v>
          </cell>
          <cell r="G424">
            <v>8.3000000000000007</v>
          </cell>
          <cell r="H424">
            <v>83</v>
          </cell>
          <cell r="I424" t="str">
            <v>RAL  7005</v>
          </cell>
          <cell r="J424">
            <v>0</v>
          </cell>
          <cell r="K424">
            <v>0</v>
          </cell>
          <cell r="M424">
            <v>2</v>
          </cell>
          <cell r="N424">
            <v>2</v>
          </cell>
          <cell r="O424">
            <v>2</v>
          </cell>
          <cell r="Q424">
            <v>2</v>
          </cell>
          <cell r="R424">
            <v>2</v>
          </cell>
          <cell r="T424">
            <v>0</v>
          </cell>
          <cell r="V424" t="str">
            <v>№ 44/оч/2026 от 12.03.2026</v>
          </cell>
        </row>
        <row r="425">
          <cell r="C425" t="str">
            <v>Распорка 4РС3-2</v>
          </cell>
          <cell r="D425">
            <v>1</v>
          </cell>
          <cell r="E425">
            <v>339.7</v>
          </cell>
          <cell r="F425">
            <v>339.7</v>
          </cell>
          <cell r="G425">
            <v>8.84</v>
          </cell>
          <cell r="H425">
            <v>8.84</v>
          </cell>
          <cell r="I425" t="str">
            <v>RAL  7005</v>
          </cell>
          <cell r="J425">
            <v>0</v>
          </cell>
          <cell r="K425">
            <v>0</v>
          </cell>
          <cell r="R425">
            <v>1</v>
          </cell>
          <cell r="T425">
            <v>0</v>
          </cell>
          <cell r="V425" t="str">
            <v>№ 54/оч/2026 от 21.03.2026</v>
          </cell>
        </row>
        <row r="426">
          <cell r="C426" t="str">
            <v>Распорка 4РС3-3</v>
          </cell>
          <cell r="D426">
            <v>2</v>
          </cell>
          <cell r="E426">
            <v>102.3</v>
          </cell>
          <cell r="F426">
            <v>204.6</v>
          </cell>
          <cell r="G426">
            <v>2.77</v>
          </cell>
          <cell r="H426">
            <v>5.54</v>
          </cell>
          <cell r="I426" t="str">
            <v>RAL  7005</v>
          </cell>
          <cell r="J426">
            <v>0</v>
          </cell>
          <cell r="K426">
            <v>0</v>
          </cell>
          <cell r="S426">
            <v>2</v>
          </cell>
          <cell r="T426">
            <v>0</v>
          </cell>
          <cell r="V426" t="str">
            <v>№ 47/оч/2026 от 16.03.2026</v>
          </cell>
        </row>
        <row r="427">
          <cell r="C427" t="str">
            <v>Распорка 4РС5-1</v>
          </cell>
          <cell r="D427">
            <v>1</v>
          </cell>
          <cell r="E427">
            <v>544</v>
          </cell>
          <cell r="F427">
            <v>544</v>
          </cell>
          <cell r="G427">
            <v>11.91</v>
          </cell>
          <cell r="H427">
            <v>11.91</v>
          </cell>
          <cell r="I427" t="str">
            <v>RAL  7005</v>
          </cell>
          <cell r="J427">
            <v>0</v>
          </cell>
          <cell r="K427">
            <v>0</v>
          </cell>
          <cell r="P427">
            <v>1</v>
          </cell>
          <cell r="T427">
            <v>0</v>
          </cell>
          <cell r="V427" t="str">
            <v>№ 43/оч/2026 от 11.03.2026</v>
          </cell>
        </row>
        <row r="428">
          <cell r="C428" t="str">
            <v>Распорка 4РС6-1</v>
          </cell>
          <cell r="D428">
            <v>6</v>
          </cell>
          <cell r="E428">
            <v>515.5</v>
          </cell>
          <cell r="F428">
            <v>3093</v>
          </cell>
          <cell r="G428">
            <v>11.42</v>
          </cell>
          <cell r="H428">
            <v>68.52</v>
          </cell>
          <cell r="I428" t="str">
            <v>RAL  7005</v>
          </cell>
          <cell r="J428">
            <v>0</v>
          </cell>
          <cell r="K428">
            <v>0</v>
          </cell>
          <cell r="L428">
            <v>1</v>
          </cell>
          <cell r="M428">
            <v>1</v>
          </cell>
          <cell r="N428">
            <v>1</v>
          </cell>
          <cell r="O428">
            <v>1</v>
          </cell>
          <cell r="P428">
            <v>1</v>
          </cell>
          <cell r="Q428">
            <v>1</v>
          </cell>
          <cell r="T428">
            <v>0</v>
          </cell>
          <cell r="V428" t="str">
            <v>№ 50/оч/2026 от 16.03.2026; № 44/оч/2026 от 12.03.2026</v>
          </cell>
        </row>
        <row r="429">
          <cell r="C429" t="str">
            <v>Распорка 4РС6-2</v>
          </cell>
          <cell r="D429">
            <v>1</v>
          </cell>
          <cell r="E429">
            <v>578.20000000000005</v>
          </cell>
          <cell r="F429">
            <v>578.20000000000005</v>
          </cell>
          <cell r="G429">
            <v>12.84</v>
          </cell>
          <cell r="H429">
            <v>12.84</v>
          </cell>
          <cell r="I429" t="str">
            <v>RAL  7005</v>
          </cell>
          <cell r="J429">
            <v>0</v>
          </cell>
          <cell r="K429">
            <v>0</v>
          </cell>
          <cell r="P429">
            <v>1</v>
          </cell>
          <cell r="T429">
            <v>0</v>
          </cell>
          <cell r="V429" t="str">
            <v>№ 50/оч/2026 от 16.03.2026</v>
          </cell>
        </row>
        <row r="430">
          <cell r="C430" t="str">
            <v>Распорка 4РС6-3</v>
          </cell>
          <cell r="D430">
            <v>1</v>
          </cell>
          <cell r="E430">
            <v>504.2</v>
          </cell>
          <cell r="F430">
            <v>504.2</v>
          </cell>
          <cell r="G430">
            <v>11.19</v>
          </cell>
          <cell r="H430">
            <v>11.19</v>
          </cell>
          <cell r="I430" t="str">
            <v>RAL  7005</v>
          </cell>
          <cell r="J430">
            <v>0</v>
          </cell>
          <cell r="K430">
            <v>0</v>
          </cell>
          <cell r="S430">
            <v>1</v>
          </cell>
          <cell r="T430">
            <v>0</v>
          </cell>
          <cell r="V430" t="str">
            <v>№ 44/оч/2026 от 12.03.2026</v>
          </cell>
        </row>
        <row r="431">
          <cell r="C431" t="str">
            <v>Распорка 4РС6-4</v>
          </cell>
          <cell r="D431">
            <v>1</v>
          </cell>
          <cell r="E431">
            <v>515.4</v>
          </cell>
          <cell r="F431">
            <v>515.4</v>
          </cell>
          <cell r="G431">
            <v>11.41</v>
          </cell>
          <cell r="H431">
            <v>11.41</v>
          </cell>
          <cell r="I431" t="str">
            <v>RAL  7005</v>
          </cell>
          <cell r="J431">
            <v>0</v>
          </cell>
          <cell r="K431">
            <v>0</v>
          </cell>
          <cell r="S431">
            <v>1</v>
          </cell>
          <cell r="T431">
            <v>0</v>
          </cell>
          <cell r="V431" t="str">
            <v>№ 50/оч/2026 от 16.03.2026</v>
          </cell>
        </row>
        <row r="432">
          <cell r="C432" t="str">
            <v>Распорка 4РС7-1</v>
          </cell>
          <cell r="D432">
            <v>11</v>
          </cell>
          <cell r="E432">
            <v>255.3</v>
          </cell>
          <cell r="F432">
            <v>2808.3</v>
          </cell>
          <cell r="G432">
            <v>9.5500000000000007</v>
          </cell>
          <cell r="H432">
            <v>105.05</v>
          </cell>
          <cell r="I432" t="str">
            <v>RAL  7005</v>
          </cell>
          <cell r="J432">
            <v>0</v>
          </cell>
          <cell r="K432">
            <v>0</v>
          </cell>
          <cell r="M432">
            <v>2</v>
          </cell>
          <cell r="N432">
            <v>2</v>
          </cell>
          <cell r="O432">
            <v>2</v>
          </cell>
          <cell r="P432">
            <v>1</v>
          </cell>
          <cell r="Q432">
            <v>2</v>
          </cell>
          <cell r="R432">
            <v>2</v>
          </cell>
          <cell r="T432">
            <v>0</v>
          </cell>
          <cell r="V432" t="str">
            <v>№ 54/оч/2026 от 21.03.2026; № 58/оч/2026 от 25.03.2026</v>
          </cell>
        </row>
        <row r="433">
          <cell r="C433" t="str">
            <v>Распорка 4РС7-2</v>
          </cell>
          <cell r="D433">
            <v>1</v>
          </cell>
          <cell r="E433">
            <v>271.5</v>
          </cell>
          <cell r="F433">
            <v>271.5</v>
          </cell>
          <cell r="G433">
            <v>9.98</v>
          </cell>
          <cell r="H433">
            <v>9.98</v>
          </cell>
          <cell r="I433" t="str">
            <v>ОГЗ до R45</v>
          </cell>
          <cell r="J433">
            <v>0</v>
          </cell>
          <cell r="K433">
            <v>0</v>
          </cell>
          <cell r="P433">
            <v>1</v>
          </cell>
          <cell r="T433">
            <v>0</v>
          </cell>
          <cell r="V433" t="str">
            <v>№ 71/оч/2026 от 07.04.2026</v>
          </cell>
        </row>
        <row r="434">
          <cell r="C434" t="str">
            <v>Распорка 4РС8-1</v>
          </cell>
          <cell r="D434">
            <v>1</v>
          </cell>
          <cell r="E434">
            <v>164.6</v>
          </cell>
          <cell r="F434">
            <v>164.6</v>
          </cell>
          <cell r="G434">
            <v>6.15</v>
          </cell>
          <cell r="H434">
            <v>6.15</v>
          </cell>
          <cell r="I434" t="str">
            <v>RAL  7005</v>
          </cell>
          <cell r="J434">
            <v>0</v>
          </cell>
          <cell r="K434">
            <v>0</v>
          </cell>
          <cell r="S434">
            <v>1</v>
          </cell>
          <cell r="T434">
            <v>0</v>
          </cell>
          <cell r="V434" t="str">
            <v>№ 44/оч/2026 от 12.03.2026</v>
          </cell>
        </row>
        <row r="435">
          <cell r="C435" t="str">
            <v>Распорка 4РС9-1</v>
          </cell>
          <cell r="D435">
            <v>1</v>
          </cell>
          <cell r="E435">
            <v>163.19999999999999</v>
          </cell>
          <cell r="F435">
            <v>163.19999999999999</v>
          </cell>
          <cell r="G435">
            <v>6.01</v>
          </cell>
          <cell r="H435">
            <v>6.01</v>
          </cell>
          <cell r="I435" t="str">
            <v>RAL  7005</v>
          </cell>
          <cell r="J435">
            <v>0</v>
          </cell>
          <cell r="K435">
            <v>0</v>
          </cell>
          <cell r="S435">
            <v>1</v>
          </cell>
          <cell r="T435">
            <v>0</v>
          </cell>
          <cell r="V435" t="str">
            <v>№ 54/оч/2026 от 21.03.2026</v>
          </cell>
        </row>
        <row r="436">
          <cell r="C436" t="str">
            <v>Распорка 4РС10-1</v>
          </cell>
          <cell r="D436">
            <v>1</v>
          </cell>
          <cell r="E436">
            <v>304.8</v>
          </cell>
          <cell r="F436">
            <v>304.8</v>
          </cell>
          <cell r="G436">
            <v>8.0299999999999994</v>
          </cell>
          <cell r="H436">
            <v>8.0299999999999994</v>
          </cell>
          <cell r="I436" t="str">
            <v>RAL  7005</v>
          </cell>
          <cell r="J436">
            <v>0</v>
          </cell>
          <cell r="K436">
            <v>0</v>
          </cell>
          <cell r="M436">
            <v>1</v>
          </cell>
          <cell r="T436">
            <v>0</v>
          </cell>
          <cell r="V436" t="str">
            <v>№ 58/оч/2026 от 25.03.2026</v>
          </cell>
        </row>
        <row r="437">
          <cell r="C437" t="str">
            <v>Распорка 4РС10-2</v>
          </cell>
          <cell r="D437">
            <v>1</v>
          </cell>
          <cell r="E437">
            <v>264.3</v>
          </cell>
          <cell r="F437">
            <v>264.3</v>
          </cell>
          <cell r="G437">
            <v>6.98</v>
          </cell>
          <cell r="H437">
            <v>6.98</v>
          </cell>
          <cell r="I437" t="str">
            <v>RAL  7005</v>
          </cell>
          <cell r="J437">
            <v>0</v>
          </cell>
          <cell r="K437">
            <v>0</v>
          </cell>
          <cell r="M437">
            <v>1</v>
          </cell>
          <cell r="T437">
            <v>0</v>
          </cell>
          <cell r="V437" t="str">
            <v>№ 59/оч/2026 от 26.03.2026</v>
          </cell>
        </row>
        <row r="438">
          <cell r="C438" t="str">
            <v>Распорка 4РС10-3</v>
          </cell>
          <cell r="D438">
            <v>1</v>
          </cell>
          <cell r="E438">
            <v>262.3</v>
          </cell>
          <cell r="F438">
            <v>262.3</v>
          </cell>
          <cell r="G438">
            <v>6.91</v>
          </cell>
          <cell r="H438">
            <v>6.91</v>
          </cell>
          <cell r="I438" t="str">
            <v>RAL  7005</v>
          </cell>
          <cell r="J438">
            <v>0</v>
          </cell>
          <cell r="K438">
            <v>0</v>
          </cell>
          <cell r="N438">
            <v>1</v>
          </cell>
          <cell r="T438">
            <v>0</v>
          </cell>
          <cell r="V438" t="str">
            <v>№ 59/оч/2026 от 26.03.2026</v>
          </cell>
        </row>
        <row r="439">
          <cell r="C439" t="str">
            <v>Распорка 4РС10-4</v>
          </cell>
          <cell r="D439">
            <v>1</v>
          </cell>
          <cell r="E439">
            <v>264.3</v>
          </cell>
          <cell r="F439">
            <v>264.3</v>
          </cell>
          <cell r="G439">
            <v>6.98</v>
          </cell>
          <cell r="H439">
            <v>6.98</v>
          </cell>
          <cell r="I439" t="str">
            <v>RAL  7005</v>
          </cell>
          <cell r="J439">
            <v>0</v>
          </cell>
          <cell r="K439">
            <v>0</v>
          </cell>
          <cell r="N439">
            <v>1</v>
          </cell>
          <cell r="T439">
            <v>0</v>
          </cell>
          <cell r="V439" t="str">
            <v>№ 59/оч/2026 от 26.03.2026</v>
          </cell>
        </row>
        <row r="440">
          <cell r="C440" t="str">
            <v>Распорка 4РС10-5</v>
          </cell>
          <cell r="D440">
            <v>1</v>
          </cell>
          <cell r="E440">
            <v>264.3</v>
          </cell>
          <cell r="F440">
            <v>264.3</v>
          </cell>
          <cell r="G440">
            <v>6.98</v>
          </cell>
          <cell r="H440">
            <v>6.98</v>
          </cell>
          <cell r="I440" t="str">
            <v>RAL  7005</v>
          </cell>
          <cell r="J440">
            <v>0</v>
          </cell>
          <cell r="K440">
            <v>0</v>
          </cell>
          <cell r="O440">
            <v>1</v>
          </cell>
          <cell r="T440">
            <v>0</v>
          </cell>
          <cell r="V440" t="str">
            <v>№ 59/оч/2026 от 26.03.2026</v>
          </cell>
        </row>
        <row r="441">
          <cell r="C441" t="str">
            <v>Распорка 4РС10-6</v>
          </cell>
          <cell r="D441">
            <v>1</v>
          </cell>
          <cell r="E441">
            <v>261.39999999999998</v>
          </cell>
          <cell r="F441">
            <v>261.39999999999998</v>
          </cell>
          <cell r="G441">
            <v>6.89</v>
          </cell>
          <cell r="H441">
            <v>6.89</v>
          </cell>
          <cell r="I441" t="str">
            <v>RAL  7005</v>
          </cell>
          <cell r="J441">
            <v>0</v>
          </cell>
          <cell r="K441">
            <v>0</v>
          </cell>
          <cell r="O441">
            <v>1</v>
          </cell>
          <cell r="T441">
            <v>0</v>
          </cell>
          <cell r="V441" t="str">
            <v>№ 59/оч/2026 от 26.03.2026</v>
          </cell>
        </row>
        <row r="442">
          <cell r="C442" t="str">
            <v>Распорка 4РС10-7</v>
          </cell>
          <cell r="D442">
            <v>1</v>
          </cell>
          <cell r="E442">
            <v>265</v>
          </cell>
          <cell r="F442">
            <v>265</v>
          </cell>
          <cell r="G442">
            <v>7</v>
          </cell>
          <cell r="H442">
            <v>7</v>
          </cell>
          <cell r="I442" t="str">
            <v>RAL  7005</v>
          </cell>
          <cell r="J442">
            <v>0</v>
          </cell>
          <cell r="K442">
            <v>0</v>
          </cell>
          <cell r="P442">
            <v>1</v>
          </cell>
          <cell r="T442">
            <v>0</v>
          </cell>
          <cell r="V442" t="str">
            <v>№ 59/оч/2026 от 26.03.2026</v>
          </cell>
        </row>
        <row r="443">
          <cell r="C443" t="str">
            <v>Распорка 4РС10-8</v>
          </cell>
          <cell r="D443">
            <v>1</v>
          </cell>
          <cell r="E443">
            <v>264.3</v>
          </cell>
          <cell r="F443">
            <v>264.3</v>
          </cell>
          <cell r="G443">
            <v>6.98</v>
          </cell>
          <cell r="H443">
            <v>6.98</v>
          </cell>
          <cell r="I443" t="str">
            <v>RAL  7005</v>
          </cell>
          <cell r="J443">
            <v>0</v>
          </cell>
          <cell r="K443">
            <v>0</v>
          </cell>
          <cell r="P443">
            <v>1</v>
          </cell>
          <cell r="T443">
            <v>0</v>
          </cell>
          <cell r="V443" t="str">
            <v>№ 59/оч/2026 от 26.03.2026</v>
          </cell>
        </row>
        <row r="444">
          <cell r="C444" t="str">
            <v>Распорка 4РС10-9</v>
          </cell>
          <cell r="D444">
            <v>1</v>
          </cell>
          <cell r="E444">
            <v>263.3</v>
          </cell>
          <cell r="F444">
            <v>263.3</v>
          </cell>
          <cell r="G444">
            <v>6.95</v>
          </cell>
          <cell r="H444">
            <v>6.95</v>
          </cell>
          <cell r="I444" t="str">
            <v>RAL  7005</v>
          </cell>
          <cell r="J444">
            <v>0</v>
          </cell>
          <cell r="K444">
            <v>0</v>
          </cell>
          <cell r="Q444">
            <v>1</v>
          </cell>
          <cell r="T444">
            <v>0</v>
          </cell>
          <cell r="V444" t="str">
            <v>№ 58/оч/2026 от 25.03.2026</v>
          </cell>
        </row>
        <row r="445">
          <cell r="C445" t="str">
            <v>Распорка 4РС10-10</v>
          </cell>
          <cell r="D445">
            <v>1</v>
          </cell>
          <cell r="E445">
            <v>263.3</v>
          </cell>
          <cell r="F445">
            <v>263.3</v>
          </cell>
          <cell r="G445">
            <v>6.95</v>
          </cell>
          <cell r="H445">
            <v>6.95</v>
          </cell>
          <cell r="I445" t="str">
            <v>RAL  7005</v>
          </cell>
          <cell r="J445">
            <v>0</v>
          </cell>
          <cell r="K445">
            <v>0</v>
          </cell>
          <cell r="Q445">
            <v>1</v>
          </cell>
          <cell r="T445">
            <v>0</v>
          </cell>
          <cell r="V445" t="str">
            <v>№ 59/оч/2026 от 26.03.2026</v>
          </cell>
        </row>
        <row r="446">
          <cell r="C446" t="str">
            <v>Распорка 4РС10-11</v>
          </cell>
          <cell r="D446">
            <v>1</v>
          </cell>
          <cell r="E446">
            <v>264.3</v>
          </cell>
          <cell r="F446">
            <v>264.3</v>
          </cell>
          <cell r="G446">
            <v>6.98</v>
          </cell>
          <cell r="H446">
            <v>6.98</v>
          </cell>
          <cell r="I446" t="str">
            <v>RAL  7005</v>
          </cell>
          <cell r="J446">
            <v>0</v>
          </cell>
          <cell r="K446">
            <v>0</v>
          </cell>
          <cell r="R446">
            <v>1</v>
          </cell>
          <cell r="T446">
            <v>0</v>
          </cell>
          <cell r="V446" t="str">
            <v>№ 59/оч/2026 от 26.03.2026</v>
          </cell>
        </row>
        <row r="447">
          <cell r="C447" t="str">
            <v>Распорка 4РС10-12</v>
          </cell>
          <cell r="D447">
            <v>1</v>
          </cell>
          <cell r="E447">
            <v>263.3</v>
          </cell>
          <cell r="F447">
            <v>263.3</v>
          </cell>
          <cell r="G447">
            <v>6.95</v>
          </cell>
          <cell r="H447">
            <v>6.95</v>
          </cell>
          <cell r="I447" t="str">
            <v>RAL  7005</v>
          </cell>
          <cell r="J447">
            <v>0</v>
          </cell>
          <cell r="K447">
            <v>0</v>
          </cell>
          <cell r="R447">
            <v>1</v>
          </cell>
          <cell r="T447">
            <v>0</v>
          </cell>
          <cell r="V447" t="str">
            <v>№ 59/оч/2026 от 26.03.2026</v>
          </cell>
        </row>
        <row r="448">
          <cell r="C448" t="str">
            <v>Распорка 4РС10-13</v>
          </cell>
          <cell r="D448">
            <v>1</v>
          </cell>
          <cell r="E448">
            <v>178.4</v>
          </cell>
          <cell r="F448">
            <v>178.4</v>
          </cell>
          <cell r="G448">
            <v>4.75</v>
          </cell>
          <cell r="H448">
            <v>4.75</v>
          </cell>
          <cell r="I448" t="str">
            <v>RAL  7005</v>
          </cell>
          <cell r="J448">
            <v>0</v>
          </cell>
          <cell r="K448">
            <v>0</v>
          </cell>
          <cell r="S448">
            <v>1</v>
          </cell>
          <cell r="T448">
            <v>0</v>
          </cell>
          <cell r="V448" t="str">
            <v>№ 46/оч/2026 от 13.03.2026</v>
          </cell>
        </row>
        <row r="449">
          <cell r="C449" t="str">
            <v>Распорка 4РС11-1</v>
          </cell>
          <cell r="D449">
            <v>1</v>
          </cell>
          <cell r="E449">
            <v>276.39999999999998</v>
          </cell>
          <cell r="F449">
            <v>276.39999999999998</v>
          </cell>
          <cell r="G449">
            <v>9.2799999999999994</v>
          </cell>
          <cell r="H449">
            <v>9.2799999999999994</v>
          </cell>
          <cell r="I449" t="str">
            <v>RAL  7005</v>
          </cell>
          <cell r="J449">
            <v>0</v>
          </cell>
          <cell r="K449">
            <v>0</v>
          </cell>
          <cell r="M449">
            <v>1</v>
          </cell>
          <cell r="T449">
            <v>0</v>
          </cell>
          <cell r="V449" t="str">
            <v>№ 70/оч/2026 от 03.04.2026</v>
          </cell>
        </row>
        <row r="450">
          <cell r="C450" t="str">
            <v>Распорка 4РС11-2</v>
          </cell>
          <cell r="D450">
            <v>11</v>
          </cell>
          <cell r="E450">
            <v>231.4</v>
          </cell>
          <cell r="F450">
            <v>2545.4</v>
          </cell>
          <cell r="G450">
            <v>7.76</v>
          </cell>
          <cell r="H450">
            <v>85.36</v>
          </cell>
          <cell r="I450" t="str">
            <v>RAL  7005</v>
          </cell>
          <cell r="J450">
            <v>0</v>
          </cell>
          <cell r="K450">
            <v>0</v>
          </cell>
          <cell r="M450">
            <v>1</v>
          </cell>
          <cell r="N450">
            <v>2</v>
          </cell>
          <cell r="O450">
            <v>2</v>
          </cell>
          <cell r="P450">
            <v>2</v>
          </cell>
          <cell r="Q450">
            <v>2</v>
          </cell>
          <cell r="R450">
            <v>2</v>
          </cell>
          <cell r="T450">
            <v>0</v>
          </cell>
          <cell r="V450" t="str">
            <v>№ 58/оч/2026 от 25.03.2026; № 59/оч/2026 от 26.03.2026; № 70/оч/2026 от 03.04.2026</v>
          </cell>
        </row>
        <row r="451">
          <cell r="C451" t="str">
            <v>Распорка 4РС11-3</v>
          </cell>
          <cell r="D451">
            <v>1</v>
          </cell>
          <cell r="E451">
            <v>151.5</v>
          </cell>
          <cell r="F451">
            <v>151.5</v>
          </cell>
          <cell r="G451">
            <v>5.03</v>
          </cell>
          <cell r="H451">
            <v>5.03</v>
          </cell>
          <cell r="I451" t="str">
            <v>RAL  7005</v>
          </cell>
          <cell r="J451">
            <v>0</v>
          </cell>
          <cell r="K451">
            <v>0</v>
          </cell>
          <cell r="S451">
            <v>1</v>
          </cell>
          <cell r="T451">
            <v>0</v>
          </cell>
          <cell r="V451" t="str">
            <v>№ 71/оч/2026 от 07.04.2026</v>
          </cell>
        </row>
        <row r="452">
          <cell r="C452" t="str">
            <v>Распорка 4РС12-1</v>
          </cell>
          <cell r="D452">
            <v>1</v>
          </cell>
          <cell r="E452">
            <v>215.5</v>
          </cell>
          <cell r="F452">
            <v>215.5</v>
          </cell>
          <cell r="G452">
            <v>5.78</v>
          </cell>
          <cell r="H452">
            <v>5.78</v>
          </cell>
          <cell r="I452" t="str">
            <v>RAL  7005</v>
          </cell>
          <cell r="J452">
            <v>0</v>
          </cell>
          <cell r="K452">
            <v>0</v>
          </cell>
          <cell r="T452">
            <v>1</v>
          </cell>
          <cell r="U452" t="str">
            <v>не найден</v>
          </cell>
          <cell r="V452" t="str">
            <v>№ 58/оч/2026 от 25.03.2026</v>
          </cell>
        </row>
        <row r="453">
          <cell r="C453" t="str">
            <v>Распорка 4РС12-2</v>
          </cell>
          <cell r="D453">
            <v>11</v>
          </cell>
          <cell r="E453">
            <v>181</v>
          </cell>
          <cell r="F453">
            <v>1991</v>
          </cell>
          <cell r="G453">
            <v>4.83</v>
          </cell>
          <cell r="H453">
            <v>53.13</v>
          </cell>
          <cell r="I453" t="str">
            <v>RAL  7005</v>
          </cell>
          <cell r="J453">
            <v>0</v>
          </cell>
          <cell r="K453">
            <v>0</v>
          </cell>
          <cell r="L453">
            <v>2</v>
          </cell>
          <cell r="M453">
            <v>2</v>
          </cell>
          <cell r="N453">
            <v>2</v>
          </cell>
          <cell r="O453">
            <v>2</v>
          </cell>
          <cell r="P453">
            <v>2</v>
          </cell>
          <cell r="Q453">
            <v>2</v>
          </cell>
          <cell r="R453">
            <v>2</v>
          </cell>
          <cell r="S453">
            <v>2</v>
          </cell>
          <cell r="T453">
            <v>-5</v>
          </cell>
          <cell r="U453" t="str">
            <v>должно быть 16, перепроверить</v>
          </cell>
          <cell r="V453" t="str">
            <v>№ 58/оч/2026 от 25.03.2026</v>
          </cell>
        </row>
        <row r="454">
          <cell r="C454" t="str">
            <v>Распорка 4РС12-3</v>
          </cell>
          <cell r="D454">
            <v>1</v>
          </cell>
          <cell r="E454">
            <v>125</v>
          </cell>
          <cell r="F454">
            <v>125</v>
          </cell>
          <cell r="G454">
            <v>3.37</v>
          </cell>
          <cell r="H454">
            <v>3.37</v>
          </cell>
          <cell r="I454" t="str">
            <v>RAL  7005</v>
          </cell>
          <cell r="J454">
            <v>0</v>
          </cell>
          <cell r="K454">
            <v>0</v>
          </cell>
          <cell r="T454">
            <v>1</v>
          </cell>
          <cell r="U454" t="str">
            <v>не найден</v>
          </cell>
          <cell r="V454" t="str">
            <v>№ 58/оч/2026 от 25.03.2026</v>
          </cell>
        </row>
        <row r="455">
          <cell r="C455" t="str">
            <v>Ригель фахверка 4РФ1-1</v>
          </cell>
          <cell r="D455">
            <v>1</v>
          </cell>
          <cell r="E455">
            <v>14.3</v>
          </cell>
          <cell r="F455">
            <v>14.3</v>
          </cell>
          <cell r="G455">
            <v>0.4</v>
          </cell>
          <cell r="H455">
            <v>0.4</v>
          </cell>
          <cell r="I455" t="str">
            <v>RAL  7005</v>
          </cell>
          <cell r="J455">
            <v>0</v>
          </cell>
          <cell r="K455">
            <v>0</v>
          </cell>
          <cell r="L455">
            <v>1</v>
          </cell>
          <cell r="T455">
            <v>0</v>
          </cell>
          <cell r="V455" t="str">
            <v>№ 52/оч/2026 от 20.03.2026</v>
          </cell>
        </row>
        <row r="456">
          <cell r="C456" t="str">
            <v>Ригель фахверка 4РФ1-2</v>
          </cell>
          <cell r="D456">
            <v>4</v>
          </cell>
          <cell r="E456">
            <v>16.100000000000001</v>
          </cell>
          <cell r="F456">
            <v>64.400000000000006</v>
          </cell>
          <cell r="G456">
            <v>0.44</v>
          </cell>
          <cell r="H456">
            <v>1.76</v>
          </cell>
          <cell r="I456" t="str">
            <v>RAL  7005</v>
          </cell>
          <cell r="J456">
            <v>0</v>
          </cell>
          <cell r="K456">
            <v>0</v>
          </cell>
          <cell r="L456">
            <v>4</v>
          </cell>
          <cell r="T456">
            <v>0</v>
          </cell>
          <cell r="V456" t="str">
            <v>№ 52/оч/2026 от 20.03.2026</v>
          </cell>
        </row>
        <row r="457">
          <cell r="C457" t="str">
            <v>Ригель фахверка 4РФ1-3</v>
          </cell>
          <cell r="D457">
            <v>1</v>
          </cell>
          <cell r="E457">
            <v>19.8</v>
          </cell>
          <cell r="F457">
            <v>19.8</v>
          </cell>
          <cell r="G457">
            <v>0.56000000000000005</v>
          </cell>
          <cell r="H457">
            <v>0.56000000000000005</v>
          </cell>
          <cell r="I457" t="str">
            <v>RAL  7005</v>
          </cell>
          <cell r="J457">
            <v>0</v>
          </cell>
          <cell r="K457">
            <v>0</v>
          </cell>
          <cell r="T457">
            <v>1</v>
          </cell>
          <cell r="U457" t="str">
            <v>не найден</v>
          </cell>
          <cell r="V457" t="str">
            <v>№ 52/оч/2026 от 20.03.2026</v>
          </cell>
        </row>
        <row r="458">
          <cell r="C458" t="str">
            <v>Ригель фахверка 4РФ1-4</v>
          </cell>
          <cell r="D458">
            <v>6</v>
          </cell>
          <cell r="E458">
            <v>111.8</v>
          </cell>
          <cell r="F458">
            <v>670.8</v>
          </cell>
          <cell r="G458">
            <v>2.98</v>
          </cell>
          <cell r="H458">
            <v>17.88</v>
          </cell>
          <cell r="I458" t="str">
            <v>RAL  7005</v>
          </cell>
          <cell r="J458">
            <v>0</v>
          </cell>
          <cell r="K458">
            <v>0</v>
          </cell>
          <cell r="M458">
            <v>1</v>
          </cell>
          <cell r="N458">
            <v>1</v>
          </cell>
          <cell r="O458">
            <v>1</v>
          </cell>
          <cell r="P458">
            <v>1</v>
          </cell>
          <cell r="Q458">
            <v>1</v>
          </cell>
          <cell r="R458">
            <v>1</v>
          </cell>
          <cell r="T458">
            <v>0</v>
          </cell>
          <cell r="V458" t="str">
            <v>№ 47/оч/2026 от 16.03.2026</v>
          </cell>
        </row>
        <row r="459">
          <cell r="C459" t="str">
            <v>Ригель фахверка 4РФ1-5</v>
          </cell>
          <cell r="D459">
            <v>24</v>
          </cell>
          <cell r="E459">
            <v>113.4</v>
          </cell>
          <cell r="F459">
            <v>2721.6</v>
          </cell>
          <cell r="G459">
            <v>3.02</v>
          </cell>
          <cell r="H459">
            <v>72.48</v>
          </cell>
          <cell r="I459" t="str">
            <v>RAL  7005</v>
          </cell>
          <cell r="J459">
            <v>0</v>
          </cell>
          <cell r="K459">
            <v>0</v>
          </cell>
          <cell r="M459">
            <v>4</v>
          </cell>
          <cell r="N459">
            <v>4</v>
          </cell>
          <cell r="O459">
            <v>4</v>
          </cell>
          <cell r="P459">
            <v>4</v>
          </cell>
          <cell r="Q459">
            <v>4</v>
          </cell>
          <cell r="R459">
            <v>4</v>
          </cell>
          <cell r="T459">
            <v>0</v>
          </cell>
          <cell r="V459" t="str">
            <v>№ 43/оч/2026 от 11.03.2026; № 59/оч/2026 от 26.03.2026; № 72/оч/2026 от 13.04.2026</v>
          </cell>
        </row>
        <row r="460">
          <cell r="C460" t="str">
            <v>Ригель фахверка 4РФ1-6</v>
          </cell>
          <cell r="D460">
            <v>24</v>
          </cell>
          <cell r="E460">
            <v>116.8</v>
          </cell>
          <cell r="F460">
            <v>2803.2</v>
          </cell>
          <cell r="G460">
            <v>3.11</v>
          </cell>
          <cell r="H460">
            <v>74.64</v>
          </cell>
          <cell r="I460" t="str">
            <v>RAL  7005</v>
          </cell>
          <cell r="J460">
            <v>0</v>
          </cell>
          <cell r="K460">
            <v>0</v>
          </cell>
          <cell r="M460">
            <v>4</v>
          </cell>
          <cell r="N460">
            <v>4</v>
          </cell>
          <cell r="O460">
            <v>4</v>
          </cell>
          <cell r="P460">
            <v>4</v>
          </cell>
          <cell r="Q460">
            <v>4</v>
          </cell>
          <cell r="R460">
            <v>4</v>
          </cell>
          <cell r="T460">
            <v>0</v>
          </cell>
          <cell r="V460" t="str">
            <v>№ 43/оч/2026 от 11.03.2026; № 69/оч/2026 от 02.04.2026</v>
          </cell>
        </row>
        <row r="461">
          <cell r="C461" t="str">
            <v>Ригель фахверка 4РФ1-7</v>
          </cell>
          <cell r="D461">
            <v>12</v>
          </cell>
          <cell r="E461">
            <v>113.4</v>
          </cell>
          <cell r="F461">
            <v>1360.8</v>
          </cell>
          <cell r="G461">
            <v>3.02</v>
          </cell>
          <cell r="H461">
            <v>36.24</v>
          </cell>
          <cell r="I461" t="str">
            <v>RAL  7005</v>
          </cell>
          <cell r="J461">
            <v>0</v>
          </cell>
          <cell r="K461">
            <v>0</v>
          </cell>
          <cell r="M461">
            <v>2</v>
          </cell>
          <cell r="N461">
            <v>2</v>
          </cell>
          <cell r="O461">
            <v>2</v>
          </cell>
          <cell r="P461">
            <v>2</v>
          </cell>
          <cell r="Q461">
            <v>2</v>
          </cell>
          <cell r="R461">
            <v>2</v>
          </cell>
          <cell r="T461">
            <v>0</v>
          </cell>
          <cell r="V461" t="str">
            <v>№ 43/оч/2026 от 11.03.2026; № 72/оч/2026 от 13.04.2026</v>
          </cell>
        </row>
        <row r="462">
          <cell r="C462" t="str">
            <v>Ригель фахверка 4РФ1-8</v>
          </cell>
          <cell r="D462">
            <v>6</v>
          </cell>
          <cell r="E462">
            <v>111.8</v>
          </cell>
          <cell r="F462">
            <v>670.8</v>
          </cell>
          <cell r="G462">
            <v>2.98</v>
          </cell>
          <cell r="H462">
            <v>17.88</v>
          </cell>
          <cell r="I462" t="str">
            <v>RAL  7005</v>
          </cell>
          <cell r="J462">
            <v>0</v>
          </cell>
          <cell r="K462">
            <v>0</v>
          </cell>
          <cell r="M462">
            <v>1</v>
          </cell>
          <cell r="N462">
            <v>1</v>
          </cell>
          <cell r="O462">
            <v>1</v>
          </cell>
          <cell r="P462">
            <v>1</v>
          </cell>
          <cell r="Q462">
            <v>1</v>
          </cell>
          <cell r="R462">
            <v>1</v>
          </cell>
          <cell r="T462">
            <v>0</v>
          </cell>
          <cell r="V462" t="str">
            <v>№ 47/оч/2026 от 16.03.2026</v>
          </cell>
        </row>
        <row r="463">
          <cell r="C463" t="str">
            <v>Ригель фахверка 4РФ1-9</v>
          </cell>
          <cell r="D463">
            <v>2</v>
          </cell>
          <cell r="E463">
            <v>76.3</v>
          </cell>
          <cell r="F463">
            <v>152.6</v>
          </cell>
          <cell r="G463">
            <v>2.02</v>
          </cell>
          <cell r="H463">
            <v>4.04</v>
          </cell>
          <cell r="I463" t="str">
            <v>RAL  7005</v>
          </cell>
          <cell r="J463">
            <v>0</v>
          </cell>
          <cell r="K463">
            <v>0</v>
          </cell>
          <cell r="S463">
            <v>2</v>
          </cell>
          <cell r="T463">
            <v>0</v>
          </cell>
          <cell r="V463" t="str">
            <v>№ 47/оч/2026 от 16.03.2026</v>
          </cell>
        </row>
        <row r="464">
          <cell r="C464" t="str">
            <v>Ригель фахверка 4РФ1-10</v>
          </cell>
          <cell r="D464">
            <v>1</v>
          </cell>
          <cell r="E464">
            <v>73.3</v>
          </cell>
          <cell r="F464">
            <v>73.3</v>
          </cell>
          <cell r="G464">
            <v>1.95</v>
          </cell>
          <cell r="H464">
            <v>1.95</v>
          </cell>
          <cell r="I464" t="str">
            <v>RAL  7005</v>
          </cell>
          <cell r="J464">
            <v>0</v>
          </cell>
          <cell r="K464">
            <v>0</v>
          </cell>
          <cell r="S464">
            <v>1</v>
          </cell>
          <cell r="T464">
            <v>0</v>
          </cell>
          <cell r="V464" t="str">
            <v>№ 47/оч/2026 от 16.03.2026</v>
          </cell>
        </row>
        <row r="465">
          <cell r="C465" t="str">
            <v>Ригель фахверка 4РФ1-11</v>
          </cell>
          <cell r="D465">
            <v>2</v>
          </cell>
          <cell r="E465">
            <v>76.900000000000006</v>
          </cell>
          <cell r="F465">
            <v>153.80000000000001</v>
          </cell>
          <cell r="G465">
            <v>2.04</v>
          </cell>
          <cell r="H465">
            <v>4.08</v>
          </cell>
          <cell r="I465" t="str">
            <v>RAL  7005</v>
          </cell>
          <cell r="J465">
            <v>0</v>
          </cell>
          <cell r="K465">
            <v>0</v>
          </cell>
          <cell r="S465">
            <v>2</v>
          </cell>
          <cell r="T465">
            <v>0</v>
          </cell>
          <cell r="V465" t="str">
            <v>№ 47/оч/2026 от 16.03.2026</v>
          </cell>
        </row>
        <row r="466">
          <cell r="C466" t="str">
            <v>Ригель фахверка 4РФ1-12</v>
          </cell>
          <cell r="D466">
            <v>1</v>
          </cell>
          <cell r="E466">
            <v>73.7</v>
          </cell>
          <cell r="F466">
            <v>73.7</v>
          </cell>
          <cell r="G466">
            <v>1.96</v>
          </cell>
          <cell r="H466">
            <v>1.96</v>
          </cell>
          <cell r="I466" t="str">
            <v>RAL  7005</v>
          </cell>
          <cell r="J466">
            <v>0</v>
          </cell>
          <cell r="K466">
            <v>0</v>
          </cell>
          <cell r="S466">
            <v>1</v>
          </cell>
          <cell r="T466">
            <v>0</v>
          </cell>
          <cell r="V466" t="str">
            <v>№ 47/оч/2026 от 16.03.2026</v>
          </cell>
        </row>
        <row r="467">
          <cell r="C467" t="str">
            <v>Ригель фахверка 4РФ1-13</v>
          </cell>
          <cell r="D467">
            <v>1</v>
          </cell>
          <cell r="E467">
            <v>12.3</v>
          </cell>
          <cell r="F467">
            <v>12.3</v>
          </cell>
          <cell r="G467">
            <v>0.34</v>
          </cell>
          <cell r="H467">
            <v>0.34</v>
          </cell>
          <cell r="I467" t="str">
            <v>RAL  7005</v>
          </cell>
          <cell r="J467">
            <v>0</v>
          </cell>
          <cell r="K467">
            <v>0</v>
          </cell>
          <cell r="S467">
            <v>1</v>
          </cell>
          <cell r="T467">
            <v>0</v>
          </cell>
          <cell r="V467" t="str">
            <v>№ 52/оч/2026 от 20.03.2026</v>
          </cell>
        </row>
        <row r="468">
          <cell r="C468" t="str">
            <v>Ригель фахверка 4РФ1-14</v>
          </cell>
          <cell r="D468">
            <v>3</v>
          </cell>
          <cell r="E468">
            <v>11.9</v>
          </cell>
          <cell r="F468">
            <v>35.700000000000003</v>
          </cell>
          <cell r="G468">
            <v>0.33</v>
          </cell>
          <cell r="H468">
            <v>0.99</v>
          </cell>
          <cell r="I468" t="str">
            <v>RAL  7005</v>
          </cell>
          <cell r="J468">
            <v>0</v>
          </cell>
          <cell r="K468">
            <v>0</v>
          </cell>
          <cell r="S468">
            <v>3</v>
          </cell>
          <cell r="T468">
            <v>0</v>
          </cell>
          <cell r="V468" t="str">
            <v>№ 52/оч/2026 от 20.03.2026</v>
          </cell>
        </row>
        <row r="469">
          <cell r="C469" t="str">
            <v>Ригель фахверка 4РФ1-15</v>
          </cell>
          <cell r="D469">
            <v>1</v>
          </cell>
          <cell r="E469">
            <v>10.8</v>
          </cell>
          <cell r="F469">
            <v>10.8</v>
          </cell>
          <cell r="G469">
            <v>0.3</v>
          </cell>
          <cell r="H469">
            <v>0.3</v>
          </cell>
          <cell r="I469" t="str">
            <v>RAL  7005</v>
          </cell>
          <cell r="J469">
            <v>0</v>
          </cell>
          <cell r="K469">
            <v>0</v>
          </cell>
          <cell r="S469">
            <v>1</v>
          </cell>
          <cell r="T469">
            <v>0</v>
          </cell>
          <cell r="V469" t="str">
            <v>№ 52/оч/2026 от 20.03.2026</v>
          </cell>
        </row>
        <row r="470">
          <cell r="C470" t="str">
            <v>Ригель фахверка 4РФ1-16</v>
          </cell>
          <cell r="D470">
            <v>1</v>
          </cell>
          <cell r="E470">
            <v>15.5</v>
          </cell>
          <cell r="F470">
            <v>15.5</v>
          </cell>
          <cell r="G470">
            <v>0.43</v>
          </cell>
          <cell r="H470">
            <v>0.43</v>
          </cell>
          <cell r="I470" t="str">
            <v>RAL  7005</v>
          </cell>
          <cell r="J470">
            <v>0</v>
          </cell>
          <cell r="K470">
            <v>0</v>
          </cell>
          <cell r="S470">
            <v>1</v>
          </cell>
          <cell r="T470">
            <v>0</v>
          </cell>
          <cell r="V470" t="str">
            <v>№ 52/оч/2026 от 20.03.2026</v>
          </cell>
        </row>
        <row r="471">
          <cell r="C471" t="str">
            <v>Ригель фахверка 4РФ1-17</v>
          </cell>
          <cell r="D471">
            <v>3</v>
          </cell>
          <cell r="E471">
            <v>15</v>
          </cell>
          <cell r="F471">
            <v>45</v>
          </cell>
          <cell r="G471">
            <v>0.42</v>
          </cell>
          <cell r="H471">
            <v>1.26</v>
          </cell>
          <cell r="I471" t="str">
            <v>RAL  7005</v>
          </cell>
          <cell r="J471">
            <v>0</v>
          </cell>
          <cell r="K471">
            <v>0</v>
          </cell>
          <cell r="S471">
            <v>3</v>
          </cell>
          <cell r="T471">
            <v>0</v>
          </cell>
          <cell r="V471" t="str">
            <v>№ 52/оч/2026 от 20.03.2026</v>
          </cell>
        </row>
        <row r="472">
          <cell r="C472" t="str">
            <v>Ригель фахверка 4РФ1-18</v>
          </cell>
          <cell r="D472">
            <v>1</v>
          </cell>
          <cell r="E472">
            <v>13.9</v>
          </cell>
          <cell r="F472">
            <v>13.9</v>
          </cell>
          <cell r="G472">
            <v>0.39</v>
          </cell>
          <cell r="H472">
            <v>0.39</v>
          </cell>
          <cell r="I472" t="str">
            <v>RAL  7005</v>
          </cell>
          <cell r="J472">
            <v>0</v>
          </cell>
          <cell r="K472">
            <v>0</v>
          </cell>
          <cell r="S472">
            <v>1</v>
          </cell>
          <cell r="T472">
            <v>0</v>
          </cell>
          <cell r="V472" t="str">
            <v>№ 52/оч/2026 от 20.03.2026</v>
          </cell>
        </row>
        <row r="473">
          <cell r="C473" t="str">
            <v>Ригель фахверка 4РФ2-1</v>
          </cell>
          <cell r="D473">
            <v>7</v>
          </cell>
          <cell r="E473">
            <v>14.9</v>
          </cell>
          <cell r="F473">
            <v>104.3</v>
          </cell>
          <cell r="G473">
            <v>0.43</v>
          </cell>
          <cell r="H473">
            <v>3.01</v>
          </cell>
          <cell r="I473" t="str">
            <v>RAL  7005</v>
          </cell>
          <cell r="J473">
            <v>0</v>
          </cell>
          <cell r="K473">
            <v>0</v>
          </cell>
          <cell r="M473">
            <v>1</v>
          </cell>
          <cell r="N473">
            <v>1</v>
          </cell>
          <cell r="O473">
            <v>1</v>
          </cell>
          <cell r="P473">
            <v>2</v>
          </cell>
          <cell r="R473">
            <v>1</v>
          </cell>
          <cell r="S473">
            <v>1</v>
          </cell>
          <cell r="T473">
            <v>0</v>
          </cell>
          <cell r="V473" t="str">
            <v>№ 62/оч/2026 от 30.03.2026</v>
          </cell>
        </row>
        <row r="474">
          <cell r="C474" t="str">
            <v>Ригель фахверка 4РФ3-1</v>
          </cell>
          <cell r="D474">
            <v>18</v>
          </cell>
          <cell r="E474">
            <v>4.8</v>
          </cell>
          <cell r="F474">
            <v>86.4</v>
          </cell>
          <cell r="G474">
            <v>0.25</v>
          </cell>
          <cell r="H474">
            <v>4.5</v>
          </cell>
          <cell r="I474" t="str">
            <v>RAL  7005</v>
          </cell>
          <cell r="J474">
            <v>0</v>
          </cell>
          <cell r="K474">
            <v>0</v>
          </cell>
          <cell r="M474">
            <v>3</v>
          </cell>
          <cell r="N474">
            <v>3</v>
          </cell>
          <cell r="O474">
            <v>3</v>
          </cell>
          <cell r="Q474">
            <v>3</v>
          </cell>
          <cell r="R474">
            <v>3</v>
          </cell>
          <cell r="S474">
            <v>3</v>
          </cell>
          <cell r="T474">
            <v>0</v>
          </cell>
          <cell r="V474" t="str">
            <v>№ 43/оч/2026 от 11.03.2026</v>
          </cell>
        </row>
        <row r="475">
          <cell r="C475" t="str">
            <v>Связь 4СВ1-1</v>
          </cell>
          <cell r="D475">
            <v>14</v>
          </cell>
          <cell r="E475">
            <v>235.1</v>
          </cell>
          <cell r="F475">
            <v>3291.4</v>
          </cell>
          <cell r="G475">
            <v>6.19</v>
          </cell>
          <cell r="H475">
            <v>86.66</v>
          </cell>
          <cell r="I475" t="str">
            <v>ОГЗ до R45</v>
          </cell>
          <cell r="J475">
            <v>0</v>
          </cell>
          <cell r="K475">
            <v>0</v>
          </cell>
          <cell r="L475">
            <v>2</v>
          </cell>
          <cell r="M475">
            <v>2</v>
          </cell>
          <cell r="N475">
            <v>2</v>
          </cell>
          <cell r="O475">
            <v>2</v>
          </cell>
          <cell r="P475">
            <v>2</v>
          </cell>
          <cell r="Q475">
            <v>2</v>
          </cell>
          <cell r="S475">
            <v>2</v>
          </cell>
          <cell r="T475">
            <v>0</v>
          </cell>
          <cell r="V475" t="str">
            <v>№ 47/оч/2026 от 16.03.2026; № 45/оч/2026 от 13.03.2026</v>
          </cell>
        </row>
        <row r="476">
          <cell r="C476" t="str">
            <v>Связь 4СВ1-2</v>
          </cell>
          <cell r="D476">
            <v>14</v>
          </cell>
          <cell r="E476">
            <v>232.1</v>
          </cell>
          <cell r="F476">
            <v>3249.4</v>
          </cell>
          <cell r="G476">
            <v>6.11</v>
          </cell>
          <cell r="H476">
            <v>85.54</v>
          </cell>
          <cell r="I476" t="str">
            <v>ОГЗ до R45</v>
          </cell>
          <cell r="J476">
            <v>0</v>
          </cell>
          <cell r="K476">
            <v>0</v>
          </cell>
          <cell r="L476">
            <v>2</v>
          </cell>
          <cell r="M476">
            <v>2</v>
          </cell>
          <cell r="N476">
            <v>2</v>
          </cell>
          <cell r="O476">
            <v>2</v>
          </cell>
          <cell r="P476">
            <v>2</v>
          </cell>
          <cell r="Q476">
            <v>2</v>
          </cell>
          <cell r="R476">
            <v>2</v>
          </cell>
          <cell r="T476">
            <v>0</v>
          </cell>
          <cell r="V476" t="str">
            <v>№ 37/оч/2026 от 03.03.2026</v>
          </cell>
        </row>
        <row r="477">
          <cell r="C477" t="str">
            <v>Связь 4СВ1-3</v>
          </cell>
          <cell r="D477">
            <v>2</v>
          </cell>
          <cell r="E477">
            <v>238.9</v>
          </cell>
          <cell r="F477">
            <v>477.8</v>
          </cell>
          <cell r="G477">
            <v>6.29</v>
          </cell>
          <cell r="H477">
            <v>12.58</v>
          </cell>
          <cell r="I477" t="str">
            <v>ОГЗ до R45</v>
          </cell>
          <cell r="J477">
            <v>0</v>
          </cell>
          <cell r="K477">
            <v>0</v>
          </cell>
          <cell r="S477">
            <v>2</v>
          </cell>
          <cell r="T477">
            <v>0</v>
          </cell>
          <cell r="V477" t="str">
            <v>№ 47/оч/2026 от 16.03.2026</v>
          </cell>
        </row>
        <row r="478">
          <cell r="C478" t="str">
            <v>Связь 4СВ2-1</v>
          </cell>
          <cell r="D478">
            <v>4</v>
          </cell>
          <cell r="E478">
            <v>240.1</v>
          </cell>
          <cell r="F478">
            <v>960.4</v>
          </cell>
          <cell r="G478">
            <v>6.32</v>
          </cell>
          <cell r="H478">
            <v>25.28</v>
          </cell>
          <cell r="I478" t="str">
            <v>ОГЗ до R45</v>
          </cell>
          <cell r="J478">
            <v>0</v>
          </cell>
          <cell r="K478">
            <v>0</v>
          </cell>
          <cell r="P478">
            <v>4</v>
          </cell>
          <cell r="T478">
            <v>0</v>
          </cell>
          <cell r="V478" t="str">
            <v>№ 60/оч/2026 от 26.03.2026</v>
          </cell>
        </row>
        <row r="479">
          <cell r="C479" t="str">
            <v>Связь 4СВ2-2</v>
          </cell>
          <cell r="D479">
            <v>2</v>
          </cell>
          <cell r="E479">
            <v>230</v>
          </cell>
          <cell r="F479">
            <v>460</v>
          </cell>
          <cell r="G479">
            <v>6.06</v>
          </cell>
          <cell r="H479">
            <v>12.12</v>
          </cell>
          <cell r="I479" t="str">
            <v>ОГЗ до R45</v>
          </cell>
          <cell r="J479">
            <v>0</v>
          </cell>
          <cell r="K479">
            <v>0</v>
          </cell>
          <cell r="P479">
            <v>2</v>
          </cell>
          <cell r="T479">
            <v>0</v>
          </cell>
          <cell r="V479" t="str">
            <v>№ 60/оч/2026 от 26.03.2026</v>
          </cell>
        </row>
        <row r="480">
          <cell r="C480" t="str">
            <v>Связь 4СВ3-1</v>
          </cell>
          <cell r="D480">
            <v>2</v>
          </cell>
          <cell r="E480">
            <v>377.3</v>
          </cell>
          <cell r="F480">
            <v>754.6</v>
          </cell>
          <cell r="G480">
            <v>8.2200000000000006</v>
          </cell>
          <cell r="H480">
            <v>16.440000000000001</v>
          </cell>
          <cell r="I480" t="str">
            <v>ОГЗ до R45</v>
          </cell>
          <cell r="J480">
            <v>0</v>
          </cell>
          <cell r="K480">
            <v>0</v>
          </cell>
          <cell r="P480">
            <v>2</v>
          </cell>
          <cell r="T480">
            <v>0</v>
          </cell>
          <cell r="V480" t="str">
            <v>№ 60/оч/2026 от 26.03.2026</v>
          </cell>
        </row>
        <row r="481">
          <cell r="C481" t="str">
            <v>Связь 4СВ4-1</v>
          </cell>
          <cell r="D481">
            <v>1</v>
          </cell>
          <cell r="E481">
            <v>212.7</v>
          </cell>
          <cell r="F481">
            <v>212.7</v>
          </cell>
          <cell r="G481">
            <v>4.84</v>
          </cell>
          <cell r="H481">
            <v>4.84</v>
          </cell>
          <cell r="I481" t="str">
            <v>ОГЗ до R45</v>
          </cell>
          <cell r="J481">
            <v>0</v>
          </cell>
          <cell r="K481">
            <v>0</v>
          </cell>
          <cell r="P481">
            <v>1</v>
          </cell>
          <cell r="T481">
            <v>0</v>
          </cell>
          <cell r="V481" t="str">
            <v>№ 47/оч/2026 от 16.03.2026</v>
          </cell>
        </row>
        <row r="482">
          <cell r="C482" t="str">
            <v>Связь 4СВ4-2</v>
          </cell>
          <cell r="D482">
            <v>2</v>
          </cell>
          <cell r="E482">
            <v>214.9</v>
          </cell>
          <cell r="F482">
            <v>429.8</v>
          </cell>
          <cell r="G482">
            <v>4.8899999999999997</v>
          </cell>
          <cell r="H482">
            <v>9.7799999999999994</v>
          </cell>
          <cell r="I482" t="str">
            <v>ОГЗ до R45</v>
          </cell>
          <cell r="J482">
            <v>0</v>
          </cell>
          <cell r="K482">
            <v>0</v>
          </cell>
          <cell r="P482">
            <v>2</v>
          </cell>
          <cell r="T482">
            <v>0</v>
          </cell>
          <cell r="V482" t="str">
            <v>№ 47/оч/2026 от 16.03.2026</v>
          </cell>
        </row>
        <row r="483">
          <cell r="C483" t="str">
            <v>Связь 4СВ4-3</v>
          </cell>
          <cell r="D483">
            <v>1</v>
          </cell>
          <cell r="E483">
            <v>212.7</v>
          </cell>
          <cell r="F483">
            <v>212.7</v>
          </cell>
          <cell r="G483">
            <v>4.84</v>
          </cell>
          <cell r="H483">
            <v>4.84</v>
          </cell>
          <cell r="I483" t="str">
            <v>ОГЗ до R45</v>
          </cell>
          <cell r="J483">
            <v>0</v>
          </cell>
          <cell r="K483">
            <v>0</v>
          </cell>
          <cell r="P483">
            <v>1</v>
          </cell>
          <cell r="T483">
            <v>0</v>
          </cell>
          <cell r="V483" t="str">
            <v>№ 47/оч/2026 от 16.03.2026</v>
          </cell>
        </row>
        <row r="484">
          <cell r="C484" t="str">
            <v>Связь 4СВ5-1</v>
          </cell>
          <cell r="D484">
            <v>2</v>
          </cell>
          <cell r="E484">
            <v>103.8</v>
          </cell>
          <cell r="F484">
            <v>207.6</v>
          </cell>
          <cell r="G484">
            <v>2.86</v>
          </cell>
          <cell r="H484">
            <v>5.72</v>
          </cell>
          <cell r="I484" t="str">
            <v>ОГЗ до R45</v>
          </cell>
          <cell r="J484">
            <v>0</v>
          </cell>
          <cell r="K484">
            <v>0</v>
          </cell>
          <cell r="P484">
            <v>2</v>
          </cell>
          <cell r="T484">
            <v>0</v>
          </cell>
          <cell r="V484" t="str">
            <v>№ 69/оч/2026 от 02.04.2026</v>
          </cell>
        </row>
        <row r="485">
          <cell r="C485" t="str">
            <v>Связь 4СВ5-2</v>
          </cell>
          <cell r="D485">
            <v>2</v>
          </cell>
          <cell r="E485">
            <v>106.7</v>
          </cell>
          <cell r="F485">
            <v>213.4</v>
          </cell>
          <cell r="G485">
            <v>2.93</v>
          </cell>
          <cell r="H485">
            <v>5.86</v>
          </cell>
          <cell r="I485" t="str">
            <v>ОГЗ до R45</v>
          </cell>
          <cell r="J485">
            <v>0</v>
          </cell>
          <cell r="K485">
            <v>0</v>
          </cell>
          <cell r="P485">
            <v>2</v>
          </cell>
          <cell r="T485">
            <v>0</v>
          </cell>
          <cell r="V485" t="str">
            <v>№ 69/оч/2026 от 02.04.2026</v>
          </cell>
        </row>
        <row r="486">
          <cell r="C486" t="str">
            <v>Связь 4СВ5-3</v>
          </cell>
          <cell r="D486">
            <v>4</v>
          </cell>
          <cell r="E486">
            <v>45.2</v>
          </cell>
          <cell r="F486">
            <v>180.8</v>
          </cell>
          <cell r="G486">
            <v>1.27</v>
          </cell>
          <cell r="H486">
            <v>5.08</v>
          </cell>
          <cell r="I486" t="str">
            <v>ОГЗ до R45</v>
          </cell>
          <cell r="J486">
            <v>0</v>
          </cell>
          <cell r="K486">
            <v>0</v>
          </cell>
          <cell r="R486">
            <v>4</v>
          </cell>
          <cell r="T486">
            <v>0</v>
          </cell>
          <cell r="V486" t="str">
            <v>№ 69/оч/2026 от 02.04.2026</v>
          </cell>
        </row>
        <row r="487">
          <cell r="C487" t="str">
            <v>Связь 4СГ1-1</v>
          </cell>
          <cell r="D487">
            <v>25</v>
          </cell>
          <cell r="E487">
            <v>53.5</v>
          </cell>
          <cell r="F487">
            <v>1337.5</v>
          </cell>
          <cell r="G487">
            <v>1.73</v>
          </cell>
          <cell r="H487">
            <v>43.25</v>
          </cell>
          <cell r="I487" t="str">
            <v>ОГЗ до R45</v>
          </cell>
          <cell r="J487">
            <v>0</v>
          </cell>
          <cell r="K487">
            <v>0</v>
          </cell>
          <cell r="M487">
            <v>4</v>
          </cell>
          <cell r="N487">
            <v>4</v>
          </cell>
          <cell r="O487">
            <v>4</v>
          </cell>
          <cell r="P487">
            <v>5</v>
          </cell>
          <cell r="Q487">
            <v>4</v>
          </cell>
          <cell r="R487">
            <v>4</v>
          </cell>
          <cell r="T487">
            <v>0</v>
          </cell>
          <cell r="V487" t="str">
            <v>№ 46/оч/2026 от 13.03.2026</v>
          </cell>
        </row>
        <row r="488">
          <cell r="C488" t="str">
            <v>Связь 4СГ1-2</v>
          </cell>
          <cell r="D488">
            <v>1</v>
          </cell>
          <cell r="E488">
            <v>46.4</v>
          </cell>
          <cell r="F488">
            <v>46.4</v>
          </cell>
          <cell r="G488">
            <v>1.5</v>
          </cell>
          <cell r="H488">
            <v>1.5</v>
          </cell>
          <cell r="I488" t="str">
            <v>ОГЗ до R45</v>
          </cell>
          <cell r="J488">
            <v>0</v>
          </cell>
          <cell r="K488">
            <v>0</v>
          </cell>
          <cell r="P488">
            <v>1</v>
          </cell>
          <cell r="T488">
            <v>0</v>
          </cell>
          <cell r="V488" t="str">
            <v>№ 72/оч/2026 от 13.04.2026</v>
          </cell>
        </row>
        <row r="489">
          <cell r="C489" t="str">
            <v>Связь 4СГ1-3</v>
          </cell>
          <cell r="D489">
            <v>1</v>
          </cell>
          <cell r="E489">
            <v>48.5</v>
          </cell>
          <cell r="F489">
            <v>48.5</v>
          </cell>
          <cell r="G489">
            <v>1.57</v>
          </cell>
          <cell r="H489">
            <v>1.57</v>
          </cell>
          <cell r="I489" t="str">
            <v>ОГЗ до R45</v>
          </cell>
          <cell r="J489">
            <v>0</v>
          </cell>
          <cell r="K489">
            <v>0</v>
          </cell>
          <cell r="P489">
            <v>1</v>
          </cell>
          <cell r="T489">
            <v>0</v>
          </cell>
          <cell r="V489" t="str">
            <v>№ 46/оч/2026 от 13.03.2026</v>
          </cell>
        </row>
        <row r="490">
          <cell r="C490" t="str">
            <v>Связь 4СГ1-4</v>
          </cell>
          <cell r="D490">
            <v>1</v>
          </cell>
          <cell r="E490">
            <v>52.6</v>
          </cell>
          <cell r="F490">
            <v>52.6</v>
          </cell>
          <cell r="G490">
            <v>1.7</v>
          </cell>
          <cell r="H490">
            <v>1.7</v>
          </cell>
          <cell r="I490" t="str">
            <v>ОГЗ до R45</v>
          </cell>
          <cell r="J490">
            <v>0</v>
          </cell>
          <cell r="K490">
            <v>0</v>
          </cell>
          <cell r="P490">
            <v>1</v>
          </cell>
          <cell r="T490">
            <v>0</v>
          </cell>
          <cell r="V490" t="str">
            <v>№ 46/оч/2026 от 13.03.2026</v>
          </cell>
        </row>
        <row r="491">
          <cell r="C491" t="str">
            <v>Связь 4СГ1-5</v>
          </cell>
          <cell r="D491">
            <v>1</v>
          </cell>
          <cell r="E491">
            <v>37.299999999999997</v>
          </cell>
          <cell r="F491">
            <v>37.299999999999997</v>
          </cell>
          <cell r="G491">
            <v>1.21</v>
          </cell>
          <cell r="H491">
            <v>1.21</v>
          </cell>
          <cell r="I491" t="str">
            <v>ОГЗ до R45</v>
          </cell>
          <cell r="J491">
            <v>0</v>
          </cell>
          <cell r="K491">
            <v>0</v>
          </cell>
          <cell r="P491">
            <v>1</v>
          </cell>
          <cell r="T491">
            <v>0</v>
          </cell>
          <cell r="V491" t="str">
            <v>№ 54/оч/2026 от 21.03.2026</v>
          </cell>
        </row>
        <row r="492">
          <cell r="C492" t="str">
            <v>Связь 4СГ1-6</v>
          </cell>
          <cell r="D492">
            <v>1</v>
          </cell>
          <cell r="E492">
            <v>35.700000000000003</v>
          </cell>
          <cell r="F492">
            <v>35.700000000000003</v>
          </cell>
          <cell r="G492">
            <v>1.1599999999999999</v>
          </cell>
          <cell r="H492">
            <v>1.1599999999999999</v>
          </cell>
          <cell r="I492" t="str">
            <v>ОГЗ до R45</v>
          </cell>
          <cell r="J492">
            <v>0</v>
          </cell>
          <cell r="K492">
            <v>0</v>
          </cell>
          <cell r="P492">
            <v>1</v>
          </cell>
          <cell r="T492">
            <v>0</v>
          </cell>
          <cell r="V492" t="str">
            <v>№ 54/оч/2026 от 21.03.2026</v>
          </cell>
        </row>
        <row r="493">
          <cell r="C493" t="str">
            <v>Связь 4СГ1-7</v>
          </cell>
          <cell r="D493">
            <v>1</v>
          </cell>
          <cell r="E493">
            <v>30.1</v>
          </cell>
          <cell r="F493">
            <v>30.1</v>
          </cell>
          <cell r="G493">
            <v>0.98</v>
          </cell>
          <cell r="H493">
            <v>0.98</v>
          </cell>
          <cell r="I493" t="str">
            <v>ОГЗ до R45</v>
          </cell>
          <cell r="J493">
            <v>0</v>
          </cell>
          <cell r="K493">
            <v>0</v>
          </cell>
          <cell r="P493">
            <v>1</v>
          </cell>
          <cell r="T493">
            <v>0</v>
          </cell>
          <cell r="V493" t="str">
            <v>№ 72/оч/2026 от 13.04.2026</v>
          </cell>
        </row>
        <row r="494">
          <cell r="C494" t="str">
            <v>Связь 4СГ1-8</v>
          </cell>
          <cell r="D494">
            <v>1</v>
          </cell>
          <cell r="E494">
            <v>35.200000000000003</v>
          </cell>
          <cell r="F494">
            <v>35.200000000000003</v>
          </cell>
          <cell r="G494">
            <v>1.1399999999999999</v>
          </cell>
          <cell r="H494">
            <v>1.1399999999999999</v>
          </cell>
          <cell r="I494" t="str">
            <v>ОГЗ до R45</v>
          </cell>
          <cell r="J494">
            <v>0</v>
          </cell>
          <cell r="K494">
            <v>0</v>
          </cell>
          <cell r="P494">
            <v>1</v>
          </cell>
          <cell r="T494">
            <v>0</v>
          </cell>
          <cell r="V494" t="str">
            <v>№ 54/оч/2026 от 21.03.2026</v>
          </cell>
        </row>
        <row r="495">
          <cell r="C495" t="str">
            <v>Связь 4СГ1-9</v>
          </cell>
          <cell r="D495">
            <v>1</v>
          </cell>
          <cell r="E495">
            <v>24.7</v>
          </cell>
          <cell r="F495">
            <v>24.7</v>
          </cell>
          <cell r="G495">
            <v>0.8</v>
          </cell>
          <cell r="H495">
            <v>0.8</v>
          </cell>
          <cell r="I495" t="str">
            <v>ОГЗ до R45</v>
          </cell>
          <cell r="J495">
            <v>0</v>
          </cell>
          <cell r="K495">
            <v>0</v>
          </cell>
          <cell r="P495">
            <v>1</v>
          </cell>
          <cell r="T495">
            <v>0</v>
          </cell>
        </row>
        <row r="496">
          <cell r="C496" t="str">
            <v>Связь 4СГ1-10</v>
          </cell>
          <cell r="D496">
            <v>1</v>
          </cell>
          <cell r="E496">
            <v>69.900000000000006</v>
          </cell>
          <cell r="F496">
            <v>69.900000000000006</v>
          </cell>
          <cell r="G496">
            <v>2.2599999999999998</v>
          </cell>
          <cell r="H496">
            <v>2.2599999999999998</v>
          </cell>
          <cell r="I496" t="str">
            <v>ОГЗ до R45</v>
          </cell>
          <cell r="J496">
            <v>0</v>
          </cell>
          <cell r="K496">
            <v>0</v>
          </cell>
          <cell r="S496">
            <v>1</v>
          </cell>
          <cell r="T496">
            <v>0</v>
          </cell>
          <cell r="V496" t="str">
            <v>№ 46/оч/2026 от 13.03.2026</v>
          </cell>
        </row>
        <row r="497">
          <cell r="C497" t="str">
            <v>Связь 4СГ2-1</v>
          </cell>
          <cell r="D497">
            <v>2</v>
          </cell>
          <cell r="E497">
            <v>216.8</v>
          </cell>
          <cell r="F497">
            <v>433.6</v>
          </cell>
          <cell r="G497">
            <v>4.96</v>
          </cell>
          <cell r="H497">
            <v>9.92</v>
          </cell>
          <cell r="I497" t="str">
            <v>ОГЗ до R45</v>
          </cell>
          <cell r="J497">
            <v>0</v>
          </cell>
          <cell r="K497">
            <v>0</v>
          </cell>
          <cell r="P497">
            <v>2</v>
          </cell>
          <cell r="T497">
            <v>0</v>
          </cell>
          <cell r="V497" t="str">
            <v>№ 47/оч/2026 от 16.03.2026</v>
          </cell>
        </row>
        <row r="498">
          <cell r="C498" t="str">
            <v>Связь 4СГ2-2</v>
          </cell>
          <cell r="D498">
            <v>1</v>
          </cell>
          <cell r="E498">
            <v>219.2</v>
          </cell>
          <cell r="F498">
            <v>219.2</v>
          </cell>
          <cell r="G498">
            <v>5.01</v>
          </cell>
          <cell r="H498">
            <v>5.01</v>
          </cell>
          <cell r="I498" t="str">
            <v>ОГЗ до R45</v>
          </cell>
          <cell r="J498">
            <v>0</v>
          </cell>
          <cell r="K498">
            <v>0</v>
          </cell>
          <cell r="P498">
            <v>1</v>
          </cell>
          <cell r="T498">
            <v>0</v>
          </cell>
          <cell r="V498" t="str">
            <v>№ 45/оч/2026 от 13.03.2026</v>
          </cell>
        </row>
        <row r="499">
          <cell r="C499" t="str">
            <v>Связь 4СГ2-3</v>
          </cell>
          <cell r="D499">
            <v>1</v>
          </cell>
          <cell r="E499">
            <v>219.2</v>
          </cell>
          <cell r="F499">
            <v>219.2</v>
          </cell>
          <cell r="G499">
            <v>5.01</v>
          </cell>
          <cell r="H499">
            <v>5.01</v>
          </cell>
          <cell r="I499" t="str">
            <v>ОГЗ до R45</v>
          </cell>
          <cell r="J499">
            <v>0</v>
          </cell>
          <cell r="K499">
            <v>0</v>
          </cell>
          <cell r="P499">
            <v>1</v>
          </cell>
          <cell r="T499">
            <v>0</v>
          </cell>
          <cell r="V499" t="str">
            <v>№ 47/оч/2026 от 16.03.2026</v>
          </cell>
        </row>
        <row r="500">
          <cell r="C500" t="str">
            <v>Стойка 4СТ1-1</v>
          </cell>
          <cell r="D500">
            <v>1</v>
          </cell>
          <cell r="E500">
            <v>322.89999999999998</v>
          </cell>
          <cell r="F500">
            <v>322.89999999999998</v>
          </cell>
          <cell r="G500">
            <v>6.46</v>
          </cell>
          <cell r="H500">
            <v>6.46</v>
          </cell>
          <cell r="I500" t="str">
            <v>RAL  7005</v>
          </cell>
          <cell r="J500">
            <v>0</v>
          </cell>
          <cell r="K500">
            <v>0</v>
          </cell>
          <cell r="P500">
            <v>1</v>
          </cell>
          <cell r="T500">
            <v>0</v>
          </cell>
          <cell r="V500" t="str">
            <v>№ 60/оч/2026 от 26.03.2026</v>
          </cell>
        </row>
        <row r="501">
          <cell r="C501" t="str">
            <v>Стойка 4СТ1-2</v>
          </cell>
          <cell r="D501">
            <v>1</v>
          </cell>
          <cell r="E501">
            <v>473.1</v>
          </cell>
          <cell r="F501">
            <v>473.1</v>
          </cell>
          <cell r="G501">
            <v>9.8000000000000007</v>
          </cell>
          <cell r="H501">
            <v>9.8000000000000007</v>
          </cell>
          <cell r="I501" t="str">
            <v>RAL  7005</v>
          </cell>
          <cell r="J501">
            <v>0</v>
          </cell>
          <cell r="K501">
            <v>0</v>
          </cell>
          <cell r="P501">
            <v>1</v>
          </cell>
          <cell r="T501">
            <v>0</v>
          </cell>
          <cell r="V501" t="str">
            <v>№ 60/оч/2026 от 26.03.2026</v>
          </cell>
        </row>
        <row r="502">
          <cell r="C502" t="str">
            <v>Стойка фахверка 4СФ1-1</v>
          </cell>
          <cell r="D502">
            <v>1</v>
          </cell>
          <cell r="E502">
            <v>61.1</v>
          </cell>
          <cell r="F502">
            <v>61.1</v>
          </cell>
          <cell r="G502">
            <v>1.71</v>
          </cell>
          <cell r="H502">
            <v>1.71</v>
          </cell>
          <cell r="I502" t="str">
            <v>RAL  7005</v>
          </cell>
          <cell r="J502">
            <v>0</v>
          </cell>
          <cell r="K502">
            <v>0</v>
          </cell>
          <cell r="L502">
            <v>1</v>
          </cell>
          <cell r="T502">
            <v>0</v>
          </cell>
          <cell r="V502" t="str">
            <v>№ 47/оч/2026 от 16.03.2026</v>
          </cell>
        </row>
        <row r="503">
          <cell r="C503" t="str">
            <v>Стойка фахверка 4СФ1-2</v>
          </cell>
          <cell r="D503">
            <v>1</v>
          </cell>
          <cell r="E503">
            <v>237.1</v>
          </cell>
          <cell r="F503">
            <v>237.1</v>
          </cell>
          <cell r="G503">
            <v>6.5</v>
          </cell>
          <cell r="H503">
            <v>6.5</v>
          </cell>
          <cell r="I503" t="str">
            <v>RAL  7005</v>
          </cell>
          <cell r="J503">
            <v>0</v>
          </cell>
          <cell r="K503">
            <v>0</v>
          </cell>
          <cell r="S503">
            <v>1</v>
          </cell>
          <cell r="T503">
            <v>0</v>
          </cell>
          <cell r="V503" t="str">
            <v>№ 52/оч/2026 от 20.03.2026</v>
          </cell>
        </row>
        <row r="504">
          <cell r="C504" t="str">
            <v>Стойка фахверка 4СФ2-1</v>
          </cell>
          <cell r="D504">
            <v>12</v>
          </cell>
          <cell r="E504">
            <v>28.9</v>
          </cell>
          <cell r="F504">
            <v>346.8</v>
          </cell>
          <cell r="G504">
            <v>0.82</v>
          </cell>
          <cell r="H504">
            <v>9.84</v>
          </cell>
          <cell r="I504" t="str">
            <v>RAL  7005</v>
          </cell>
          <cell r="J504">
            <v>0</v>
          </cell>
          <cell r="K504">
            <v>0</v>
          </cell>
          <cell r="M504">
            <v>2</v>
          </cell>
          <cell r="N504">
            <v>2</v>
          </cell>
          <cell r="O504">
            <v>2</v>
          </cell>
          <cell r="Q504">
            <v>2</v>
          </cell>
          <cell r="R504">
            <v>2</v>
          </cell>
          <cell r="S504">
            <v>2</v>
          </cell>
          <cell r="T504">
            <v>0</v>
          </cell>
          <cell r="V504" t="str">
            <v>№ 62/оч/2026 от 30.03.2026</v>
          </cell>
        </row>
        <row r="505">
          <cell r="C505" t="str">
            <v>Стойка фахверка 4СФ2-2</v>
          </cell>
          <cell r="D505">
            <v>1</v>
          </cell>
          <cell r="E505">
            <v>36</v>
          </cell>
          <cell r="F505">
            <v>36</v>
          </cell>
          <cell r="G505">
            <v>0.98</v>
          </cell>
          <cell r="H505">
            <v>0.98</v>
          </cell>
          <cell r="I505" t="str">
            <v>RAL  7005</v>
          </cell>
          <cell r="J505">
            <v>0</v>
          </cell>
          <cell r="K505">
            <v>0</v>
          </cell>
          <cell r="P505">
            <v>1</v>
          </cell>
          <cell r="T505">
            <v>0</v>
          </cell>
          <cell r="V505" t="str">
            <v>№ 62/оч/2026 от 30.03.2026</v>
          </cell>
        </row>
        <row r="506">
          <cell r="C506" t="str">
            <v>Стойка фахверка 4СФ2-3</v>
          </cell>
          <cell r="D506">
            <v>1</v>
          </cell>
          <cell r="E506">
            <v>45.9</v>
          </cell>
          <cell r="F506">
            <v>45.9</v>
          </cell>
          <cell r="G506">
            <v>1.25</v>
          </cell>
          <cell r="H506">
            <v>1.25</v>
          </cell>
          <cell r="I506" t="str">
            <v>RAL  7005</v>
          </cell>
          <cell r="J506">
            <v>0</v>
          </cell>
          <cell r="K506">
            <v>0</v>
          </cell>
          <cell r="P506">
            <v>1</v>
          </cell>
          <cell r="T506">
            <v>0</v>
          </cell>
          <cell r="V506" t="str">
            <v>№ 62/оч/2026 от 30.03.2026</v>
          </cell>
        </row>
        <row r="507">
          <cell r="C507" t="str">
            <v>Стойка фахверка 4СФ3-1</v>
          </cell>
          <cell r="D507">
            <v>1</v>
          </cell>
          <cell r="E507">
            <v>9.4</v>
          </cell>
          <cell r="F507">
            <v>9.4</v>
          </cell>
          <cell r="G507">
            <v>0.5</v>
          </cell>
          <cell r="H507">
            <v>0.5</v>
          </cell>
          <cell r="I507" t="str">
            <v>RAL  7005</v>
          </cell>
          <cell r="J507">
            <v>0</v>
          </cell>
          <cell r="K507">
            <v>0</v>
          </cell>
          <cell r="L507">
            <v>1</v>
          </cell>
          <cell r="T507">
            <v>0</v>
          </cell>
        </row>
        <row r="508">
          <cell r="C508" t="str">
            <v>Стойка фахверка 4СФ3-2</v>
          </cell>
          <cell r="D508">
            <v>1</v>
          </cell>
          <cell r="E508">
            <v>8.8000000000000007</v>
          </cell>
          <cell r="F508">
            <v>8.8000000000000007</v>
          </cell>
          <cell r="G508">
            <v>0.46</v>
          </cell>
          <cell r="H508">
            <v>0.46</v>
          </cell>
          <cell r="I508" t="str">
            <v>RAL  7005</v>
          </cell>
          <cell r="J508">
            <v>0</v>
          </cell>
          <cell r="K508">
            <v>0</v>
          </cell>
          <cell r="L508">
            <v>1</v>
          </cell>
          <cell r="T508">
            <v>0</v>
          </cell>
        </row>
        <row r="509">
          <cell r="C509" t="str">
            <v>Стойка фахверка 4СФ3-3</v>
          </cell>
          <cell r="D509">
            <v>13</v>
          </cell>
          <cell r="E509">
            <v>10.9</v>
          </cell>
          <cell r="F509">
            <v>141.69999999999999</v>
          </cell>
          <cell r="G509">
            <v>0.56999999999999995</v>
          </cell>
          <cell r="H509">
            <v>7.41</v>
          </cell>
          <cell r="I509" t="str">
            <v>RAL  7005</v>
          </cell>
          <cell r="J509">
            <v>0</v>
          </cell>
          <cell r="K509">
            <v>0</v>
          </cell>
          <cell r="L509">
            <v>1</v>
          </cell>
          <cell r="M509">
            <v>2</v>
          </cell>
          <cell r="N509">
            <v>2</v>
          </cell>
          <cell r="O509">
            <v>2</v>
          </cell>
          <cell r="Q509">
            <v>2</v>
          </cell>
          <cell r="R509">
            <v>2</v>
          </cell>
          <cell r="S509">
            <v>2</v>
          </cell>
          <cell r="T509">
            <v>0</v>
          </cell>
        </row>
        <row r="510">
          <cell r="C510" t="str">
            <v>Стойка фахверка 4СФ3-4</v>
          </cell>
          <cell r="D510">
            <v>1</v>
          </cell>
          <cell r="E510">
            <v>10.4</v>
          </cell>
          <cell r="F510">
            <v>10.4</v>
          </cell>
          <cell r="G510">
            <v>0.55000000000000004</v>
          </cell>
          <cell r="H510">
            <v>0.55000000000000004</v>
          </cell>
          <cell r="I510" t="str">
            <v>RAL  7005</v>
          </cell>
          <cell r="J510">
            <v>0</v>
          </cell>
          <cell r="K510">
            <v>0</v>
          </cell>
          <cell r="L510">
            <v>1</v>
          </cell>
          <cell r="T510">
            <v>0</v>
          </cell>
        </row>
        <row r="511">
          <cell r="C511" t="str">
            <v>Стойка фахверка 4СФ3-5</v>
          </cell>
          <cell r="D511">
            <v>12</v>
          </cell>
          <cell r="E511">
            <v>8.8000000000000007</v>
          </cell>
          <cell r="F511">
            <v>105.6</v>
          </cell>
          <cell r="G511">
            <v>0.46</v>
          </cell>
          <cell r="H511">
            <v>5.52</v>
          </cell>
          <cell r="I511" t="str">
            <v>RAL  7005</v>
          </cell>
          <cell r="J511">
            <v>0</v>
          </cell>
          <cell r="K511">
            <v>0</v>
          </cell>
          <cell r="M511">
            <v>2</v>
          </cell>
          <cell r="N511">
            <v>2</v>
          </cell>
          <cell r="O511">
            <v>2</v>
          </cell>
          <cell r="Q511">
            <v>2</v>
          </cell>
          <cell r="R511">
            <v>2</v>
          </cell>
          <cell r="S511">
            <v>2</v>
          </cell>
          <cell r="T511">
            <v>0</v>
          </cell>
        </row>
        <row r="512">
          <cell r="C512" t="str">
            <v>Стойка фахверка 4СФ3-6</v>
          </cell>
          <cell r="D512">
            <v>12</v>
          </cell>
          <cell r="E512">
            <v>10.5</v>
          </cell>
          <cell r="F512">
            <v>126</v>
          </cell>
          <cell r="G512">
            <v>0.55000000000000004</v>
          </cell>
          <cell r="H512">
            <v>6.6</v>
          </cell>
          <cell r="I512" t="str">
            <v>RAL  7005</v>
          </cell>
          <cell r="J512">
            <v>0</v>
          </cell>
          <cell r="K512">
            <v>0</v>
          </cell>
          <cell r="M512">
            <v>2</v>
          </cell>
          <cell r="N512">
            <v>2</v>
          </cell>
          <cell r="O512">
            <v>2</v>
          </cell>
          <cell r="Q512">
            <v>2</v>
          </cell>
          <cell r="R512">
            <v>2</v>
          </cell>
          <cell r="S512">
            <v>2</v>
          </cell>
          <cell r="T512">
            <v>0</v>
          </cell>
        </row>
        <row r="513">
          <cell r="C513" t="str">
            <v>Стойка фахверка 4СФ3-7</v>
          </cell>
          <cell r="D513">
            <v>1</v>
          </cell>
          <cell r="E513">
            <v>9.6</v>
          </cell>
          <cell r="F513">
            <v>9.6</v>
          </cell>
          <cell r="G513">
            <v>0.51</v>
          </cell>
          <cell r="H513">
            <v>0.51</v>
          </cell>
          <cell r="I513" t="str">
            <v>RAL  7005</v>
          </cell>
          <cell r="J513">
            <v>0</v>
          </cell>
          <cell r="K513">
            <v>0</v>
          </cell>
          <cell r="L513">
            <v>1</v>
          </cell>
          <cell r="T513">
            <v>0</v>
          </cell>
        </row>
        <row r="514">
          <cell r="C514" t="str">
            <v>Стойка фахверка 4СФ3-8</v>
          </cell>
          <cell r="D514">
            <v>1</v>
          </cell>
          <cell r="E514">
            <v>9.3000000000000007</v>
          </cell>
          <cell r="F514">
            <v>9.3000000000000007</v>
          </cell>
          <cell r="G514">
            <v>0.49</v>
          </cell>
          <cell r="H514">
            <v>0.49</v>
          </cell>
          <cell r="I514" t="str">
            <v>RAL  7005</v>
          </cell>
          <cell r="J514">
            <v>0</v>
          </cell>
          <cell r="K514">
            <v>0</v>
          </cell>
          <cell r="L514">
            <v>1</v>
          </cell>
          <cell r="T514">
            <v>0</v>
          </cell>
        </row>
        <row r="515">
          <cell r="C515" t="str">
            <v>Стойка фахверка 4СФ3-9</v>
          </cell>
          <cell r="D515">
            <v>2</v>
          </cell>
          <cell r="E515">
            <v>10.8</v>
          </cell>
          <cell r="F515">
            <v>21.6</v>
          </cell>
          <cell r="G515">
            <v>0.56999999999999995</v>
          </cell>
          <cell r="H515">
            <v>1.1399999999999999</v>
          </cell>
          <cell r="I515" t="str">
            <v>RAL  7005</v>
          </cell>
          <cell r="J515">
            <v>0</v>
          </cell>
          <cell r="K515">
            <v>0</v>
          </cell>
          <cell r="L515">
            <v>2</v>
          </cell>
          <cell r="T515">
            <v>0</v>
          </cell>
        </row>
        <row r="516">
          <cell r="C516" t="str">
            <v>Стойка фахверка 4СФ3-10</v>
          </cell>
          <cell r="D516">
            <v>1</v>
          </cell>
          <cell r="E516">
            <v>13.1</v>
          </cell>
          <cell r="F516">
            <v>13.1</v>
          </cell>
          <cell r="G516">
            <v>0.69</v>
          </cell>
          <cell r="H516">
            <v>0.69</v>
          </cell>
          <cell r="I516" t="str">
            <v>RAL  7005</v>
          </cell>
          <cell r="J516">
            <v>0</v>
          </cell>
          <cell r="K516">
            <v>0</v>
          </cell>
          <cell r="S516">
            <v>1</v>
          </cell>
          <cell r="T516">
            <v>0</v>
          </cell>
        </row>
        <row r="517">
          <cell r="C517" t="str">
            <v>Стойка фахверка 4СФ3-11</v>
          </cell>
          <cell r="D517">
            <v>2</v>
          </cell>
          <cell r="E517">
            <v>8</v>
          </cell>
          <cell r="F517">
            <v>16</v>
          </cell>
          <cell r="G517">
            <v>0.42</v>
          </cell>
          <cell r="H517">
            <v>0.84</v>
          </cell>
          <cell r="I517" t="str">
            <v>RAL  7005</v>
          </cell>
          <cell r="J517">
            <v>0</v>
          </cell>
          <cell r="K517">
            <v>0</v>
          </cell>
          <cell r="S517">
            <v>2</v>
          </cell>
          <cell r="T517">
            <v>0</v>
          </cell>
        </row>
        <row r="518">
          <cell r="C518" t="str">
            <v>Стойка фахверка 4СФ3-12</v>
          </cell>
          <cell r="D518">
            <v>1</v>
          </cell>
          <cell r="E518">
            <v>12.4</v>
          </cell>
          <cell r="F518">
            <v>12.4</v>
          </cell>
          <cell r="G518">
            <v>0.65</v>
          </cell>
          <cell r="H518">
            <v>0.65</v>
          </cell>
          <cell r="I518" t="str">
            <v>RAL  7005</v>
          </cell>
          <cell r="J518">
            <v>0</v>
          </cell>
          <cell r="K518">
            <v>0</v>
          </cell>
          <cell r="S518">
            <v>1</v>
          </cell>
          <cell r="T518">
            <v>0</v>
          </cell>
        </row>
        <row r="519">
          <cell r="C519" t="str">
            <v>Ферма 4ФП2-1</v>
          </cell>
          <cell r="D519">
            <v>11</v>
          </cell>
          <cell r="E519">
            <v>1414.8</v>
          </cell>
          <cell r="F519">
            <v>15562.8</v>
          </cell>
          <cell r="G519">
            <v>34.65</v>
          </cell>
          <cell r="H519">
            <v>381.15</v>
          </cell>
          <cell r="I519" t="str">
            <v>RAL  7005</v>
          </cell>
          <cell r="J519">
            <v>0</v>
          </cell>
          <cell r="K519">
            <v>0</v>
          </cell>
          <cell r="M519">
            <v>2</v>
          </cell>
          <cell r="N519">
            <v>2</v>
          </cell>
          <cell r="O519">
            <v>2</v>
          </cell>
          <cell r="P519">
            <v>1</v>
          </cell>
          <cell r="Q519">
            <v>2</v>
          </cell>
          <cell r="R519">
            <v>2</v>
          </cell>
          <cell r="T519">
            <v>0</v>
          </cell>
          <cell r="V519" t="str">
            <v xml:space="preserve"> № 48/оч/2026 от 16.03.2026;  №51/оч/2026 от 19.03.2026</v>
          </cell>
        </row>
        <row r="520">
          <cell r="C520" t="str">
            <v>Шайба 4Ш-1</v>
          </cell>
          <cell r="D520">
            <v>128</v>
          </cell>
          <cell r="E520">
            <v>1.6</v>
          </cell>
          <cell r="F520">
            <v>204.8</v>
          </cell>
          <cell r="G520">
            <v>0.03</v>
          </cell>
          <cell r="H520">
            <v>3.84</v>
          </cell>
          <cell r="I520" t="str">
            <v>RAL  7005</v>
          </cell>
          <cell r="J520">
            <v>0</v>
          </cell>
          <cell r="K520">
            <v>0</v>
          </cell>
          <cell r="L520">
            <v>2</v>
          </cell>
          <cell r="M520">
            <v>2</v>
          </cell>
          <cell r="N520">
            <v>2</v>
          </cell>
          <cell r="O520">
            <v>2</v>
          </cell>
          <cell r="P520">
            <v>2</v>
          </cell>
          <cell r="Q520">
            <v>2</v>
          </cell>
          <cell r="R520">
            <v>2</v>
          </cell>
          <cell r="S520">
            <v>2</v>
          </cell>
          <cell r="T520">
            <v>112</v>
          </cell>
          <cell r="U520" t="str">
            <v>остатки не найдены</v>
          </cell>
        </row>
        <row r="521">
          <cell r="C521" t="str">
            <v>Шайба 4Ш-2</v>
          </cell>
          <cell r="D521">
            <v>8</v>
          </cell>
          <cell r="E521">
            <v>1</v>
          </cell>
          <cell r="F521">
            <v>8</v>
          </cell>
          <cell r="G521">
            <v>0.02</v>
          </cell>
          <cell r="H521">
            <v>0.16</v>
          </cell>
          <cell r="I521" t="str">
            <v>RAL  7005</v>
          </cell>
          <cell r="J521">
            <v>0</v>
          </cell>
          <cell r="K521">
            <v>0</v>
          </cell>
          <cell r="P521">
            <v>8</v>
          </cell>
          <cell r="T521">
            <v>0</v>
          </cell>
        </row>
        <row r="522">
          <cell r="C522" t="str">
            <v>Щит 4Щ1-1</v>
          </cell>
          <cell r="D522">
            <v>8</v>
          </cell>
          <cell r="E522">
            <v>47.7</v>
          </cell>
          <cell r="F522">
            <v>381.6</v>
          </cell>
          <cell r="G522">
            <v>2.83</v>
          </cell>
          <cell r="H522">
            <v>22.64</v>
          </cell>
          <cell r="I522" t="str">
            <v>RAL  7005</v>
          </cell>
          <cell r="J522">
            <v>0</v>
          </cell>
          <cell r="K522">
            <v>0</v>
          </cell>
          <cell r="O522">
            <v>4</v>
          </cell>
          <cell r="P522">
            <v>4</v>
          </cell>
          <cell r="T522">
            <v>0</v>
          </cell>
          <cell r="V522" t="str">
            <v>№ 72/оч/2026 от 13.04.2026</v>
          </cell>
        </row>
        <row r="523">
          <cell r="C523" t="str">
            <v>Щит 4Щ2-1</v>
          </cell>
          <cell r="D523">
            <v>4</v>
          </cell>
          <cell r="E523">
            <v>23.4</v>
          </cell>
          <cell r="F523">
            <v>93.6</v>
          </cell>
          <cell r="G523">
            <v>1.28</v>
          </cell>
          <cell r="H523">
            <v>5.12</v>
          </cell>
          <cell r="I523" t="str">
            <v>RAL  7005</v>
          </cell>
          <cell r="J523">
            <v>0</v>
          </cell>
          <cell r="K523">
            <v>0</v>
          </cell>
          <cell r="S523">
            <v>4</v>
          </cell>
          <cell r="T523">
            <v>0</v>
          </cell>
          <cell r="V523" t="str">
            <v>№ 69/оч/2026 от 02.04.2026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00DB2-015F-44D8-A42F-2A0FD78852B4}">
  <sheetPr>
    <pageSetUpPr fitToPage="1"/>
  </sheetPr>
  <dimension ref="A1:I2063"/>
  <sheetViews>
    <sheetView tabSelected="1" zoomScale="70" zoomScaleNormal="70" zoomScaleSheetLayoutView="100" workbookViewId="0">
      <pane xSplit="2" ySplit="1" topLeftCell="C754" activePane="bottomRight" state="frozen"/>
      <selection activeCell="B1" sqref="B1"/>
      <selection pane="topRight" activeCell="D1" sqref="D1"/>
      <selection pane="bottomLeft" activeCell="B3" sqref="B3"/>
      <selection pane="bottomRight" activeCell="E739" sqref="E739:E768"/>
    </sheetView>
  </sheetViews>
  <sheetFormatPr defaultColWidth="9.88671875" defaultRowHeight="14.4" outlineLevelRow="1" x14ac:dyDescent="0.3"/>
  <cols>
    <col min="1" max="1" width="6.88671875" style="22" customWidth="1"/>
    <col min="2" max="2" width="8.77734375" style="22" customWidth="1"/>
    <col min="3" max="3" width="27.88671875" style="22" customWidth="1"/>
    <col min="4" max="4" width="8.21875" style="23" customWidth="1"/>
    <col min="5" max="5" width="65.33203125" style="24" customWidth="1"/>
    <col min="6" max="6" width="7.33203125" style="11" customWidth="1"/>
    <col min="7" max="7" width="21.109375" style="11" customWidth="1"/>
    <col min="8" max="16384" width="9.88671875" style="11"/>
  </cols>
  <sheetData>
    <row r="1" spans="1:9" s="5" customFormat="1" ht="24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I1" s="6" t="s">
        <v>5</v>
      </c>
    </row>
    <row r="2" spans="1:9" x14ac:dyDescent="0.3">
      <c r="A2" s="7" t="s">
        <v>6</v>
      </c>
      <c r="B2" s="8" t="s">
        <v>7</v>
      </c>
      <c r="C2" s="8" t="s">
        <v>8</v>
      </c>
      <c r="D2" s="9">
        <v>10</v>
      </c>
      <c r="E2" s="10" t="str">
        <f>VLOOKUP(C2,'[1]1 очередь'!$C$2:$T$574,18,0)</f>
        <v>№ 11.1-08 от 05.09.25</v>
      </c>
    </row>
    <row r="3" spans="1:9" s="16" customFormat="1" x14ac:dyDescent="0.3">
      <c r="A3" s="12" t="s">
        <v>9</v>
      </c>
      <c r="B3" s="13" t="s">
        <v>10</v>
      </c>
      <c r="C3" s="13" t="s">
        <v>11</v>
      </c>
      <c r="D3" s="14">
        <v>1</v>
      </c>
      <c r="E3" s="10" t="str">
        <f>VLOOKUP(C3,'[1]1 очередь'!$C$2:$T$574,18,0)</f>
        <v>№ 11.1-09 от 05.09.25</v>
      </c>
      <c r="F3" s="15" t="s">
        <v>12</v>
      </c>
    </row>
    <row r="4" spans="1:9" x14ac:dyDescent="0.3">
      <c r="A4" s="7" t="s">
        <v>13</v>
      </c>
      <c r="B4" s="8" t="s">
        <v>14</v>
      </c>
      <c r="C4" s="8" t="s">
        <v>15</v>
      </c>
      <c r="D4" s="9">
        <v>1</v>
      </c>
      <c r="E4" s="10" t="str">
        <f>VLOOKUP(C4,'[1]1 очередь'!$C$2:$T$574,18,0)</f>
        <v>№ 37 от 23.04.2025г.</v>
      </c>
    </row>
    <row r="5" spans="1:9" x14ac:dyDescent="0.3">
      <c r="A5" s="7" t="s">
        <v>16</v>
      </c>
      <c r="B5" s="8" t="s">
        <v>17</v>
      </c>
      <c r="C5" s="8" t="s">
        <v>18</v>
      </c>
      <c r="D5" s="9">
        <v>1</v>
      </c>
      <c r="E5" s="10" t="str">
        <f>VLOOKUP(C5,'[1]1 очередь'!$C$2:$T$574,18,0)</f>
        <v>№ 02 от 09.01.25</v>
      </c>
    </row>
    <row r="6" spans="1:9" x14ac:dyDescent="0.3">
      <c r="A6" s="7" t="s">
        <v>19</v>
      </c>
      <c r="B6" s="8" t="s">
        <v>20</v>
      </c>
      <c r="C6" s="8" t="s">
        <v>21</v>
      </c>
      <c r="D6" s="9">
        <v>1</v>
      </c>
      <c r="E6" s="10" t="str">
        <f>VLOOKUP(C6,'[1]1 очередь'!$C$2:$T$574,18,0)</f>
        <v>№ 74 от 27.05.2025г.</v>
      </c>
    </row>
    <row r="7" spans="1:9" x14ac:dyDescent="0.3">
      <c r="A7" s="7" t="s">
        <v>22</v>
      </c>
      <c r="B7" s="8" t="s">
        <v>23</v>
      </c>
      <c r="C7" s="8" t="s">
        <v>24</v>
      </c>
      <c r="D7" s="9">
        <v>3</v>
      </c>
      <c r="E7" s="10" t="str">
        <f>VLOOKUP(C7,'[1]1 очередь'!$C$2:$T$574,18,0)</f>
        <v>№ 73 от 26.05.2025г.; № 01 от 09.01.2025г.; №21/оч/2026 от 16.02.26</v>
      </c>
    </row>
    <row r="8" spans="1:9" x14ac:dyDescent="0.3">
      <c r="A8" s="7" t="s">
        <v>25</v>
      </c>
      <c r="B8" s="8" t="s">
        <v>26</v>
      </c>
      <c r="C8" s="8" t="s">
        <v>27</v>
      </c>
      <c r="D8" s="9">
        <v>2</v>
      </c>
      <c r="E8" s="10" t="str">
        <f>VLOOKUP(C8,'[1]1 очередь'!$C$2:$T$574,18,0)</f>
        <v>№ 03 от 13.01.25; №21/оч/2026 от 16.02.26</v>
      </c>
    </row>
    <row r="9" spans="1:9" x14ac:dyDescent="0.3">
      <c r="A9" s="7" t="s">
        <v>28</v>
      </c>
      <c r="B9" s="8" t="s">
        <v>29</v>
      </c>
      <c r="C9" s="8" t="s">
        <v>30</v>
      </c>
      <c r="D9" s="9">
        <v>1</v>
      </c>
      <c r="E9" s="10" t="str">
        <f>VLOOKUP(C9,'[1]1 очередь'!$C$2:$T$574,18,0)</f>
        <v>№ 01 от 09.01.2025г.</v>
      </c>
    </row>
    <row r="10" spans="1:9" x14ac:dyDescent="0.3">
      <c r="A10" s="7" t="s">
        <v>31</v>
      </c>
      <c r="B10" s="8" t="s">
        <v>32</v>
      </c>
      <c r="C10" s="8" t="s">
        <v>33</v>
      </c>
      <c r="D10" s="9">
        <v>1</v>
      </c>
      <c r="E10" s="10" t="str">
        <f>VLOOKUP(C10,'[1]1 очередь'!$C$2:$T$574,18,0)</f>
        <v>№ 73 от 26.05.2025г.</v>
      </c>
    </row>
    <row r="11" spans="1:9" x14ac:dyDescent="0.3">
      <c r="A11" s="7" t="s">
        <v>34</v>
      </c>
      <c r="B11" s="8" t="s">
        <v>35</v>
      </c>
      <c r="C11" s="8" t="s">
        <v>36</v>
      </c>
      <c r="D11" s="9">
        <v>1</v>
      </c>
      <c r="E11" s="10" t="str">
        <f>VLOOKUP(C11,'[1]1 очередь'!$C$2:$T$574,18,0)</f>
        <v>№ 11-02 от 10.05.2025г.</v>
      </c>
    </row>
    <row r="12" spans="1:9" x14ac:dyDescent="0.3">
      <c r="A12" s="7" t="s">
        <v>37</v>
      </c>
      <c r="B12" s="8" t="s">
        <v>38</v>
      </c>
      <c r="C12" s="8" t="s">
        <v>39</v>
      </c>
      <c r="D12" s="9">
        <v>1</v>
      </c>
      <c r="E12" s="10" t="str">
        <f>VLOOKUP(C12,'[1]1 очередь'!$C$2:$T$574,18,0)</f>
        <v>№ 11-02 от 10.05.2025г.</v>
      </c>
    </row>
    <row r="13" spans="1:9" x14ac:dyDescent="0.3">
      <c r="A13" s="7" t="s">
        <v>40</v>
      </c>
      <c r="B13" s="8" t="s">
        <v>41</v>
      </c>
      <c r="C13" s="8" t="s">
        <v>42</v>
      </c>
      <c r="D13" s="9">
        <v>1</v>
      </c>
      <c r="E13" s="10" t="str">
        <f>VLOOKUP(C13,'[1]1 очередь'!$C$2:$T$574,18,0)</f>
        <v>№ 11-03 от 10.05.2025г.</v>
      </c>
    </row>
    <row r="14" spans="1:9" x14ac:dyDescent="0.3">
      <c r="A14" s="7" t="s">
        <v>43</v>
      </c>
      <c r="B14" s="8" t="s">
        <v>44</v>
      </c>
      <c r="C14" s="8" t="s">
        <v>45</v>
      </c>
      <c r="D14" s="9">
        <v>1</v>
      </c>
      <c r="E14" s="10" t="str">
        <f>VLOOKUP(C14,'[1]1 очередь'!$C$2:$T$574,18,0)</f>
        <v>№ 11-01 от 23.04.2025г.</v>
      </c>
    </row>
    <row r="15" spans="1:9" x14ac:dyDescent="0.3">
      <c r="A15" s="7" t="s">
        <v>46</v>
      </c>
      <c r="B15" s="8" t="s">
        <v>47</v>
      </c>
      <c r="C15" s="8" t="s">
        <v>48</v>
      </c>
      <c r="D15" s="9">
        <v>1</v>
      </c>
      <c r="E15" s="10" t="str">
        <f>VLOOKUP(C15,'[1]1 очередь'!$C$2:$T$574,18,0)</f>
        <v>№ 11-02 от 10.05.2025г.</v>
      </c>
    </row>
    <row r="16" spans="1:9" x14ac:dyDescent="0.3">
      <c r="A16" s="7" t="s">
        <v>49</v>
      </c>
      <c r="B16" s="8" t="s">
        <v>50</v>
      </c>
      <c r="C16" s="8" t="s">
        <v>51</v>
      </c>
      <c r="D16" s="9">
        <v>1</v>
      </c>
      <c r="E16" s="10" t="str">
        <f>VLOOKUP(C16,'[1]1 очередь'!$C$2:$T$574,18,0)</f>
        <v>№ 11-06 от 14.07.25</v>
      </c>
    </row>
    <row r="17" spans="1:5" x14ac:dyDescent="0.3">
      <c r="A17" s="7" t="s">
        <v>52</v>
      </c>
      <c r="B17" s="8" t="s">
        <v>53</v>
      </c>
      <c r="C17" s="8" t="s">
        <v>54</v>
      </c>
      <c r="D17" s="9">
        <v>1</v>
      </c>
      <c r="E17" s="10" t="str">
        <f>VLOOKUP(C17,'[1]1 очередь'!$C$2:$T$574,18,0)</f>
        <v>№ 11-06 от 14.07.25</v>
      </c>
    </row>
    <row r="18" spans="1:5" x14ac:dyDescent="0.3">
      <c r="A18" s="7" t="s">
        <v>55</v>
      </c>
      <c r="B18" s="8" t="s">
        <v>56</v>
      </c>
      <c r="C18" s="8" t="s">
        <v>57</v>
      </c>
      <c r="D18" s="9">
        <v>2</v>
      </c>
      <c r="E18" s="10" t="str">
        <f>VLOOKUP(C18,'[1]1 очередь'!$C$2:$T$574,18,0)</f>
        <v>№ 11-05 от 13.07.25 № 11-06 от 14.07.25</v>
      </c>
    </row>
    <row r="19" spans="1:5" x14ac:dyDescent="0.3">
      <c r="A19" s="7" t="s">
        <v>58</v>
      </c>
      <c r="B19" s="8" t="s">
        <v>59</v>
      </c>
      <c r="C19" s="8" t="s">
        <v>60</v>
      </c>
      <c r="D19" s="9">
        <v>2</v>
      </c>
      <c r="E19" s="10" t="str">
        <f>VLOOKUP(C19,'[1]1 очередь'!$C$2:$T$574,18,0)</f>
        <v>№ 11-05 от 13.07.25 № 11-06 от 14.07.25</v>
      </c>
    </row>
    <row r="20" spans="1:5" x14ac:dyDescent="0.3">
      <c r="A20" s="7" t="s">
        <v>61</v>
      </c>
      <c r="B20" s="8" t="s">
        <v>62</v>
      </c>
      <c r="C20" s="8" t="s">
        <v>63</v>
      </c>
      <c r="D20" s="9">
        <v>2</v>
      </c>
      <c r="E20" s="10" t="str">
        <f>VLOOKUP(C20,'[1]1 очередь'!$C$2:$T$574,18,0)</f>
        <v>№ 11-05 от 13.07.25 № 11-06 от 14.07.25</v>
      </c>
    </row>
    <row r="21" spans="1:5" x14ac:dyDescent="0.3">
      <c r="A21" s="7" t="s">
        <v>64</v>
      </c>
      <c r="B21" s="8" t="s">
        <v>65</v>
      </c>
      <c r="C21" s="8" t="s">
        <v>66</v>
      </c>
      <c r="D21" s="9">
        <v>1</v>
      </c>
      <c r="E21" s="10" t="str">
        <f>VLOOKUP(C21,'[1]1 очередь'!$C$2:$T$574,18,0)</f>
        <v>№ 11-06 от 14.07.25</v>
      </c>
    </row>
    <row r="22" spans="1:5" x14ac:dyDescent="0.3">
      <c r="A22" s="7" t="s">
        <v>67</v>
      </c>
      <c r="B22" s="8" t="s">
        <v>68</v>
      </c>
      <c r="C22" s="8" t="s">
        <v>69</v>
      </c>
      <c r="D22" s="9">
        <v>1</v>
      </c>
      <c r="E22" s="10" t="str">
        <f>VLOOKUP(C22,'[1]1 очередь'!$C$2:$T$574,18,0)</f>
        <v>№ 11-05 от 13.07.25</v>
      </c>
    </row>
    <row r="23" spans="1:5" x14ac:dyDescent="0.3">
      <c r="A23" s="7" t="s">
        <v>70</v>
      </c>
      <c r="B23" s="8" t="s">
        <v>71</v>
      </c>
      <c r="C23" s="8" t="s">
        <v>72</v>
      </c>
      <c r="D23" s="9">
        <v>1</v>
      </c>
      <c r="E23" s="10" t="str">
        <f>VLOOKUP(C23,'[1]1 очередь'!$C$2:$T$574,18,0)</f>
        <v>№ 11-06 от 14.07.25</v>
      </c>
    </row>
    <row r="24" spans="1:5" x14ac:dyDescent="0.3">
      <c r="A24" s="7" t="s">
        <v>73</v>
      </c>
      <c r="B24" s="8" t="s">
        <v>74</v>
      </c>
      <c r="C24" s="8" t="s">
        <v>75</v>
      </c>
      <c r="D24" s="9">
        <v>1</v>
      </c>
      <c r="E24" s="10" t="str">
        <f>VLOOKUP(C24,'[1]1 очередь'!$C$2:$T$574,18,0)</f>
        <v>№ 11-05 от 13.07.25</v>
      </c>
    </row>
    <row r="25" spans="1:5" x14ac:dyDescent="0.3">
      <c r="A25" s="7" t="s">
        <v>76</v>
      </c>
      <c r="B25" s="8" t="s">
        <v>77</v>
      </c>
      <c r="C25" s="8" t="s">
        <v>78</v>
      </c>
      <c r="D25" s="9">
        <v>1</v>
      </c>
      <c r="E25" s="10" t="str">
        <f>VLOOKUP(C25,'[1]1 очередь'!$C$2:$T$574,18,0)</f>
        <v>№ 11-05 от 13.07.25</v>
      </c>
    </row>
    <row r="26" spans="1:5" x14ac:dyDescent="0.3">
      <c r="A26" s="7" t="s">
        <v>79</v>
      </c>
      <c r="B26" s="8" t="s">
        <v>80</v>
      </c>
      <c r="C26" s="8" t="s">
        <v>81</v>
      </c>
      <c r="D26" s="9">
        <v>1</v>
      </c>
      <c r="E26" s="10" t="str">
        <f>VLOOKUP(C26,'[1]1 очередь'!$C$2:$T$574,18,0)</f>
        <v>№ 11-06 от 14.07.25</v>
      </c>
    </row>
    <row r="27" spans="1:5" x14ac:dyDescent="0.3">
      <c r="A27" s="7" t="s">
        <v>82</v>
      </c>
      <c r="B27" s="8" t="s">
        <v>83</v>
      </c>
      <c r="C27" s="8" t="s">
        <v>84</v>
      </c>
      <c r="D27" s="9">
        <v>2</v>
      </c>
      <c r="E27" s="10" t="str">
        <f>VLOOKUP(C27,'[1]1 очередь'!$C$2:$T$574,18,0)</f>
        <v>№ 11-05 от 13.07.25</v>
      </c>
    </row>
    <row r="28" spans="1:5" x14ac:dyDescent="0.3">
      <c r="A28" s="7" t="s">
        <v>85</v>
      </c>
      <c r="B28" s="8" t="s">
        <v>86</v>
      </c>
      <c r="C28" s="8" t="s">
        <v>87</v>
      </c>
      <c r="D28" s="9">
        <v>2</v>
      </c>
      <c r="E28" s="10" t="str">
        <f>VLOOKUP(C28,'[1]1 очередь'!$C$2:$T$574,18,0)</f>
        <v>№ 11-05 от 13.07.25</v>
      </c>
    </row>
    <row r="29" spans="1:5" x14ac:dyDescent="0.3">
      <c r="A29" s="7" t="s">
        <v>88</v>
      </c>
      <c r="B29" s="8" t="s">
        <v>89</v>
      </c>
      <c r="C29" s="8" t="s">
        <v>90</v>
      </c>
      <c r="D29" s="9">
        <v>4</v>
      </c>
      <c r="E29" s="10" t="str">
        <f>VLOOKUP(C29,'[1]1 очередь'!$C$2:$T$574,18,0)</f>
        <v>№ 11-05 от 13.07.25 № 11-06 от 14.07.25</v>
      </c>
    </row>
    <row r="30" spans="1:5" x14ac:dyDescent="0.3">
      <c r="A30" s="7" t="s">
        <v>91</v>
      </c>
      <c r="B30" s="8" t="s">
        <v>92</v>
      </c>
      <c r="C30" s="8" t="s">
        <v>93</v>
      </c>
      <c r="D30" s="9">
        <v>2</v>
      </c>
      <c r="E30" s="10" t="str">
        <f>VLOOKUP(C30,'[1]1 очередь'!$C$2:$T$574,18,0)</f>
        <v>№ 11-05 от 13.07.25 № 11-06 от 14.07.25; №2/1оч/2026 от 22.01.26</v>
      </c>
    </row>
    <row r="31" spans="1:5" x14ac:dyDescent="0.3">
      <c r="A31" s="7" t="s">
        <v>94</v>
      </c>
      <c r="B31" s="8" t="s">
        <v>95</v>
      </c>
      <c r="C31" s="8" t="s">
        <v>96</v>
      </c>
      <c r="D31" s="9">
        <v>2</v>
      </c>
      <c r="E31" s="10" t="str">
        <f>VLOOKUP(C31,'[1]1 очередь'!$C$2:$T$574,18,0)</f>
        <v>№ 11-05 от 13.07.25</v>
      </c>
    </row>
    <row r="32" spans="1:5" x14ac:dyDescent="0.3">
      <c r="A32" s="7" t="s">
        <v>97</v>
      </c>
      <c r="B32" s="8" t="s">
        <v>98</v>
      </c>
      <c r="C32" s="8" t="s">
        <v>99</v>
      </c>
      <c r="D32" s="9">
        <v>4</v>
      </c>
      <c r="E32" s="10" t="str">
        <f>VLOOKUP(C32,'[1]1 очередь'!$C$2:$T$574,18,0)</f>
        <v>№ 11-05 от 13.07.25 № 11-06 от 14.07.25; №2/1оч/2026 от 22.01.26</v>
      </c>
    </row>
    <row r="33" spans="1:5" x14ac:dyDescent="0.3">
      <c r="A33" s="7" t="s">
        <v>100</v>
      </c>
      <c r="B33" s="8" t="s">
        <v>101</v>
      </c>
      <c r="C33" s="8" t="s">
        <v>102</v>
      </c>
      <c r="D33" s="9">
        <v>2</v>
      </c>
      <c r="E33" s="10" t="str">
        <f>VLOOKUP(C33,'[1]1 очередь'!$C$2:$T$574,18,0)</f>
        <v>№ 11-06 от 14.07.25; №2/1оч/2026 от 22.01.26</v>
      </c>
    </row>
    <row r="34" spans="1:5" x14ac:dyDescent="0.3">
      <c r="A34" s="7" t="s">
        <v>103</v>
      </c>
      <c r="B34" s="8" t="s">
        <v>104</v>
      </c>
      <c r="C34" s="8" t="s">
        <v>105</v>
      </c>
      <c r="D34" s="9">
        <v>2</v>
      </c>
      <c r="E34" s="10" t="str">
        <f>VLOOKUP(C34,'[1]1 очередь'!$C$2:$T$574,18,0)</f>
        <v>№ 11-05 от 13.07.25 № 11-06 от 14.07.25</v>
      </c>
    </row>
    <row r="35" spans="1:5" x14ac:dyDescent="0.3">
      <c r="A35" s="7" t="s">
        <v>106</v>
      </c>
      <c r="B35" s="8" t="s">
        <v>107</v>
      </c>
      <c r="C35" s="8" t="s">
        <v>108</v>
      </c>
      <c r="D35" s="9">
        <v>4</v>
      </c>
      <c r="E35" s="10" t="str">
        <f>VLOOKUP(C35,'[1]1 очередь'!$C$2:$T$574,18,0)</f>
        <v>№ 11-05 от 13.07.25 № 11-06 от 14.07.25; №2/1оч/2026 от 22.01.26</v>
      </c>
    </row>
    <row r="36" spans="1:5" x14ac:dyDescent="0.3">
      <c r="A36" s="7" t="s">
        <v>109</v>
      </c>
      <c r="B36" s="8" t="s">
        <v>110</v>
      </c>
      <c r="C36" s="8" t="s">
        <v>111</v>
      </c>
      <c r="D36" s="9">
        <v>1</v>
      </c>
      <c r="E36" s="10" t="str">
        <f>VLOOKUP(C36,'[1]1 очередь'!$C$2:$T$574,18,0)</f>
        <v>№ 11-06 от 14.07.25; №2/1оч/2026 от 22.01.26</v>
      </c>
    </row>
    <row r="37" spans="1:5" x14ac:dyDescent="0.3">
      <c r="A37" s="7" t="s">
        <v>112</v>
      </c>
      <c r="B37" s="8" t="s">
        <v>113</v>
      </c>
      <c r="C37" s="8" t="s">
        <v>114</v>
      </c>
      <c r="D37" s="9">
        <v>1</v>
      </c>
      <c r="E37" s="10" t="str">
        <f>VLOOKUP(C37,'[1]1 очередь'!$C$2:$T$574,18,0)</f>
        <v>№ 11-06 от 14.07.25</v>
      </c>
    </row>
    <row r="38" spans="1:5" x14ac:dyDescent="0.3">
      <c r="A38" s="7" t="s">
        <v>115</v>
      </c>
      <c r="B38" s="8" t="s">
        <v>116</v>
      </c>
      <c r="C38" s="8" t="s">
        <v>117</v>
      </c>
      <c r="D38" s="9">
        <v>1</v>
      </c>
      <c r="E38" s="10" t="str">
        <f>VLOOKUP(C38,'[1]1 очередь'!$C$2:$T$574,18,0)</f>
        <v>№ 11-06 от 14.07.25</v>
      </c>
    </row>
    <row r="39" spans="1:5" x14ac:dyDescent="0.3">
      <c r="A39" s="7" t="s">
        <v>118</v>
      </c>
      <c r="B39" s="8" t="s">
        <v>119</v>
      </c>
      <c r="C39" s="8" t="s">
        <v>120</v>
      </c>
      <c r="D39" s="9">
        <v>1</v>
      </c>
      <c r="E39" s="10" t="str">
        <f>VLOOKUP(C39,'[1]1 очередь'!$C$2:$T$574,18,0)</f>
        <v>№ 11-06 от 14.07.25</v>
      </c>
    </row>
    <row r="40" spans="1:5" x14ac:dyDescent="0.3">
      <c r="A40" s="7" t="s">
        <v>121</v>
      </c>
      <c r="B40" s="8" t="s">
        <v>122</v>
      </c>
      <c r="C40" s="8" t="s">
        <v>123</v>
      </c>
      <c r="D40" s="9">
        <v>1</v>
      </c>
      <c r="E40" s="10" t="str">
        <f>VLOOKUP(C40,'[1]1 очередь'!$C$2:$T$574,18,0)</f>
        <v>№ 11-06 от 14.07.25</v>
      </c>
    </row>
    <row r="41" spans="1:5" x14ac:dyDescent="0.3">
      <c r="A41" s="7" t="s">
        <v>124</v>
      </c>
      <c r="B41" s="8" t="s">
        <v>125</v>
      </c>
      <c r="C41" s="8" t="s">
        <v>126</v>
      </c>
      <c r="D41" s="9">
        <v>1</v>
      </c>
      <c r="E41" s="10" t="str">
        <f>VLOOKUP(C41,'[1]1 очередь'!$C$2:$T$574,18,0)</f>
        <v>№ 11-06 от 14.07.25</v>
      </c>
    </row>
    <row r="42" spans="1:5" x14ac:dyDescent="0.3">
      <c r="A42" s="7" t="s">
        <v>127</v>
      </c>
      <c r="B42" s="8" t="s">
        <v>128</v>
      </c>
      <c r="C42" s="8" t="s">
        <v>129</v>
      </c>
      <c r="D42" s="9">
        <v>1</v>
      </c>
      <c r="E42" s="10" t="str">
        <f>VLOOKUP(C42,'[1]1 очередь'!$C$2:$T$574,18,0)</f>
        <v>№ 11-06 от 14.07.25</v>
      </c>
    </row>
    <row r="43" spans="1:5" x14ac:dyDescent="0.3">
      <c r="A43" s="7" t="s">
        <v>130</v>
      </c>
      <c r="B43" s="8" t="s">
        <v>131</v>
      </c>
      <c r="C43" s="8" t="s">
        <v>132</v>
      </c>
      <c r="D43" s="9">
        <v>1</v>
      </c>
      <c r="E43" s="10" t="str">
        <f>VLOOKUP(C43,'[1]1 очередь'!$C$2:$T$574,18,0)</f>
        <v>№ 11-06 от 14.07.25</v>
      </c>
    </row>
    <row r="44" spans="1:5" x14ac:dyDescent="0.3">
      <c r="A44" s="7" t="s">
        <v>133</v>
      </c>
      <c r="B44" s="8" t="s">
        <v>134</v>
      </c>
      <c r="C44" s="8" t="s">
        <v>135</v>
      </c>
      <c r="D44" s="9">
        <v>1</v>
      </c>
      <c r="E44" s="10" t="str">
        <f>VLOOKUP(C44,'[1]1 очередь'!$C$2:$T$574,18,0)</f>
        <v>№ 11-06 от 14.07.25</v>
      </c>
    </row>
    <row r="45" spans="1:5" x14ac:dyDescent="0.3">
      <c r="A45" s="7" t="s">
        <v>136</v>
      </c>
      <c r="B45" s="8" t="s">
        <v>137</v>
      </c>
      <c r="C45" s="8" t="s">
        <v>138</v>
      </c>
      <c r="D45" s="9">
        <v>1</v>
      </c>
      <c r="E45" s="10" t="str">
        <f>VLOOKUP(C45,'[1]1 очередь'!$C$2:$T$574,18,0)</f>
        <v>№ 11-06 от 14.07.25</v>
      </c>
    </row>
    <row r="46" spans="1:5" x14ac:dyDescent="0.3">
      <c r="A46" s="7" t="s">
        <v>139</v>
      </c>
      <c r="B46" s="8" t="s">
        <v>140</v>
      </c>
      <c r="C46" s="8" t="s">
        <v>141</v>
      </c>
      <c r="D46" s="9">
        <v>1</v>
      </c>
      <c r="E46" s="10" t="str">
        <f>VLOOKUP(C46,'[1]1 очередь'!$C$2:$T$574,18,0)</f>
        <v>№ 11-06 от 14.07.25</v>
      </c>
    </row>
    <row r="47" spans="1:5" x14ac:dyDescent="0.3">
      <c r="A47" s="7" t="s">
        <v>142</v>
      </c>
      <c r="B47" s="8" t="s">
        <v>143</v>
      </c>
      <c r="C47" s="8" t="s">
        <v>144</v>
      </c>
      <c r="D47" s="9">
        <v>1</v>
      </c>
      <c r="E47" s="10" t="str">
        <f>VLOOKUP(C47,'[1]1 очередь'!$C$2:$T$574,18,0)</f>
        <v>№ 11-06 от 14.07.25</v>
      </c>
    </row>
    <row r="48" spans="1:5" x14ac:dyDescent="0.3">
      <c r="A48" s="7" t="s">
        <v>145</v>
      </c>
      <c r="B48" s="8" t="s">
        <v>146</v>
      </c>
      <c r="C48" s="8" t="s">
        <v>147</v>
      </c>
      <c r="D48" s="9">
        <v>1</v>
      </c>
      <c r="E48" s="10" t="str">
        <f>VLOOKUP(C48,'[1]1 очередь'!$C$2:$T$574,18,0)</f>
        <v>№ 11-06 от 14.07.25</v>
      </c>
    </row>
    <row r="49" spans="1:5" x14ac:dyDescent="0.3">
      <c r="A49" s="7" t="s">
        <v>148</v>
      </c>
      <c r="B49" s="8" t="s">
        <v>149</v>
      </c>
      <c r="C49" s="8" t="s">
        <v>150</v>
      </c>
      <c r="D49" s="9">
        <v>1</v>
      </c>
      <c r="E49" s="10" t="str">
        <f>VLOOKUP(C49,'[1]1 очередь'!$C$2:$T$574,18,0)</f>
        <v>№ 11-06 от 14.07.25</v>
      </c>
    </row>
    <row r="50" spans="1:5" x14ac:dyDescent="0.3">
      <c r="A50" s="7" t="s">
        <v>151</v>
      </c>
      <c r="B50" s="8" t="s">
        <v>152</v>
      </c>
      <c r="C50" s="8" t="s">
        <v>153</v>
      </c>
      <c r="D50" s="9">
        <v>1</v>
      </c>
      <c r="E50" s="10" t="str">
        <f>VLOOKUP(C50,'[1]1 очередь'!$C$2:$T$574,18,0)</f>
        <v>№ 11-05 от 13.07.25</v>
      </c>
    </row>
    <row r="51" spans="1:5" x14ac:dyDescent="0.3">
      <c r="A51" s="7" t="s">
        <v>154</v>
      </c>
      <c r="B51" s="8" t="s">
        <v>155</v>
      </c>
      <c r="C51" s="8" t="s">
        <v>156</v>
      </c>
      <c r="D51" s="9">
        <v>1</v>
      </c>
      <c r="E51" s="10" t="str">
        <f>VLOOKUP(C51,'[1]1 очередь'!$C$2:$T$574,18,0)</f>
        <v>№ 11-05 от 13.07.25</v>
      </c>
    </row>
    <row r="52" spans="1:5" x14ac:dyDescent="0.3">
      <c r="A52" s="7" t="s">
        <v>157</v>
      </c>
      <c r="B52" s="8" t="s">
        <v>158</v>
      </c>
      <c r="C52" s="8" t="s">
        <v>159</v>
      </c>
      <c r="D52" s="9">
        <v>2</v>
      </c>
      <c r="E52" s="10" t="str">
        <f>VLOOKUP(C52,'[1]1 очередь'!$C$2:$T$574,18,0)</f>
        <v>№ 11-05 от 13.07.25</v>
      </c>
    </row>
    <row r="53" spans="1:5" x14ac:dyDescent="0.3">
      <c r="A53" s="7" t="s">
        <v>160</v>
      </c>
      <c r="B53" s="8" t="s">
        <v>161</v>
      </c>
      <c r="C53" s="8" t="s">
        <v>162</v>
      </c>
      <c r="D53" s="9">
        <v>1</v>
      </c>
      <c r="E53" s="10" t="str">
        <f>VLOOKUP(C53,'[1]1 очередь'!$C$2:$T$574,18,0)</f>
        <v>№11.1-14 от 26.09.25</v>
      </c>
    </row>
    <row r="54" spans="1:5" x14ac:dyDescent="0.3">
      <c r="A54" s="7" t="s">
        <v>163</v>
      </c>
      <c r="B54" s="8" t="s">
        <v>164</v>
      </c>
      <c r="C54" s="8" t="s">
        <v>165</v>
      </c>
      <c r="D54" s="9">
        <v>7</v>
      </c>
      <c r="E54" s="10" t="str">
        <f>VLOOKUP(C54,'[1]1 очередь'!$C$2:$T$574,18,0)</f>
        <v>№ 11-09 от 09.08.25; №2/1оч/2026 от 22.01.26</v>
      </c>
    </row>
    <row r="55" spans="1:5" x14ac:dyDescent="0.3">
      <c r="A55" s="7" t="s">
        <v>166</v>
      </c>
      <c r="B55" s="8" t="s">
        <v>167</v>
      </c>
      <c r="C55" s="8" t="s">
        <v>168</v>
      </c>
      <c r="D55" s="9">
        <v>2</v>
      </c>
      <c r="E55" s="10" t="str">
        <f>VLOOKUP(C55,'[1]1 очередь'!$C$2:$T$574,18,0)</f>
        <v>№ 11.1-04 от 13.08.25; №2/1оч/2026 от 22.01.26</v>
      </c>
    </row>
    <row r="56" spans="1:5" x14ac:dyDescent="0.3">
      <c r="A56" s="7" t="s">
        <v>169</v>
      </c>
      <c r="B56" s="8" t="s">
        <v>170</v>
      </c>
      <c r="C56" s="8" t="s">
        <v>171</v>
      </c>
      <c r="D56" s="9">
        <v>1</v>
      </c>
      <c r="E56" s="10" t="str">
        <f>VLOOKUP(C56,'[1]1 очередь'!$C$2:$T$574,18,0)</f>
        <v>№ 11-09 от 09.08.25</v>
      </c>
    </row>
    <row r="57" spans="1:5" x14ac:dyDescent="0.3">
      <c r="A57" s="7" t="s">
        <v>172</v>
      </c>
      <c r="B57" s="8" t="s">
        <v>173</v>
      </c>
      <c r="C57" s="8" t="s">
        <v>174</v>
      </c>
      <c r="D57" s="9">
        <v>1</v>
      </c>
      <c r="E57" s="10" t="str">
        <f>VLOOKUP(C57,'[1]1 очередь'!$C$2:$T$574,18,0)</f>
        <v>№ 11.1-03 от 06.08.25</v>
      </c>
    </row>
    <row r="58" spans="1:5" x14ac:dyDescent="0.3">
      <c r="A58" s="7" t="s">
        <v>175</v>
      </c>
      <c r="B58" s="8" t="s">
        <v>176</v>
      </c>
      <c r="C58" s="8" t="s">
        <v>177</v>
      </c>
      <c r="D58" s="9">
        <v>1</v>
      </c>
      <c r="E58" s="10" t="str">
        <f>VLOOKUP(C58,'[1]1 очередь'!$C$2:$T$574,18,0)</f>
        <v>№ 11.1-03 от 06.08.25</v>
      </c>
    </row>
    <row r="59" spans="1:5" x14ac:dyDescent="0.3">
      <c r="A59" s="7" t="s">
        <v>178</v>
      </c>
      <c r="B59" s="8" t="s">
        <v>179</v>
      </c>
      <c r="C59" s="8" t="s">
        <v>180</v>
      </c>
      <c r="D59" s="9">
        <v>1</v>
      </c>
      <c r="E59" s="10" t="str">
        <f>VLOOKUP(C59,'[1]1 очередь'!$C$2:$T$574,18,0)</f>
        <v>№ 11.1-04 от 13.08.25</v>
      </c>
    </row>
    <row r="60" spans="1:5" x14ac:dyDescent="0.3">
      <c r="A60" s="7" t="s">
        <v>181</v>
      </c>
      <c r="B60" s="8" t="s">
        <v>182</v>
      </c>
      <c r="C60" s="8" t="s">
        <v>183</v>
      </c>
      <c r="D60" s="9">
        <v>1</v>
      </c>
      <c r="E60" s="10" t="str">
        <f>VLOOKUP(C60,'[1]1 очередь'!$C$2:$T$574,18,0)</f>
        <v>№ 11.1-04 от 13.08.25</v>
      </c>
    </row>
    <row r="61" spans="1:5" x14ac:dyDescent="0.3">
      <c r="A61" s="7" t="s">
        <v>184</v>
      </c>
      <c r="B61" s="8" t="s">
        <v>185</v>
      </c>
      <c r="C61" s="8" t="s">
        <v>186</v>
      </c>
      <c r="D61" s="9">
        <v>5</v>
      </c>
      <c r="E61" s="10" t="str">
        <f>VLOOKUP(C61,'[1]1 очередь'!$C$2:$T$574,18,0)</f>
        <v>№ 11-09 от 09.08.25; №3/оч/2026 от 23.01.2026</v>
      </c>
    </row>
    <row r="62" spans="1:5" x14ac:dyDescent="0.3">
      <c r="A62" s="7" t="s">
        <v>187</v>
      </c>
      <c r="B62" s="8" t="s">
        <v>188</v>
      </c>
      <c r="C62" s="8" t="s">
        <v>189</v>
      </c>
      <c r="D62" s="9">
        <v>1</v>
      </c>
      <c r="E62" s="10" t="str">
        <f>VLOOKUP(C62,'[1]1 очередь'!$C$2:$T$574,18,0)</f>
        <v>№ 11-09 от 09.08.25</v>
      </c>
    </row>
    <row r="63" spans="1:5" x14ac:dyDescent="0.3">
      <c r="A63" s="7" t="s">
        <v>190</v>
      </c>
      <c r="B63" s="8" t="s">
        <v>191</v>
      </c>
      <c r="C63" s="8" t="s">
        <v>192</v>
      </c>
      <c r="D63" s="9">
        <v>2</v>
      </c>
      <c r="E63" s="10" t="str">
        <f>VLOOKUP(C63,'[1]1 очередь'!$C$2:$T$574,18,0)</f>
        <v>№ 11.1-03 от 06.08.25; № 11.1-04 от 13.08.25</v>
      </c>
    </row>
    <row r="64" spans="1:5" x14ac:dyDescent="0.3">
      <c r="A64" s="7" t="s">
        <v>193</v>
      </c>
      <c r="B64" s="8" t="s">
        <v>194</v>
      </c>
      <c r="C64" s="8" t="s">
        <v>195</v>
      </c>
      <c r="D64" s="9">
        <v>3</v>
      </c>
      <c r="E64" s="10" t="str">
        <f>VLOOKUP(C64,'[1]1 очередь'!$C$2:$T$574,18,0)</f>
        <v>№ 11.1-03 от 06.08.25</v>
      </c>
    </row>
    <row r="65" spans="1:5" x14ac:dyDescent="0.3">
      <c r="A65" s="7" t="s">
        <v>196</v>
      </c>
      <c r="B65" s="8" t="s">
        <v>197</v>
      </c>
      <c r="C65" s="8" t="s">
        <v>198</v>
      </c>
      <c r="D65" s="9">
        <v>1</v>
      </c>
      <c r="E65" s="10" t="str">
        <f>VLOOKUP(C65,'[1]1 очередь'!$C$2:$T$574,18,0)</f>
        <v>№ 11.1-04 от 13.08.25</v>
      </c>
    </row>
    <row r="66" spans="1:5" x14ac:dyDescent="0.3">
      <c r="A66" s="7" t="s">
        <v>199</v>
      </c>
      <c r="B66" s="8" t="s">
        <v>200</v>
      </c>
      <c r="C66" s="8" t="s">
        <v>201</v>
      </c>
      <c r="D66" s="9">
        <v>1</v>
      </c>
      <c r="E66" s="10" t="str">
        <f>VLOOKUP(C66,'[1]1 очередь'!$C$2:$T$574,18,0)</f>
        <v>№ 11.1-04 от 13.08.25</v>
      </c>
    </row>
    <row r="67" spans="1:5" x14ac:dyDescent="0.3">
      <c r="A67" s="7" t="s">
        <v>202</v>
      </c>
      <c r="B67" s="8" t="s">
        <v>203</v>
      </c>
      <c r="C67" s="8" t="s">
        <v>204</v>
      </c>
      <c r="D67" s="9">
        <v>1</v>
      </c>
      <c r="E67" s="10" t="str">
        <f>VLOOKUP(C67,'[1]1 очередь'!$C$2:$T$574,18,0)</f>
        <v>№ 11.1-04 от 13.08.25</v>
      </c>
    </row>
    <row r="68" spans="1:5" ht="28.8" x14ac:dyDescent="0.3">
      <c r="A68" s="7" t="s">
        <v>205</v>
      </c>
      <c r="B68" s="8" t="s">
        <v>206</v>
      </c>
      <c r="C68" s="8" t="s">
        <v>207</v>
      </c>
      <c r="D68" s="9">
        <v>10</v>
      </c>
      <c r="E68" s="10" t="str">
        <f>VLOOKUP(C68,'[1]1 очередь'!$C$2:$T$574,18,0)</f>
        <v>№ 11.1-03 от 06.08.25     № 11-09 от 09.08.25; №2/1оч/2026 от 22.01.26; №1/1оч/2026 от 20.01.26</v>
      </c>
    </row>
    <row r="69" spans="1:5" x14ac:dyDescent="0.3">
      <c r="A69" s="7" t="s">
        <v>208</v>
      </c>
      <c r="B69" s="8" t="s">
        <v>209</v>
      </c>
      <c r="C69" s="8" t="s">
        <v>210</v>
      </c>
      <c r="D69" s="9">
        <v>1</v>
      </c>
      <c r="E69" s="10" t="str">
        <f>VLOOKUP(C69,'[1]1 очередь'!$C$2:$T$574,18,0)</f>
        <v>№ 11-09 от 09.08.25</v>
      </c>
    </row>
    <row r="70" spans="1:5" x14ac:dyDescent="0.3">
      <c r="A70" s="7" t="s">
        <v>211</v>
      </c>
      <c r="B70" s="8" t="s">
        <v>212</v>
      </c>
      <c r="C70" s="8" t="s">
        <v>213</v>
      </c>
      <c r="D70" s="9">
        <v>1</v>
      </c>
      <c r="E70" s="10" t="str">
        <f>VLOOKUP(C70,'[1]1 очередь'!$C$2:$T$574,18,0)</f>
        <v>№ 11.1-03 от 06.08.25</v>
      </c>
    </row>
    <row r="71" spans="1:5" x14ac:dyDescent="0.3">
      <c r="A71" s="7" t="s">
        <v>214</v>
      </c>
      <c r="B71" s="8" t="s">
        <v>215</v>
      </c>
      <c r="C71" s="8" t="s">
        <v>216</v>
      </c>
      <c r="D71" s="9">
        <v>4</v>
      </c>
      <c r="E71" s="10" t="str">
        <f>VLOOKUP(C71,'[1]1 очередь'!$C$2:$T$574,18,0)</f>
        <v>№ 11-09 от 09.08.25; №2/1оч/2026 от 22.01.26</v>
      </c>
    </row>
    <row r="72" spans="1:5" x14ac:dyDescent="0.3">
      <c r="A72" s="7" t="s">
        <v>217</v>
      </c>
      <c r="B72" s="8" t="s">
        <v>218</v>
      </c>
      <c r="C72" s="8" t="s">
        <v>219</v>
      </c>
      <c r="D72" s="9">
        <v>1</v>
      </c>
      <c r="E72" s="10" t="str">
        <f>VLOOKUP(C72,'[1]1 очередь'!$C$2:$T$574,18,0)</f>
        <v>№ 11.1-04 от 13.08.25</v>
      </c>
    </row>
    <row r="73" spans="1:5" x14ac:dyDescent="0.3">
      <c r="A73" s="7" t="s">
        <v>220</v>
      </c>
      <c r="B73" s="8" t="s">
        <v>221</v>
      </c>
      <c r="C73" s="8" t="s">
        <v>222</v>
      </c>
      <c r="D73" s="9">
        <v>1</v>
      </c>
      <c r="E73" s="10" t="str">
        <f>VLOOKUP(C73,'[1]1 очередь'!$C$2:$T$574,18,0)</f>
        <v>№ 11.1-04 от 13.08.25</v>
      </c>
    </row>
    <row r="74" spans="1:5" x14ac:dyDescent="0.3">
      <c r="A74" s="7" t="s">
        <v>223</v>
      </c>
      <c r="B74" s="8" t="s">
        <v>224</v>
      </c>
      <c r="C74" s="8" t="s">
        <v>225</v>
      </c>
      <c r="D74" s="9">
        <v>1</v>
      </c>
      <c r="E74" s="10" t="str">
        <f>VLOOKUP(C74,'[1]1 очередь'!$C$2:$T$574,18,0)</f>
        <v>№ 11.1-04 от 13.08.25</v>
      </c>
    </row>
    <row r="75" spans="1:5" x14ac:dyDescent="0.3">
      <c r="A75" s="7" t="s">
        <v>226</v>
      </c>
      <c r="B75" s="8" t="s">
        <v>227</v>
      </c>
      <c r="C75" s="8" t="s">
        <v>228</v>
      </c>
      <c r="D75" s="9">
        <v>3</v>
      </c>
      <c r="E75" s="10" t="str">
        <f>VLOOKUP(C75,'[1]1 очередь'!$C$2:$T$574,18,0)</f>
        <v>№ 11.1-15 от 08.10.25</v>
      </c>
    </row>
    <row r="76" spans="1:5" ht="28.8" x14ac:dyDescent="0.3">
      <c r="A76" s="7" t="s">
        <v>229</v>
      </c>
      <c r="B76" s="8" t="s">
        <v>230</v>
      </c>
      <c r="C76" s="8" t="s">
        <v>231</v>
      </c>
      <c r="D76" s="9">
        <v>13</v>
      </c>
      <c r="E76" s="10" t="str">
        <f>VLOOKUP(C76,'[1]1 очередь'!$C$2:$T$574,18,0)</f>
        <v>№ 11.1-03 от 06.08.25     № 11-09 от 09.08.25; №2/1оч/2026 от 22.01.26; №1/1оч/2026 от 20.01.26</v>
      </c>
    </row>
    <row r="77" spans="1:5" x14ac:dyDescent="0.3">
      <c r="A77" s="7" t="s">
        <v>232</v>
      </c>
      <c r="B77" s="8" t="s">
        <v>233</v>
      </c>
      <c r="C77" s="8" t="s">
        <v>234</v>
      </c>
      <c r="D77" s="9">
        <v>1</v>
      </c>
      <c r="E77" s="10" t="str">
        <f>VLOOKUP(C77,'[1]1 очередь'!$C$2:$T$574,18,0)</f>
        <v>№ 11-09 от 09.08.25; №1/1оч/2026 от 20.01.26</v>
      </c>
    </row>
    <row r="78" spans="1:5" x14ac:dyDescent="0.3">
      <c r="A78" s="7" t="s">
        <v>235</v>
      </c>
      <c r="B78" s="8" t="s">
        <v>236</v>
      </c>
      <c r="C78" s="8" t="s">
        <v>237</v>
      </c>
      <c r="D78" s="9">
        <v>6</v>
      </c>
      <c r="E78" s="10" t="str">
        <f>VLOOKUP(C78,'[1]1 очередь'!$C$2:$T$574,18,0)</f>
        <v>№ 11-09 от 09.08.25; №2/1оч/2026 от 22.01.26; №1/1оч/2026 от 20.01.26</v>
      </c>
    </row>
    <row r="79" spans="1:5" ht="28.8" x14ac:dyDescent="0.3">
      <c r="A79" s="7" t="s">
        <v>238</v>
      </c>
      <c r="B79" s="8" t="s">
        <v>239</v>
      </c>
      <c r="C79" s="8" t="s">
        <v>240</v>
      </c>
      <c r="D79" s="9">
        <v>49</v>
      </c>
      <c r="E79" s="10" t="str">
        <f>VLOOKUP(C79,'[1]1 очередь'!$C$2:$T$574,18,0)</f>
        <v>№ 11.1-03 от 06.08.25 № 11-09 от 09.08.25; №2/1оч/2026 от 22.01.26; №3/оч/2026 от 23.01.2026; №1/1оч/2026 от 20.01.26</v>
      </c>
    </row>
    <row r="80" spans="1:5" x14ac:dyDescent="0.3">
      <c r="A80" s="7" t="s">
        <v>241</v>
      </c>
      <c r="B80" s="8" t="s">
        <v>242</v>
      </c>
      <c r="C80" s="8" t="s">
        <v>243</v>
      </c>
      <c r="D80" s="9">
        <v>1</v>
      </c>
      <c r="E80" s="10" t="str">
        <f>VLOOKUP(C80,'[1]1 очередь'!$C$2:$T$574,18,0)</f>
        <v>№ 40 от 24.04.2025г.</v>
      </c>
    </row>
    <row r="81" spans="1:5" x14ac:dyDescent="0.3">
      <c r="A81" s="7" t="s">
        <v>244</v>
      </c>
      <c r="B81" s="8" t="s">
        <v>245</v>
      </c>
      <c r="C81" s="8" t="s">
        <v>246</v>
      </c>
      <c r="D81" s="9">
        <v>1</v>
      </c>
      <c r="E81" s="10" t="str">
        <f>VLOOKUP(C81,'[1]1 очередь'!$C$2:$T$574,18,0)</f>
        <v>№ 75 от 28.05.25</v>
      </c>
    </row>
    <row r="82" spans="1:5" x14ac:dyDescent="0.3">
      <c r="A82" s="7" t="s">
        <v>247</v>
      </c>
      <c r="B82" s="8" t="s">
        <v>248</v>
      </c>
      <c r="C82" s="8" t="s">
        <v>249</v>
      </c>
      <c r="D82" s="9">
        <v>1</v>
      </c>
      <c r="E82" s="10" t="str">
        <f>VLOOKUP(C82,'[1]1 очередь'!$C$2:$T$574,18,0)</f>
        <v>№ 39 от 24.04.2025г.</v>
      </c>
    </row>
    <row r="83" spans="1:5" x14ac:dyDescent="0.3">
      <c r="A83" s="7" t="s">
        <v>250</v>
      </c>
      <c r="B83" s="8" t="s">
        <v>251</v>
      </c>
      <c r="C83" s="8" t="s">
        <v>252</v>
      </c>
      <c r="D83" s="9">
        <v>1</v>
      </c>
      <c r="E83" s="10" t="str">
        <f>VLOOKUP(C83,'[1]1 очередь'!$C$2:$T$574,18,0)</f>
        <v>№ 39 от 24.04.2025г.</v>
      </c>
    </row>
    <row r="84" spans="1:5" ht="28.8" x14ac:dyDescent="0.3">
      <c r="A84" s="7" t="s">
        <v>253</v>
      </c>
      <c r="B84" s="8" t="s">
        <v>254</v>
      </c>
      <c r="C84" s="8" t="s">
        <v>255</v>
      </c>
      <c r="D84" s="9">
        <v>5</v>
      </c>
      <c r="E84" s="10" t="str">
        <f>VLOOKUP(C84,'[1]1 очередь'!$C$2:$T$574,18,0)</f>
        <v>№ 33 от 18.04.2025г.; № 75 от 28.05.2025г.; № 38 от 23.04.2025г.; № 40 от 24.04.2025г.</v>
      </c>
    </row>
    <row r="85" spans="1:5" x14ac:dyDescent="0.3">
      <c r="A85" s="7" t="s">
        <v>256</v>
      </c>
      <c r="B85" s="8" t="s">
        <v>257</v>
      </c>
      <c r="C85" s="8" t="s">
        <v>258</v>
      </c>
      <c r="D85" s="9">
        <v>1</v>
      </c>
      <c r="E85" s="10" t="str">
        <f>VLOOKUP(C85,'[1]1 очередь'!$C$2:$T$574,18,0)</f>
        <v>№ 33 от 18.04.2025г.</v>
      </c>
    </row>
    <row r="86" spans="1:5" x14ac:dyDescent="0.3">
      <c r="A86" s="7" t="s">
        <v>259</v>
      </c>
      <c r="B86" s="8" t="s">
        <v>260</v>
      </c>
      <c r="C86" s="8" t="s">
        <v>261</v>
      </c>
      <c r="D86" s="9">
        <v>1</v>
      </c>
      <c r="E86" s="10" t="str">
        <f>VLOOKUP(C86,'[1]1 очередь'!$C$2:$T$574,18,0)</f>
        <v>№ 11-03 от 10.05.2025г.</v>
      </c>
    </row>
    <row r="87" spans="1:5" x14ac:dyDescent="0.3">
      <c r="A87" s="7" t="s">
        <v>262</v>
      </c>
      <c r="B87" s="8" t="s">
        <v>263</v>
      </c>
      <c r="C87" s="8" t="s">
        <v>264</v>
      </c>
      <c r="D87" s="9">
        <v>1</v>
      </c>
      <c r="E87" s="10" t="str">
        <f>VLOOKUP(C87,'[1]1 очередь'!$C$2:$T$574,18,0)</f>
        <v>№ 11-02 от 10.05.2025г.</v>
      </c>
    </row>
    <row r="88" spans="1:5" x14ac:dyDescent="0.3">
      <c r="A88" s="7" t="s">
        <v>265</v>
      </c>
      <c r="B88" s="8" t="s">
        <v>266</v>
      </c>
      <c r="C88" s="8" t="s">
        <v>267</v>
      </c>
      <c r="D88" s="9">
        <v>2</v>
      </c>
      <c r="E88" s="10" t="str">
        <f>VLOOKUP(C88,'[1]1 очередь'!$C$2:$T$574,18,0)</f>
        <v>№ 11-02 от 10.05.2025г.; № 11-03 от 10.05.2025г.</v>
      </c>
    </row>
    <row r="89" spans="1:5" x14ac:dyDescent="0.3">
      <c r="A89" s="7" t="s">
        <v>268</v>
      </c>
      <c r="B89" s="8" t="s">
        <v>269</v>
      </c>
      <c r="C89" s="8" t="s">
        <v>270</v>
      </c>
      <c r="D89" s="9">
        <v>1</v>
      </c>
      <c r="E89" s="10" t="str">
        <f>VLOOKUP(C89,'[1]1 очередь'!$C$2:$T$574,18,0)</f>
        <v>№ 11-03 от 10.05.2025г.</v>
      </c>
    </row>
    <row r="90" spans="1:5" x14ac:dyDescent="0.3">
      <c r="A90" s="7" t="s">
        <v>271</v>
      </c>
      <c r="B90" s="8" t="s">
        <v>272</v>
      </c>
      <c r="C90" s="8" t="s">
        <v>273</v>
      </c>
      <c r="D90" s="9">
        <v>1</v>
      </c>
      <c r="E90" s="10" t="str">
        <f>VLOOKUP(C90,'[1]1 очередь'!$C$2:$T$574,18,0)</f>
        <v>№ 11-01 от 23.04.25</v>
      </c>
    </row>
    <row r="91" spans="1:5" x14ac:dyDescent="0.3">
      <c r="A91" s="7" t="s">
        <v>274</v>
      </c>
      <c r="B91" s="8" t="s">
        <v>275</v>
      </c>
      <c r="C91" s="8" t="s">
        <v>276</v>
      </c>
      <c r="D91" s="9">
        <v>2</v>
      </c>
      <c r="E91" s="10" t="str">
        <f>VLOOKUP(C91,'[1]1 очередь'!$C$2:$T$574,18,0)</f>
        <v>№ 11-03 от 10.05.25</v>
      </c>
    </row>
    <row r="92" spans="1:5" x14ac:dyDescent="0.3">
      <c r="A92" s="7" t="s">
        <v>277</v>
      </c>
      <c r="B92" s="8" t="s">
        <v>278</v>
      </c>
      <c r="C92" s="8" t="s">
        <v>279</v>
      </c>
      <c r="D92" s="9">
        <v>1</v>
      </c>
      <c r="E92" s="10" t="str">
        <f>VLOOKUP(C92,'[1]1 очередь'!$C$2:$T$574,18,0)</f>
        <v>№ 11-09 от 09.08.25</v>
      </c>
    </row>
    <row r="93" spans="1:5" x14ac:dyDescent="0.3">
      <c r="A93" s="7" t="s">
        <v>280</v>
      </c>
      <c r="B93" s="8" t="s">
        <v>281</v>
      </c>
      <c r="C93" s="8" t="s">
        <v>282</v>
      </c>
      <c r="D93" s="9">
        <v>1</v>
      </c>
      <c r="E93" s="10" t="str">
        <f>VLOOKUP(C93,'[1]1 очередь'!$C$2:$T$574,18,0)</f>
        <v>№ 11-09 от 09.08.25</v>
      </c>
    </row>
    <row r="94" spans="1:5" x14ac:dyDescent="0.3">
      <c r="A94" s="7" t="s">
        <v>283</v>
      </c>
      <c r="B94" s="8" t="s">
        <v>284</v>
      </c>
      <c r="C94" s="8" t="s">
        <v>285</v>
      </c>
      <c r="D94" s="9">
        <v>6</v>
      </c>
      <c r="E94" s="10" t="str">
        <f>VLOOKUP(C94,'[1]1 очередь'!$C$2:$T$574,18,0)</f>
        <v>№ 11-09 от 09.08.25; № 9/оч/2026 от 30.01.2026</v>
      </c>
    </row>
    <row r="95" spans="1:5" x14ac:dyDescent="0.3">
      <c r="A95" s="7" t="s">
        <v>286</v>
      </c>
      <c r="B95" s="8" t="s">
        <v>287</v>
      </c>
      <c r="C95" s="8" t="s">
        <v>288</v>
      </c>
      <c r="D95" s="9">
        <v>3</v>
      </c>
      <c r="E95" s="10" t="str">
        <f>VLOOKUP(C95,'[1]1 очередь'!$C$2:$T$574,18,0)</f>
        <v>№ 11.1-15 от 08.10.25</v>
      </c>
    </row>
    <row r="96" spans="1:5" x14ac:dyDescent="0.3">
      <c r="A96" s="7" t="s">
        <v>289</v>
      </c>
      <c r="B96" s="8" t="s">
        <v>290</v>
      </c>
      <c r="C96" s="8" t="s">
        <v>291</v>
      </c>
      <c r="D96" s="9">
        <v>15</v>
      </c>
      <c r="E96" s="10" t="str">
        <f>VLOOKUP(C96,'[1]1 очередь'!$C$2:$T$574,18,0)</f>
        <v>№ 11-09 от 09.08.25</v>
      </c>
    </row>
    <row r="97" spans="1:5" x14ac:dyDescent="0.3">
      <c r="A97" s="7" t="s">
        <v>292</v>
      </c>
      <c r="B97" s="8" t="s">
        <v>293</v>
      </c>
      <c r="C97" s="8" t="s">
        <v>294</v>
      </c>
      <c r="D97" s="9">
        <v>1</v>
      </c>
      <c r="E97" s="10" t="str">
        <f>VLOOKUP(C97,'[1]1 очередь'!$C$2:$T$574,18,0)</f>
        <v>№ 11-09 от 09.08.25</v>
      </c>
    </row>
    <row r="98" spans="1:5" x14ac:dyDescent="0.3">
      <c r="A98" s="7" t="s">
        <v>295</v>
      </c>
      <c r="B98" s="8" t="s">
        <v>296</v>
      </c>
      <c r="C98" s="8" t="s">
        <v>297</v>
      </c>
      <c r="D98" s="9">
        <v>1</v>
      </c>
      <c r="E98" s="10" t="str">
        <f>VLOOKUP(C98,'[1]1 очередь'!$C$2:$T$574,18,0)</f>
        <v>№ 11.1-15 от 08.10.25</v>
      </c>
    </row>
    <row r="99" spans="1:5" x14ac:dyDescent="0.3">
      <c r="A99" s="7" t="s">
        <v>298</v>
      </c>
      <c r="B99" s="8" t="s">
        <v>299</v>
      </c>
      <c r="C99" s="8" t="s">
        <v>300</v>
      </c>
      <c r="D99" s="9">
        <v>1</v>
      </c>
      <c r="E99" s="10" t="str">
        <f>VLOOKUP(C99,'[1]1 очередь'!$C$2:$T$574,18,0)</f>
        <v>№ 11.1-15 от 08.10.25</v>
      </c>
    </row>
    <row r="100" spans="1:5" x14ac:dyDescent="0.3">
      <c r="A100" s="7" t="s">
        <v>301</v>
      </c>
      <c r="B100" s="8" t="s">
        <v>302</v>
      </c>
      <c r="C100" s="8" t="s">
        <v>303</v>
      </c>
      <c r="D100" s="9">
        <v>3</v>
      </c>
      <c r="E100" s="10" t="str">
        <f>VLOOKUP(C100,'[1]1 очередь'!$C$2:$T$574,18,0)</f>
        <v>№ 11-09 от 09.08.25; № 11.1-04 от 13.08.25</v>
      </c>
    </row>
    <row r="101" spans="1:5" x14ac:dyDescent="0.3">
      <c r="A101" s="7" t="s">
        <v>304</v>
      </c>
      <c r="B101" s="8" t="s">
        <v>305</v>
      </c>
      <c r="C101" s="8" t="s">
        <v>306</v>
      </c>
      <c r="D101" s="9">
        <v>2</v>
      </c>
      <c r="E101" s="10" t="str">
        <f>VLOOKUP(C101,'[1]1 очередь'!$C$2:$T$574,18,0)</f>
        <v>№ 11-09 от 09.08.25</v>
      </c>
    </row>
    <row r="102" spans="1:5" x14ac:dyDescent="0.3">
      <c r="A102" s="7" t="s">
        <v>307</v>
      </c>
      <c r="B102" s="8" t="s">
        <v>308</v>
      </c>
      <c r="C102" s="8" t="s">
        <v>309</v>
      </c>
      <c r="D102" s="9">
        <v>1</v>
      </c>
      <c r="E102" s="10" t="str">
        <f>VLOOKUP(C102,'[1]1 очередь'!$C$2:$T$574,18,0)</f>
        <v>№ 11-09 от 09.08.25</v>
      </c>
    </row>
    <row r="103" spans="1:5" x14ac:dyDescent="0.3">
      <c r="A103" s="7" t="s">
        <v>310</v>
      </c>
      <c r="B103" s="8" t="s">
        <v>311</v>
      </c>
      <c r="C103" s="8" t="s">
        <v>312</v>
      </c>
      <c r="D103" s="9">
        <v>1</v>
      </c>
      <c r="E103" s="10" t="str">
        <f>VLOOKUP(C103,'[1]1 очередь'!$C$2:$T$574,18,0)</f>
        <v>№ 11-04 от 04.06.25; №2/1оч/2026 от 22.01.26</v>
      </c>
    </row>
    <row r="104" spans="1:5" x14ac:dyDescent="0.3">
      <c r="A104" s="7" t="s">
        <v>313</v>
      </c>
      <c r="B104" s="8" t="s">
        <v>314</v>
      </c>
      <c r="C104" s="8" t="s">
        <v>315</v>
      </c>
      <c r="D104" s="9">
        <v>1</v>
      </c>
      <c r="E104" s="10" t="str">
        <f>VLOOKUP(C104,'[1]1 очередь'!$C$2:$T$574,18,0)</f>
        <v>№ 11-04 от 04.06.25; №2/1оч/2026 от 22.01.26</v>
      </c>
    </row>
    <row r="105" spans="1:5" x14ac:dyDescent="0.3">
      <c r="A105" s="7" t="s">
        <v>316</v>
      </c>
      <c r="B105" s="8" t="s">
        <v>317</v>
      </c>
      <c r="C105" s="8" t="s">
        <v>318</v>
      </c>
      <c r="D105" s="9">
        <v>1</v>
      </c>
      <c r="E105" s="10" t="str">
        <f>VLOOKUP(C105,'[1]1 очередь'!$C$2:$T$574,18,0)</f>
        <v>№ 11-04 от 04.06.25; №2/1оч/2026 от 22.01.26</v>
      </c>
    </row>
    <row r="106" spans="1:5" x14ac:dyDescent="0.3">
      <c r="A106" s="7" t="s">
        <v>319</v>
      </c>
      <c r="B106" s="8" t="s">
        <v>320</v>
      </c>
      <c r="C106" s="8" t="s">
        <v>321</v>
      </c>
      <c r="D106" s="9">
        <v>1</v>
      </c>
      <c r="E106" s="10" t="str">
        <f>VLOOKUP(C106,'[1]1 очередь'!$C$2:$T$574,18,0)</f>
        <v>№ 11-04 от 04.06.25; №2/1оч/2026 от 22.01.26</v>
      </c>
    </row>
    <row r="107" spans="1:5" x14ac:dyDescent="0.3">
      <c r="A107" s="7" t="s">
        <v>322</v>
      </c>
      <c r="B107" s="8" t="s">
        <v>323</v>
      </c>
      <c r="C107" s="8" t="s">
        <v>324</v>
      </c>
      <c r="D107" s="9">
        <v>1</v>
      </c>
      <c r="E107" s="10" t="str">
        <f>VLOOKUP(C107,'[1]1 очередь'!$C$2:$T$574,18,0)</f>
        <v>№ 11.1-13 от 17.09.25</v>
      </c>
    </row>
    <row r="108" spans="1:5" x14ac:dyDescent="0.3">
      <c r="A108" s="7" t="s">
        <v>325</v>
      </c>
      <c r="B108" s="8" t="s">
        <v>326</v>
      </c>
      <c r="C108" s="8" t="s">
        <v>327</v>
      </c>
      <c r="D108" s="9">
        <v>1</v>
      </c>
      <c r="E108" s="10" t="str">
        <f>VLOOKUP(C108,'[1]1 очередь'!$C$2:$T$574,18,0)</f>
        <v>№ 11.1-13 от 17.09.25</v>
      </c>
    </row>
    <row r="109" spans="1:5" x14ac:dyDescent="0.3">
      <c r="A109" s="7" t="s">
        <v>328</v>
      </c>
      <c r="B109" s="8" t="s">
        <v>329</v>
      </c>
      <c r="C109" s="8" t="s">
        <v>330</v>
      </c>
      <c r="D109" s="9">
        <v>1</v>
      </c>
      <c r="E109" s="10" t="str">
        <f>VLOOKUP(C109,'[1]1 очередь'!$C$2:$T$574,18,0)</f>
        <v>№ 11.1-13 от 17.09.25</v>
      </c>
    </row>
    <row r="110" spans="1:5" x14ac:dyDescent="0.3">
      <c r="A110" s="7" t="s">
        <v>331</v>
      </c>
      <c r="B110" s="8" t="s">
        <v>332</v>
      </c>
      <c r="C110" s="8" t="s">
        <v>333</v>
      </c>
      <c r="D110" s="9">
        <v>1</v>
      </c>
      <c r="E110" s="10" t="str">
        <f>VLOOKUP(C110,'[1]1 очередь'!$C$2:$T$574,18,0)</f>
        <v>№ 11.1-13 от 17.09.25</v>
      </c>
    </row>
    <row r="111" spans="1:5" x14ac:dyDescent="0.3">
      <c r="A111" s="7" t="s">
        <v>334</v>
      </c>
      <c r="B111" s="8" t="s">
        <v>335</v>
      </c>
      <c r="C111" s="8" t="s">
        <v>336</v>
      </c>
      <c r="D111" s="9">
        <v>1</v>
      </c>
      <c r="E111" s="10" t="str">
        <f>VLOOKUP(C111,'[1]1 очередь'!$C$2:$T$574,18,0)</f>
        <v>№ 11.1-13 от 17.09.25</v>
      </c>
    </row>
    <row r="112" spans="1:5" x14ac:dyDescent="0.3">
      <c r="A112" s="7" t="s">
        <v>337</v>
      </c>
      <c r="B112" s="8" t="s">
        <v>338</v>
      </c>
      <c r="C112" s="8" t="s">
        <v>339</v>
      </c>
      <c r="D112" s="9">
        <v>1</v>
      </c>
      <c r="E112" s="10" t="str">
        <f>VLOOKUP(C112,'[1]1 очередь'!$C$2:$T$574,18,0)</f>
        <v>№ 11.1-13 от 17.09.25</v>
      </c>
    </row>
    <row r="113" spans="1:7" x14ac:dyDescent="0.3">
      <c r="A113" s="7" t="s">
        <v>340</v>
      </c>
      <c r="B113" s="8" t="s">
        <v>341</v>
      </c>
      <c r="C113" s="8" t="s">
        <v>342</v>
      </c>
      <c r="D113" s="9">
        <v>1</v>
      </c>
      <c r="E113" s="10" t="str">
        <f>VLOOKUP(C113,'[1]1 очередь'!$C$2:$T$574,18,0)</f>
        <v>№ 11.1-13 от 17.09.25</v>
      </c>
    </row>
    <row r="114" spans="1:7" x14ac:dyDescent="0.3">
      <c r="A114" s="7" t="s">
        <v>343</v>
      </c>
      <c r="B114" s="8" t="s">
        <v>344</v>
      </c>
      <c r="C114" s="8" t="s">
        <v>345</v>
      </c>
      <c r="D114" s="9">
        <v>1</v>
      </c>
      <c r="E114" s="10" t="str">
        <f>VLOOKUP(C114,'[1]1 очередь'!$C$2:$T$574,18,0)</f>
        <v>№ 11.1-13 от 17.09.25</v>
      </c>
    </row>
    <row r="115" spans="1:7" x14ac:dyDescent="0.3">
      <c r="A115" s="7" t="s">
        <v>346</v>
      </c>
      <c r="B115" s="8" t="s">
        <v>347</v>
      </c>
      <c r="C115" s="8" t="s">
        <v>348</v>
      </c>
      <c r="D115" s="9">
        <v>1</v>
      </c>
      <c r="E115" s="10" t="str">
        <f>VLOOKUP(C115,'[1]1 очередь'!$C$2:$T$574,18,0)</f>
        <v>№ 11.1-13 от 17.09.25</v>
      </c>
    </row>
    <row r="116" spans="1:7" x14ac:dyDescent="0.3">
      <c r="A116" s="7" t="s">
        <v>349</v>
      </c>
      <c r="B116" s="8" t="s">
        <v>350</v>
      </c>
      <c r="C116" s="8" t="s">
        <v>351</v>
      </c>
      <c r="D116" s="9">
        <v>1</v>
      </c>
      <c r="E116" s="10" t="str">
        <f>VLOOKUP(C116,'[1]1 очередь'!$C$2:$T$574,18,0)</f>
        <v>№11.1-14 от 26.09.25</v>
      </c>
      <c r="F116" s="11" t="s">
        <v>12</v>
      </c>
    </row>
    <row r="117" spans="1:7" x14ac:dyDescent="0.3">
      <c r="A117" s="7" t="s">
        <v>352</v>
      </c>
      <c r="B117" s="8" t="s">
        <v>353</v>
      </c>
      <c r="C117" s="8" t="s">
        <v>354</v>
      </c>
      <c r="D117" s="9">
        <v>1</v>
      </c>
      <c r="E117" s="10" t="str">
        <f>VLOOKUP(C117,'[1]1 очередь'!$C$2:$T$574,18,0)</f>
        <v>№11.1-14 от 26.09.25</v>
      </c>
      <c r="F117" s="11" t="s">
        <v>12</v>
      </c>
    </row>
    <row r="118" spans="1:7" x14ac:dyDescent="0.3">
      <c r="A118" s="7" t="s">
        <v>355</v>
      </c>
      <c r="B118" s="8" t="s">
        <v>356</v>
      </c>
      <c r="C118" s="8" t="s">
        <v>357</v>
      </c>
      <c r="D118" s="9">
        <v>62</v>
      </c>
      <c r="E118" s="10" t="str">
        <f>VLOOKUP(C118,'[1]1 очередь'!$C$2:$T$574,18,0)</f>
        <v>№23/оч/2026 от 19.02.26</v>
      </c>
    </row>
    <row r="119" spans="1:7" x14ac:dyDescent="0.3">
      <c r="A119" s="7" t="s">
        <v>358</v>
      </c>
      <c r="B119" s="8" t="s">
        <v>359</v>
      </c>
      <c r="C119" s="8" t="s">
        <v>360</v>
      </c>
      <c r="D119" s="9">
        <v>62</v>
      </c>
      <c r="E119" s="10" t="str">
        <f>VLOOKUP(C119,'[1]1 очередь'!$C$2:$T$574,18,0)</f>
        <v>№ 11.1-13 от 17.09.25; №23/оч/2026 от 19.02.26</v>
      </c>
    </row>
    <row r="120" spans="1:7" x14ac:dyDescent="0.3">
      <c r="A120" s="7" t="s">
        <v>361</v>
      </c>
      <c r="B120" s="8" t="s">
        <v>362</v>
      </c>
      <c r="C120" s="8" t="s">
        <v>363</v>
      </c>
      <c r="D120" s="9">
        <v>68</v>
      </c>
      <c r="E120" s="10" t="str">
        <f>VLOOKUP(C120,'[1]1 очередь'!$C$2:$T$574,18,0)</f>
        <v>№ 11.1-13 от 17.09.25</v>
      </c>
    </row>
    <row r="121" spans="1:7" x14ac:dyDescent="0.3">
      <c r="A121" s="7" t="s">
        <v>364</v>
      </c>
      <c r="B121" s="8" t="s">
        <v>365</v>
      </c>
      <c r="C121" s="8" t="s">
        <v>366</v>
      </c>
      <c r="D121" s="9">
        <v>68</v>
      </c>
      <c r="E121" s="10" t="str">
        <f>VLOOKUP(C121,'[1]1 очередь'!$C$2:$T$574,18,0)</f>
        <v>№23/оч/2026 от 19.02.26</v>
      </c>
      <c r="F121" s="11" t="s">
        <v>367</v>
      </c>
      <c r="G121" s="11" t="s">
        <v>368</v>
      </c>
    </row>
    <row r="122" spans="1:7" x14ac:dyDescent="0.3">
      <c r="A122" s="7" t="s">
        <v>369</v>
      </c>
      <c r="B122" s="8" t="s">
        <v>370</v>
      </c>
      <c r="C122" s="8" t="s">
        <v>371</v>
      </c>
      <c r="D122" s="9">
        <v>1</v>
      </c>
      <c r="E122" s="10" t="str">
        <f>VLOOKUP(C122,'[1]1 очередь'!$C$2:$T$574,18,0)</f>
        <v>№ 11-01 от 23.04.25</v>
      </c>
    </row>
    <row r="123" spans="1:7" x14ac:dyDescent="0.3">
      <c r="A123" s="7" t="s">
        <v>372</v>
      </c>
      <c r="B123" s="8" t="s">
        <v>373</v>
      </c>
      <c r="C123" s="8" t="s">
        <v>374</v>
      </c>
      <c r="D123" s="9">
        <v>1</v>
      </c>
      <c r="E123" s="10" t="str">
        <f>VLOOKUP(C123,'[1]1 очередь'!$C$2:$T$574,18,0)</f>
        <v>№ 11-01 от 23.04.25</v>
      </c>
    </row>
    <row r="124" spans="1:7" x14ac:dyDescent="0.3">
      <c r="A124" s="7">
        <v>124</v>
      </c>
      <c r="B124" s="8" t="s">
        <v>375</v>
      </c>
      <c r="C124" s="8" t="s">
        <v>376</v>
      </c>
      <c r="D124" s="9">
        <v>2</v>
      </c>
      <c r="E124" s="10" t="str">
        <f>VLOOKUP(C124,'[1]1 очередь'!$C$2:$T$574,18,0)</f>
        <v>№ 11-04 от 04.06.2025г.;   № 11-01 от 23.04.2025г.</v>
      </c>
    </row>
    <row r="125" spans="1:7" x14ac:dyDescent="0.3">
      <c r="A125" s="7" t="s">
        <v>377</v>
      </c>
      <c r="B125" s="8" t="s">
        <v>378</v>
      </c>
      <c r="C125" s="8" t="s">
        <v>379</v>
      </c>
      <c r="D125" s="9">
        <v>1</v>
      </c>
      <c r="E125" s="10" t="str">
        <f>VLOOKUP(C125,'[1]1 очередь'!$C$2:$T$574,18,0)</f>
        <v>№ 11-08 от 31.07.2025г.</v>
      </c>
    </row>
    <row r="126" spans="1:7" x14ac:dyDescent="0.3">
      <c r="A126" s="7" t="s">
        <v>380</v>
      </c>
      <c r="B126" s="8" t="s">
        <v>381</v>
      </c>
      <c r="C126" s="8" t="s">
        <v>382</v>
      </c>
      <c r="D126" s="9">
        <v>1</v>
      </c>
      <c r="E126" s="10" t="str">
        <f>VLOOKUP(C126,'[1]1 очередь'!$C$2:$T$574,18,0)</f>
        <v>№ 11-01 от 23.04.25</v>
      </c>
    </row>
    <row r="127" spans="1:7" x14ac:dyDescent="0.3">
      <c r="A127" s="7" t="s">
        <v>383</v>
      </c>
      <c r="B127" s="8" t="s">
        <v>384</v>
      </c>
      <c r="C127" s="8" t="s">
        <v>385</v>
      </c>
      <c r="D127" s="9">
        <v>1</v>
      </c>
      <c r="E127" s="10" t="str">
        <f>VLOOKUP(C127,'[1]1 очередь'!$C$2:$T$574,18,0)</f>
        <v>№ 11-08 от 31.07.2025г.</v>
      </c>
    </row>
    <row r="128" spans="1:7" x14ac:dyDescent="0.3">
      <c r="A128" s="7" t="s">
        <v>386</v>
      </c>
      <c r="B128" s="8" t="s">
        <v>387</v>
      </c>
      <c r="C128" s="8" t="s">
        <v>388</v>
      </c>
      <c r="D128" s="9">
        <v>2</v>
      </c>
      <c r="E128" s="10" t="str">
        <f>VLOOKUP(C128,'[1]1 очередь'!$C$2:$T$574,18,0)</f>
        <v>№ 11-04 от 04.06.25; №2/1оч/2026 от 22.01.26</v>
      </c>
    </row>
    <row r="129" spans="1:5" x14ac:dyDescent="0.3">
      <c r="A129" s="7" t="s">
        <v>389</v>
      </c>
      <c r="B129" s="8" t="s">
        <v>390</v>
      </c>
      <c r="C129" s="8" t="s">
        <v>391</v>
      </c>
      <c r="D129" s="9">
        <v>1</v>
      </c>
      <c r="E129" s="10" t="str">
        <f>VLOOKUP(C129,'[1]1 очередь'!$C$2:$T$574,18,0)</f>
        <v>№ 11-08 от 31.07.25</v>
      </c>
    </row>
    <row r="130" spans="1:5" x14ac:dyDescent="0.3">
      <c r="A130" s="7">
        <v>130</v>
      </c>
      <c r="B130" s="8" t="s">
        <v>392</v>
      </c>
      <c r="C130" s="8" t="s">
        <v>393</v>
      </c>
      <c r="D130" s="9">
        <v>1</v>
      </c>
      <c r="E130" s="10" t="str">
        <f>VLOOKUP(C130,'[1]1 очередь'!$C$2:$T$574,18,0)</f>
        <v>№ 11-03 от 10.05.25</v>
      </c>
    </row>
    <row r="131" spans="1:5" x14ac:dyDescent="0.3">
      <c r="A131" s="7" t="s">
        <v>394</v>
      </c>
      <c r="B131" s="8" t="s">
        <v>395</v>
      </c>
      <c r="C131" s="8" t="s">
        <v>396</v>
      </c>
      <c r="D131" s="9">
        <v>1</v>
      </c>
      <c r="E131" s="10" t="str">
        <f>VLOOKUP(C131,'[1]1 очередь'!$C$2:$T$574,18,0)</f>
        <v>№ 11-08 от 31.07.25</v>
      </c>
    </row>
    <row r="132" spans="1:5" x14ac:dyDescent="0.3">
      <c r="A132" s="7" t="s">
        <v>397</v>
      </c>
      <c r="B132" s="8" t="s">
        <v>398</v>
      </c>
      <c r="C132" s="8" t="s">
        <v>399</v>
      </c>
      <c r="D132" s="9">
        <v>2</v>
      </c>
      <c r="E132" s="10" t="str">
        <f>VLOOKUP(C132,'[1]1 очередь'!$C$2:$T$574,18,0)</f>
        <v>№ 11-01 от 23.04.25</v>
      </c>
    </row>
    <row r="133" spans="1:5" x14ac:dyDescent="0.3">
      <c r="A133" s="7">
        <v>133</v>
      </c>
      <c r="B133" s="8" t="s">
        <v>400</v>
      </c>
      <c r="C133" s="8" t="s">
        <v>401</v>
      </c>
      <c r="D133" s="9">
        <v>1</v>
      </c>
      <c r="E133" s="10" t="str">
        <f>VLOOKUP(C133,'[1]1 очередь'!$C$2:$T$574,18,0)</f>
        <v>№ 11-08 от 31.07.25</v>
      </c>
    </row>
    <row r="134" spans="1:5" x14ac:dyDescent="0.3">
      <c r="A134" s="7" t="s">
        <v>402</v>
      </c>
      <c r="B134" s="8" t="s">
        <v>403</v>
      </c>
      <c r="C134" s="8" t="s">
        <v>404</v>
      </c>
      <c r="D134" s="9">
        <v>1</v>
      </c>
      <c r="E134" s="10" t="str">
        <f>VLOOKUP(C134,'[1]1 очередь'!$C$2:$T$574,18,0)</f>
        <v>№ 11-08 от 31.07.25</v>
      </c>
    </row>
    <row r="135" spans="1:5" x14ac:dyDescent="0.3">
      <c r="A135" s="7" t="s">
        <v>405</v>
      </c>
      <c r="B135" s="8" t="s">
        <v>406</v>
      </c>
      <c r="C135" s="8" t="s">
        <v>407</v>
      </c>
      <c r="D135" s="9">
        <v>1</v>
      </c>
      <c r="E135" s="10" t="str">
        <f>VLOOKUP(C135,'[1]1 очередь'!$C$2:$T$574,18,0)</f>
        <v>№ 11-01 от 23.04.25</v>
      </c>
    </row>
    <row r="136" spans="1:5" x14ac:dyDescent="0.3">
      <c r="A136" s="7" t="s">
        <v>408</v>
      </c>
      <c r="B136" s="8" t="s">
        <v>409</v>
      </c>
      <c r="C136" s="8" t="s">
        <v>410</v>
      </c>
      <c r="D136" s="9">
        <v>1</v>
      </c>
      <c r="E136" s="10" t="str">
        <f>VLOOKUP(C136,'[1]1 очередь'!$C$2:$T$574,18,0)</f>
        <v>№ 11-08 от 31.07.25</v>
      </c>
    </row>
    <row r="137" spans="1:5" x14ac:dyDescent="0.3">
      <c r="A137" s="7" t="s">
        <v>411</v>
      </c>
      <c r="B137" s="8" t="s">
        <v>412</v>
      </c>
      <c r="C137" s="8" t="s">
        <v>413</v>
      </c>
      <c r="D137" s="9">
        <v>1</v>
      </c>
      <c r="E137" s="10" t="str">
        <f>VLOOKUP(C137,'[1]1 очередь'!$C$2:$T$574,18,0)</f>
        <v>№ 11-04 от 04.06.25</v>
      </c>
    </row>
    <row r="138" spans="1:5" x14ac:dyDescent="0.3">
      <c r="A138" s="7" t="s">
        <v>414</v>
      </c>
      <c r="B138" s="8" t="s">
        <v>415</v>
      </c>
      <c r="C138" s="8" t="s">
        <v>416</v>
      </c>
      <c r="D138" s="9">
        <v>2</v>
      </c>
      <c r="E138" s="10" t="str">
        <f>VLOOKUP(C138,'[1]1 очередь'!$C$2:$T$574,18,0)</f>
        <v>№ 11-08 от 31.07.25</v>
      </c>
    </row>
    <row r="139" spans="1:5" x14ac:dyDescent="0.3">
      <c r="A139" s="7" t="s">
        <v>417</v>
      </c>
      <c r="B139" s="8" t="s">
        <v>418</v>
      </c>
      <c r="C139" s="8" t="s">
        <v>419</v>
      </c>
      <c r="D139" s="9">
        <v>1</v>
      </c>
      <c r="E139" s="10" t="str">
        <f>VLOOKUP(C139,'[1]1 очередь'!$C$2:$T$574,18,0)</f>
        <v>№ 11-01 от 23.04.25</v>
      </c>
    </row>
    <row r="140" spans="1:5" x14ac:dyDescent="0.3">
      <c r="A140" s="7" t="s">
        <v>420</v>
      </c>
      <c r="B140" s="8" t="s">
        <v>421</v>
      </c>
      <c r="C140" s="8" t="s">
        <v>422</v>
      </c>
      <c r="D140" s="9">
        <v>1</v>
      </c>
      <c r="E140" s="10" t="str">
        <f>VLOOKUP(C140,'[1]1 очередь'!$C$2:$T$574,18,0)</f>
        <v>№ 11-08 от 31.07.25</v>
      </c>
    </row>
    <row r="141" spans="1:5" x14ac:dyDescent="0.3">
      <c r="A141" s="7" t="s">
        <v>423</v>
      </c>
      <c r="B141" s="8" t="s">
        <v>424</v>
      </c>
      <c r="C141" s="8" t="s">
        <v>425</v>
      </c>
      <c r="D141" s="9">
        <v>1</v>
      </c>
      <c r="E141" s="10" t="str">
        <f>VLOOKUP(C141,'[1]1 очередь'!$C$2:$T$574,18,0)</f>
        <v>№ 11-04 от 04.06.25</v>
      </c>
    </row>
    <row r="142" spans="1:5" x14ac:dyDescent="0.3">
      <c r="A142" s="7" t="s">
        <v>426</v>
      </c>
      <c r="B142" s="8" t="s">
        <v>427</v>
      </c>
      <c r="C142" s="8" t="s">
        <v>428</v>
      </c>
      <c r="D142" s="9">
        <v>2</v>
      </c>
      <c r="E142" s="10" t="str">
        <f>VLOOKUP(C142,'[1]1 очередь'!$C$2:$T$574,18,0)</f>
        <v>№ 11-08 от 31.07.25</v>
      </c>
    </row>
    <row r="143" spans="1:5" x14ac:dyDescent="0.3">
      <c r="A143" s="7" t="s">
        <v>429</v>
      </c>
      <c r="B143" s="8" t="s">
        <v>430</v>
      </c>
      <c r="C143" s="8" t="s">
        <v>431</v>
      </c>
      <c r="D143" s="9">
        <v>4</v>
      </c>
      <c r="E143" s="10" t="str">
        <f>VLOOKUP(C143,'[1]1 очередь'!$C$2:$T$574,18,0)</f>
        <v>№ 11-04 от 04.06.25;   № 11-01 от 23.04.25; № 17/оч/2026 от 11.02.26</v>
      </c>
    </row>
    <row r="144" spans="1:5" x14ac:dyDescent="0.3">
      <c r="A144" s="7" t="s">
        <v>432</v>
      </c>
      <c r="B144" s="8" t="s">
        <v>433</v>
      </c>
      <c r="C144" s="8" t="s">
        <v>434</v>
      </c>
      <c r="D144" s="9">
        <v>4</v>
      </c>
      <c r="E144" s="10" t="str">
        <f>VLOOKUP(C144,'[1]1 очередь'!$C$2:$T$574,18,0)</f>
        <v>№ 11-08 от 31.07.25</v>
      </c>
    </row>
    <row r="145" spans="1:5" x14ac:dyDescent="0.3">
      <c r="A145" s="7" t="s">
        <v>435</v>
      </c>
      <c r="B145" s="8" t="s">
        <v>436</v>
      </c>
      <c r="C145" s="8" t="s">
        <v>437</v>
      </c>
      <c r="D145" s="9">
        <v>1</v>
      </c>
      <c r="E145" s="10" t="str">
        <f>VLOOKUP(C145,'[1]1 очередь'!$C$2:$T$574,18,0)</f>
        <v>№ 48 от 29.04.2025г.</v>
      </c>
    </row>
    <row r="146" spans="1:5" ht="28.8" x14ac:dyDescent="0.3">
      <c r="A146" s="7" t="s">
        <v>438</v>
      </c>
      <c r="B146" s="8" t="s">
        <v>439</v>
      </c>
      <c r="C146" s="8" t="s">
        <v>440</v>
      </c>
      <c r="D146" s="9">
        <v>7</v>
      </c>
      <c r="E146" s="10" t="str">
        <f>VLOOKUP(C146,'[1]1 очередь'!$C$2:$T$574,18,0)</f>
        <v>№ 66 от 20.05.2025г.; № 74 от 27.05.2025г.; № 48 от 29.04.2025г.; № 73 от 26.05.2025г.; № 49 от 29.04.2025г.</v>
      </c>
    </row>
    <row r="147" spans="1:5" x14ac:dyDescent="0.3">
      <c r="A147" s="7" t="s">
        <v>441</v>
      </c>
      <c r="B147" s="8" t="s">
        <v>442</v>
      </c>
      <c r="C147" s="8" t="s">
        <v>443</v>
      </c>
      <c r="D147" s="9">
        <v>1</v>
      </c>
      <c r="E147" s="10" t="str">
        <f>VLOOKUP(C147,'[1]1 очередь'!$C$2:$T$574,18,0)</f>
        <v xml:space="preserve">№ 66 от 20.05.2025г. </v>
      </c>
    </row>
    <row r="148" spans="1:5" x14ac:dyDescent="0.3">
      <c r="A148" s="7" t="s">
        <v>444</v>
      </c>
      <c r="B148" s="8" t="s">
        <v>445</v>
      </c>
      <c r="C148" s="8" t="s">
        <v>446</v>
      </c>
      <c r="D148" s="9">
        <v>1</v>
      </c>
      <c r="E148" s="10" t="str">
        <f>VLOOKUP(C148,'[1]1 очередь'!$C$2:$T$574,18,0)</f>
        <v>№ 48 от 29.04.2025г.</v>
      </c>
    </row>
    <row r="149" spans="1:5" x14ac:dyDescent="0.3">
      <c r="A149" s="7" t="s">
        <v>447</v>
      </c>
      <c r="B149" s="8" t="s">
        <v>448</v>
      </c>
      <c r="C149" s="8" t="s">
        <v>449</v>
      </c>
      <c r="D149" s="9">
        <v>1</v>
      </c>
      <c r="E149" s="10" t="str">
        <f>VLOOKUP(C149,'[1]1 очередь'!$C$2:$T$574,18,0)</f>
        <v>№ 11-03 от 10.05.2025г.</v>
      </c>
    </row>
    <row r="150" spans="1:5" x14ac:dyDescent="0.3">
      <c r="A150" s="7" t="s">
        <v>450</v>
      </c>
      <c r="B150" s="8" t="s">
        <v>451</v>
      </c>
      <c r="C150" s="8" t="s">
        <v>452</v>
      </c>
      <c r="D150" s="9">
        <v>1</v>
      </c>
      <c r="E150" s="10" t="str">
        <f>VLOOKUP(C150,'[1]1 очередь'!$C$2:$T$574,18,0)</f>
        <v>№ 11-04 от 04.06.2025г.</v>
      </c>
    </row>
    <row r="151" spans="1:5" x14ac:dyDescent="0.3">
      <c r="A151" s="7" t="s">
        <v>453</v>
      </c>
      <c r="B151" s="8" t="s">
        <v>454</v>
      </c>
      <c r="C151" s="8" t="s">
        <v>455</v>
      </c>
      <c r="D151" s="9">
        <v>1</v>
      </c>
      <c r="E151" s="10" t="str">
        <f>VLOOKUP(C151,'[1]1 очередь'!$C$2:$T$574,18,0)</f>
        <v>№ 11-03 от 10.05.2025г.</v>
      </c>
    </row>
    <row r="152" spans="1:5" x14ac:dyDescent="0.3">
      <c r="A152" s="7" t="s">
        <v>456</v>
      </c>
      <c r="B152" s="8" t="s">
        <v>457</v>
      </c>
      <c r="C152" s="8" t="s">
        <v>458</v>
      </c>
      <c r="D152" s="9">
        <v>1</v>
      </c>
      <c r="E152" s="10" t="str">
        <f>VLOOKUP(C152,'[1]1 очередь'!$C$2:$T$574,18,0)</f>
        <v>№ 11-02 от 10.05.2025г.</v>
      </c>
    </row>
    <row r="153" spans="1:5" x14ac:dyDescent="0.3">
      <c r="A153" s="7" t="s">
        <v>459</v>
      </c>
      <c r="B153" s="8" t="s">
        <v>460</v>
      </c>
      <c r="C153" s="8" t="s">
        <v>461</v>
      </c>
      <c r="D153" s="9">
        <v>2</v>
      </c>
      <c r="E153" s="10" t="str">
        <f>VLOOKUP(C153,'[1]1 очередь'!$C$2:$T$574,18,0)</f>
        <v>№ 11-04 от 04.06.2025г.; № 11-03 от 10.05.2025г.</v>
      </c>
    </row>
    <row r="154" spans="1:5" x14ac:dyDescent="0.3">
      <c r="A154" s="7" t="s">
        <v>462</v>
      </c>
      <c r="B154" s="8" t="s">
        <v>463</v>
      </c>
      <c r="C154" s="8" t="s">
        <v>464</v>
      </c>
      <c r="D154" s="9">
        <v>1</v>
      </c>
      <c r="E154" s="10" t="str">
        <f>VLOOKUP(C154,'[1]1 очередь'!$C$2:$T$574,18,0)</f>
        <v>№ 11-02 от 10.05.2025г.</v>
      </c>
    </row>
    <row r="155" spans="1:5" x14ac:dyDescent="0.3">
      <c r="A155" s="7" t="s">
        <v>465</v>
      </c>
      <c r="B155" s="8" t="s">
        <v>466</v>
      </c>
      <c r="C155" s="8" t="s">
        <v>467</v>
      </c>
      <c r="D155" s="9">
        <v>1</v>
      </c>
      <c r="E155" s="10" t="str">
        <f>VLOOKUP(C155,'[1]1 очередь'!$C$2:$T$574,18,0)</f>
        <v>№ 11-02 от 10.05.2025г.</v>
      </c>
    </row>
    <row r="156" spans="1:5" x14ac:dyDescent="0.3">
      <c r="A156" s="7" t="s">
        <v>468</v>
      </c>
      <c r="B156" s="8" t="s">
        <v>469</v>
      </c>
      <c r="C156" s="8" t="s">
        <v>470</v>
      </c>
      <c r="D156" s="9">
        <v>1</v>
      </c>
      <c r="E156" s="10" t="str">
        <f>VLOOKUP(C156,'[1]1 очередь'!$C$2:$T$574,18,0)</f>
        <v>№ 11-03 от 10.05.2025г.</v>
      </c>
    </row>
    <row r="157" spans="1:5" x14ac:dyDescent="0.3">
      <c r="A157" s="7" t="s">
        <v>471</v>
      </c>
      <c r="B157" s="8" t="s">
        <v>472</v>
      </c>
      <c r="C157" s="8" t="s">
        <v>473</v>
      </c>
      <c r="D157" s="9">
        <v>1</v>
      </c>
      <c r="E157" s="10" t="str">
        <f>VLOOKUP(C157,'[1]1 очередь'!$C$2:$T$574,18,0)</f>
        <v>№ 11-03 от 10.05.2025г.</v>
      </c>
    </row>
    <row r="158" spans="1:5" ht="28.8" x14ac:dyDescent="0.3">
      <c r="A158" s="7" t="s">
        <v>474</v>
      </c>
      <c r="B158" s="8" t="s">
        <v>475</v>
      </c>
      <c r="C158" s="8" t="s">
        <v>476</v>
      </c>
      <c r="D158" s="9">
        <v>6</v>
      </c>
      <c r="E158" s="10" t="str">
        <f>VLOOKUP(C158,'[1]1 очередь'!$C$2:$T$574,18,0)</f>
        <v>№ 11-04 от 04.06.25;   № 11-06 от 14.07.25;    № 11-08 от 31.07.25; №1/1оч/2026 от 20.01.26</v>
      </c>
    </row>
    <row r="159" spans="1:5" x14ac:dyDescent="0.3">
      <c r="A159" s="7" t="s">
        <v>477</v>
      </c>
      <c r="B159" s="8" t="s">
        <v>478</v>
      </c>
      <c r="C159" s="8" t="s">
        <v>479</v>
      </c>
      <c r="D159" s="9">
        <v>6</v>
      </c>
      <c r="E159" s="10" t="str">
        <f>VLOOKUP(C159,'[1]1 очередь'!$C$2:$T$574,18,0)</f>
        <v>№ 11-04 от 04.06.25;   № 11-06 от 14.07.25;   № 11-08 от 31.07.25</v>
      </c>
    </row>
    <row r="160" spans="1:5" x14ac:dyDescent="0.3">
      <c r="A160" s="7" t="s">
        <v>480</v>
      </c>
      <c r="B160" s="8" t="s">
        <v>481</v>
      </c>
      <c r="C160" s="8" t="s">
        <v>482</v>
      </c>
      <c r="D160" s="9">
        <v>1</v>
      </c>
      <c r="E160" s="10" t="str">
        <f>VLOOKUP(C160,'[1]1 очередь'!$C$2:$T$574,18,0)</f>
        <v>№ 11-08 от 31.07.25; №2/1оч/2026 от 22.01.26</v>
      </c>
    </row>
    <row r="161" spans="1:5" x14ac:dyDescent="0.3">
      <c r="A161" s="7" t="s">
        <v>483</v>
      </c>
      <c r="B161" s="8" t="s">
        <v>484</v>
      </c>
      <c r="C161" s="8" t="s">
        <v>485</v>
      </c>
      <c r="D161" s="9">
        <v>1</v>
      </c>
      <c r="E161" s="10" t="str">
        <f>VLOOKUP(C161,'[1]1 очередь'!$C$2:$T$574,18,0)</f>
        <v>№ 11-06 от 14.07.25</v>
      </c>
    </row>
    <row r="162" spans="1:5" x14ac:dyDescent="0.3">
      <c r="A162" s="7" t="s">
        <v>486</v>
      </c>
      <c r="B162" s="8" t="s">
        <v>487</v>
      </c>
      <c r="C162" s="8" t="s">
        <v>488</v>
      </c>
      <c r="D162" s="9">
        <v>1</v>
      </c>
      <c r="E162" s="10" t="str">
        <f>VLOOKUP(C162,'[1]1 очередь'!$C$2:$T$574,18,0)</f>
        <v>№ 11-06 от 14.07.25</v>
      </c>
    </row>
    <row r="163" spans="1:5" x14ac:dyDescent="0.3">
      <c r="A163" s="7" t="s">
        <v>489</v>
      </c>
      <c r="B163" s="8" t="s">
        <v>490</v>
      </c>
      <c r="C163" s="8" t="s">
        <v>491</v>
      </c>
      <c r="D163" s="9">
        <v>1</v>
      </c>
      <c r="E163" s="10" t="str">
        <f>VLOOKUP(C163,'[1]1 очередь'!$C$2:$T$574,18,0)</f>
        <v>№ 11-06 от 14.07.25</v>
      </c>
    </row>
    <row r="164" spans="1:5" x14ac:dyDescent="0.3">
      <c r="A164" s="7" t="s">
        <v>492</v>
      </c>
      <c r="B164" s="8" t="s">
        <v>493</v>
      </c>
      <c r="C164" s="8" t="s">
        <v>494</v>
      </c>
      <c r="D164" s="9">
        <v>1</v>
      </c>
      <c r="E164" s="10" t="str">
        <f>VLOOKUP(C164,'[1]1 очередь'!$C$2:$T$574,18,0)</f>
        <v>№ 11-06 от 14.07.25</v>
      </c>
    </row>
    <row r="165" spans="1:5" x14ac:dyDescent="0.3">
      <c r="A165" s="7" t="s">
        <v>495</v>
      </c>
      <c r="B165" s="8" t="s">
        <v>496</v>
      </c>
      <c r="C165" s="8" t="s">
        <v>497</v>
      </c>
      <c r="D165" s="9">
        <v>1</v>
      </c>
      <c r="E165" s="10" t="str">
        <f>VLOOKUP(C165,'[1]1 очередь'!$C$2:$T$574,18,0)</f>
        <v>№ 11-06 от 14.07.25</v>
      </c>
    </row>
    <row r="166" spans="1:5" x14ac:dyDescent="0.3">
      <c r="A166" s="7" t="s">
        <v>498</v>
      </c>
      <c r="B166" s="8" t="s">
        <v>499</v>
      </c>
      <c r="C166" s="8" t="s">
        <v>500</v>
      </c>
      <c r="D166" s="9">
        <v>1</v>
      </c>
      <c r="E166" s="10" t="str">
        <f>VLOOKUP(C166,'[1]1 очередь'!$C$2:$T$574,18,0)</f>
        <v>№ 11-06 от 14.07.25</v>
      </c>
    </row>
    <row r="167" spans="1:5" x14ac:dyDescent="0.3">
      <c r="A167" s="7" t="s">
        <v>501</v>
      </c>
      <c r="B167" s="8" t="s">
        <v>502</v>
      </c>
      <c r="C167" s="8" t="s">
        <v>503</v>
      </c>
      <c r="D167" s="9">
        <v>1</v>
      </c>
      <c r="E167" s="10" t="str">
        <f>VLOOKUP(C167,'[1]1 очередь'!$C$2:$T$574,18,0)</f>
        <v>№ 11-06 от 14.07.25</v>
      </c>
    </row>
    <row r="168" spans="1:5" x14ac:dyDescent="0.3">
      <c r="A168" s="7" t="s">
        <v>504</v>
      </c>
      <c r="B168" s="8" t="s">
        <v>505</v>
      </c>
      <c r="C168" s="8" t="s">
        <v>506</v>
      </c>
      <c r="D168" s="9">
        <v>4</v>
      </c>
      <c r="E168" s="10" t="str">
        <f>VLOOKUP(C168,'[1]1 очередь'!$C$2:$T$574,18,0)</f>
        <v>№ 11-08 от 31.07.25; № 15/оч/2026 от 09.02.26</v>
      </c>
    </row>
    <row r="169" spans="1:5" x14ac:dyDescent="0.3">
      <c r="A169" s="7" t="s">
        <v>507</v>
      </c>
      <c r="B169" s="8" t="s">
        <v>508</v>
      </c>
      <c r="C169" s="8" t="s">
        <v>509</v>
      </c>
      <c r="D169" s="9">
        <v>4</v>
      </c>
      <c r="E169" s="10" t="str">
        <f>VLOOKUP(C169,'[1]1 очередь'!$C$2:$T$574,18,0)</f>
        <v>№ 11.1-11 от 10.09.25; №11.1-15 от 08.10.25</v>
      </c>
    </row>
    <row r="170" spans="1:5" x14ac:dyDescent="0.3">
      <c r="A170" s="7" t="s">
        <v>510</v>
      </c>
      <c r="B170" s="8" t="s">
        <v>511</v>
      </c>
      <c r="C170" s="8" t="s">
        <v>512</v>
      </c>
      <c r="D170" s="9">
        <v>1</v>
      </c>
      <c r="E170" s="10" t="str">
        <f>VLOOKUP(C170,'[1]1 очередь'!$C$2:$T$574,18,0)</f>
        <v>№ 13/оч/2026 от 06.02.26</v>
      </c>
    </row>
    <row r="171" spans="1:5" x14ac:dyDescent="0.3">
      <c r="A171" s="7" t="s">
        <v>513</v>
      </c>
      <c r="B171" s="8" t="s">
        <v>514</v>
      </c>
      <c r="C171" s="8" t="s">
        <v>515</v>
      </c>
      <c r="D171" s="9">
        <v>1</v>
      </c>
      <c r="E171" s="10" t="str">
        <f>VLOOKUP(C171,'[1]1 очередь'!$C$2:$T$574,18,0)</f>
        <v>№ 13/оч/2026 от 06.02.26</v>
      </c>
    </row>
    <row r="172" spans="1:5" x14ac:dyDescent="0.3">
      <c r="A172" s="7" t="s">
        <v>516</v>
      </c>
      <c r="B172" s="8" t="s">
        <v>517</v>
      </c>
      <c r="C172" s="8" t="s">
        <v>518</v>
      </c>
      <c r="D172" s="9">
        <v>1</v>
      </c>
      <c r="E172" s="10" t="str">
        <f>VLOOKUP(C172,'[1]1 очередь'!$C$2:$T$574,18,0)</f>
        <v>№ 25/оч/2026 от 19.02.26</v>
      </c>
    </row>
    <row r="173" spans="1:5" x14ac:dyDescent="0.3">
      <c r="A173" s="7" t="s">
        <v>519</v>
      </c>
      <c r="B173" s="8" t="s">
        <v>520</v>
      </c>
      <c r="C173" s="8" t="s">
        <v>521</v>
      </c>
      <c r="D173" s="9">
        <v>1</v>
      </c>
      <c r="E173" s="10" t="str">
        <f>VLOOKUP(C173,'[1]1 очередь'!$C$2:$T$574,18,0)</f>
        <v>№ 25/оч/2026 от 19.02.26</v>
      </c>
    </row>
    <row r="174" spans="1:5" x14ac:dyDescent="0.3">
      <c r="A174" s="7" t="s">
        <v>522</v>
      </c>
      <c r="B174" s="8" t="s">
        <v>523</v>
      </c>
      <c r="C174" s="8" t="s">
        <v>524</v>
      </c>
      <c r="D174" s="9">
        <v>1</v>
      </c>
      <c r="E174" s="10" t="str">
        <f>VLOOKUP(C174,'[1]1 очередь'!$C$2:$T$574,18,0)</f>
        <v>№ 25/оч/2026 от 19.02.26</v>
      </c>
    </row>
    <row r="175" spans="1:5" x14ac:dyDescent="0.3">
      <c r="A175" s="7" t="s">
        <v>525</v>
      </c>
      <c r="B175" s="8" t="s">
        <v>526</v>
      </c>
      <c r="C175" s="8" t="s">
        <v>527</v>
      </c>
      <c r="D175" s="9">
        <v>1</v>
      </c>
      <c r="E175" s="10" t="str">
        <f>VLOOKUP(C175,'[1]1 очередь'!$C$2:$T$574,18,0)</f>
        <v>№ 25/оч/2026 от 19.02.26</v>
      </c>
    </row>
    <row r="176" spans="1:5" x14ac:dyDescent="0.3">
      <c r="A176" s="7" t="s">
        <v>528</v>
      </c>
      <c r="B176" s="8" t="s">
        <v>529</v>
      </c>
      <c r="C176" s="8" t="s">
        <v>530</v>
      </c>
      <c r="D176" s="9">
        <v>1</v>
      </c>
      <c r="E176" s="10" t="str">
        <f>VLOOKUP(C176,'[1]1 очередь'!$C$2:$T$574,18,0)</f>
        <v>№ 25/оч/2026 от 19.02.26</v>
      </c>
    </row>
    <row r="177" spans="1:5" x14ac:dyDescent="0.3">
      <c r="A177" s="7" t="s">
        <v>531</v>
      </c>
      <c r="B177" s="8" t="s">
        <v>532</v>
      </c>
      <c r="C177" s="8" t="s">
        <v>533</v>
      </c>
      <c r="D177" s="9">
        <v>1</v>
      </c>
      <c r="E177" s="10" t="str">
        <f>VLOOKUP(C177,'[1]1 очередь'!$C$2:$T$574,18,0)</f>
        <v>№ 27/оч/2026 от 21.02.26</v>
      </c>
    </row>
    <row r="178" spans="1:5" x14ac:dyDescent="0.3">
      <c r="A178" s="7" t="s">
        <v>534</v>
      </c>
      <c r="B178" s="8" t="s">
        <v>535</v>
      </c>
      <c r="C178" s="8" t="s">
        <v>536</v>
      </c>
      <c r="D178" s="9">
        <v>1</v>
      </c>
      <c r="E178" s="10" t="str">
        <f>VLOOKUP(C178,'[1]1 очередь'!$C$2:$T$574,18,0)</f>
        <v>№ 53/оч/2026 от 20.03.2026</v>
      </c>
    </row>
    <row r="179" spans="1:5" x14ac:dyDescent="0.3">
      <c r="A179" s="7" t="s">
        <v>537</v>
      </c>
      <c r="B179" s="8" t="s">
        <v>538</v>
      </c>
      <c r="C179" s="8" t="s">
        <v>539</v>
      </c>
      <c r="D179" s="9">
        <v>47</v>
      </c>
      <c r="E179" s="10" t="str">
        <f>VLOOKUP(C179,'[1]1 очередь'!$C$2:$T$574,18,0)</f>
        <v>№ 11.1-13 от 17.09.25</v>
      </c>
    </row>
    <row r="180" spans="1:5" x14ac:dyDescent="0.3">
      <c r="A180" s="7" t="s">
        <v>540</v>
      </c>
      <c r="B180" s="8" t="s">
        <v>541</v>
      </c>
      <c r="C180" s="8" t="s">
        <v>542</v>
      </c>
      <c r="D180" s="9">
        <v>10</v>
      </c>
      <c r="E180" s="10" t="str">
        <f>VLOOKUP(C180,'[1]1 очередь'!$C$2:$T$574,18,0)</f>
        <v>№ 11.1-06 от 27.08.25</v>
      </c>
    </row>
    <row r="181" spans="1:5" x14ac:dyDescent="0.3">
      <c r="A181" s="7" t="s">
        <v>543</v>
      </c>
      <c r="B181" s="8" t="s">
        <v>544</v>
      </c>
      <c r="C181" s="8" t="s">
        <v>545</v>
      </c>
      <c r="D181" s="9">
        <v>24</v>
      </c>
      <c r="E181" s="10" t="str">
        <f>VLOOKUP(C181,'[1]1 очередь'!$C$2:$T$574,18,0)</f>
        <v>№ 11.1-13 от 17.09.25</v>
      </c>
    </row>
    <row r="182" spans="1:5" x14ac:dyDescent="0.3">
      <c r="A182" s="7" t="s">
        <v>546</v>
      </c>
      <c r="B182" s="8" t="s">
        <v>547</v>
      </c>
      <c r="C182" s="8" t="s">
        <v>548</v>
      </c>
      <c r="D182" s="9">
        <v>8</v>
      </c>
      <c r="E182" s="10" t="str">
        <f>VLOOKUP(C182,'[1]1 очередь'!$C$2:$T$574,18,0)</f>
        <v>№ 11.1-13 от 17.09.25</v>
      </c>
    </row>
    <row r="183" spans="1:5" x14ac:dyDescent="0.3">
      <c r="A183" s="7" t="s">
        <v>549</v>
      </c>
      <c r="B183" s="8" t="s">
        <v>550</v>
      </c>
      <c r="C183" s="8" t="s">
        <v>551</v>
      </c>
      <c r="D183" s="9">
        <v>1</v>
      </c>
      <c r="E183" s="10" t="str">
        <f>VLOOKUP(C183,'[1]1 очередь'!$C$2:$T$574,18,0)</f>
        <v>№ 11.1-04 от 13.08.25; №5/оч/2026 от 26.01.26</v>
      </c>
    </row>
    <row r="184" spans="1:5" x14ac:dyDescent="0.3">
      <c r="A184" s="7" t="s">
        <v>552</v>
      </c>
      <c r="B184" s="8" t="s">
        <v>553</v>
      </c>
      <c r="C184" s="8" t="s">
        <v>554</v>
      </c>
      <c r="D184" s="9">
        <v>1</v>
      </c>
      <c r="E184" s="10" t="str">
        <f>VLOOKUP(C184,'[1]1 очередь'!$C$2:$T$574,18,0)</f>
        <v>№ 11.1-04 от 13.08.25; №5/оч/2026 от 26.01.26</v>
      </c>
    </row>
    <row r="185" spans="1:5" x14ac:dyDescent="0.3">
      <c r="A185" s="7" t="s">
        <v>555</v>
      </c>
      <c r="B185" s="8" t="s">
        <v>556</v>
      </c>
      <c r="C185" s="8" t="s">
        <v>557</v>
      </c>
      <c r="D185" s="9">
        <v>1</v>
      </c>
      <c r="E185" s="10" t="str">
        <f>VLOOKUP(C185,'[1]1 очередь'!$C$2:$T$574,18,0)</f>
        <v>№ 11.1-05 от 18.08.25</v>
      </c>
    </row>
    <row r="186" spans="1:5" x14ac:dyDescent="0.3">
      <c r="A186" s="7" t="s">
        <v>558</v>
      </c>
      <c r="B186" s="8" t="s">
        <v>559</v>
      </c>
      <c r="C186" s="8" t="s">
        <v>560</v>
      </c>
      <c r="D186" s="9">
        <v>1</v>
      </c>
      <c r="E186" s="10" t="str">
        <f>VLOOKUP(C186,'[1]1 очередь'!$C$2:$T$574,18,0)</f>
        <v>№ 11.1-15 от 08.10.25</v>
      </c>
    </row>
    <row r="187" spans="1:5" x14ac:dyDescent="0.3">
      <c r="A187" s="7" t="s">
        <v>561</v>
      </c>
      <c r="B187" s="8" t="s">
        <v>562</v>
      </c>
      <c r="C187" s="8" t="s">
        <v>563</v>
      </c>
      <c r="D187" s="9">
        <v>1</v>
      </c>
      <c r="E187" s="10" t="str">
        <f>VLOOKUP(C187,'[1]1 очередь'!$C$2:$T$574,18,0)</f>
        <v>№5/оч/2026 от 26.01.26</v>
      </c>
    </row>
    <row r="188" spans="1:5" x14ac:dyDescent="0.3">
      <c r="A188" s="7" t="s">
        <v>564</v>
      </c>
      <c r="B188" s="8" t="s">
        <v>565</v>
      </c>
      <c r="C188" s="8" t="s">
        <v>566</v>
      </c>
      <c r="D188" s="9">
        <v>1</v>
      </c>
      <c r="E188" s="10" t="str">
        <f>VLOOKUP(C188,'[1]1 очередь'!$C$2:$T$574,18,0)</f>
        <v>№5/оч/2026 от 26.01.26</v>
      </c>
    </row>
    <row r="189" spans="1:5" x14ac:dyDescent="0.3">
      <c r="A189" s="7" t="s">
        <v>567</v>
      </c>
      <c r="B189" s="8" t="s">
        <v>568</v>
      </c>
      <c r="C189" s="8" t="s">
        <v>569</v>
      </c>
      <c r="D189" s="9">
        <v>1</v>
      </c>
      <c r="E189" s="10" t="str">
        <f>VLOOKUP(C189,'[1]1 очередь'!$C$2:$T$574,18,0)</f>
        <v>№ 11.1-05 от 18.08.25</v>
      </c>
    </row>
    <row r="190" spans="1:5" x14ac:dyDescent="0.3">
      <c r="A190" s="7" t="s">
        <v>570</v>
      </c>
      <c r="B190" s="8" t="s">
        <v>571</v>
      </c>
      <c r="C190" s="8" t="s">
        <v>572</v>
      </c>
      <c r="D190" s="9">
        <v>1</v>
      </c>
      <c r="E190" s="10" t="str">
        <f>VLOOKUP(C190,'[1]1 очередь'!$C$2:$T$574,18,0)</f>
        <v>№ 11.1-05 от 18.08.25</v>
      </c>
    </row>
    <row r="191" spans="1:5" x14ac:dyDescent="0.3">
      <c r="A191" s="7" t="s">
        <v>573</v>
      </c>
      <c r="B191" s="8" t="s">
        <v>574</v>
      </c>
      <c r="C191" s="8" t="s">
        <v>575</v>
      </c>
      <c r="D191" s="9">
        <v>1</v>
      </c>
      <c r="E191" s="10" t="str">
        <f>VLOOKUP(C191,'[1]1 очередь'!$C$2:$T$574,18,0)</f>
        <v>№ 11.1-04 от 13.08.25; №5/оч/2026 от 26.01.26</v>
      </c>
    </row>
    <row r="192" spans="1:5" x14ac:dyDescent="0.3">
      <c r="A192" s="7" t="s">
        <v>576</v>
      </c>
      <c r="B192" s="8" t="s">
        <v>577</v>
      </c>
      <c r="C192" s="8" t="s">
        <v>578</v>
      </c>
      <c r="D192" s="9">
        <v>1</v>
      </c>
      <c r="E192" s="10" t="str">
        <f>VLOOKUP(C192,'[1]1 очередь'!$C$2:$T$574,18,0)</f>
        <v>№5/оч/2026 от 26.01.26</v>
      </c>
    </row>
    <row r="193" spans="1:6" x14ac:dyDescent="0.3">
      <c r="A193" s="7" t="s">
        <v>579</v>
      </c>
      <c r="B193" s="8" t="s">
        <v>580</v>
      </c>
      <c r="C193" s="8" t="s">
        <v>581</v>
      </c>
      <c r="D193" s="9">
        <v>1</v>
      </c>
      <c r="E193" s="10" t="str">
        <f>VLOOKUP(C193,'[1]1 очередь'!$C$2:$T$574,18,0)</f>
        <v>№ 11.1-15 от 08.10.25</v>
      </c>
    </row>
    <row r="194" spans="1:6" x14ac:dyDescent="0.3">
      <c r="A194" s="7" t="s">
        <v>582</v>
      </c>
      <c r="B194" s="8" t="s">
        <v>583</v>
      </c>
      <c r="C194" s="8" t="s">
        <v>584</v>
      </c>
      <c r="D194" s="9">
        <v>1</v>
      </c>
      <c r="E194" s="10" t="str">
        <f>VLOOKUP(C194,'[1]1 очередь'!$C$2:$T$574,18,0)</f>
        <v>№ 11.1-05 от 18.08.25</v>
      </c>
    </row>
    <row r="195" spans="1:6" x14ac:dyDescent="0.3">
      <c r="A195" s="7" t="s">
        <v>585</v>
      </c>
      <c r="B195" s="8" t="s">
        <v>586</v>
      </c>
      <c r="C195" s="8" t="s">
        <v>587</v>
      </c>
      <c r="D195" s="9">
        <v>1</v>
      </c>
      <c r="E195" s="10" t="str">
        <f>VLOOKUP(C195,'[1]1 очередь'!$C$2:$T$574,18,0)</f>
        <v>№5/оч/2026 от 26.01.26</v>
      </c>
    </row>
    <row r="196" spans="1:6" x14ac:dyDescent="0.3">
      <c r="A196" s="7" t="s">
        <v>588</v>
      </c>
      <c r="B196" s="8" t="s">
        <v>589</v>
      </c>
      <c r="C196" s="8" t="s">
        <v>590</v>
      </c>
      <c r="D196" s="9">
        <v>1</v>
      </c>
      <c r="E196" s="10" t="str">
        <f>VLOOKUP(C196,'[1]1 очередь'!$C$2:$T$574,18,0)</f>
        <v>№ 11.1-05 от 18.08.25</v>
      </c>
    </row>
    <row r="197" spans="1:6" x14ac:dyDescent="0.3">
      <c r="A197" s="7" t="s">
        <v>591</v>
      </c>
      <c r="B197" s="8" t="s">
        <v>592</v>
      </c>
      <c r="C197" s="8" t="s">
        <v>593</v>
      </c>
      <c r="D197" s="9">
        <v>1</v>
      </c>
      <c r="E197" s="10" t="str">
        <f>VLOOKUP(C197,'[1]1 очередь'!$C$2:$T$574,18,0)</f>
        <v>№ 11.1-05 от 18.08.25</v>
      </c>
    </row>
    <row r="198" spans="1:6" x14ac:dyDescent="0.3">
      <c r="A198" s="7" t="s">
        <v>594</v>
      </c>
      <c r="B198" s="8" t="s">
        <v>595</v>
      </c>
      <c r="C198" s="8" t="s">
        <v>596</v>
      </c>
      <c r="D198" s="9">
        <v>1</v>
      </c>
      <c r="E198" s="10" t="str">
        <f>VLOOKUP(C198,'[1]1 очередь'!$C$2:$T$574,18,0)</f>
        <v>№ 11.1-05 от 18.08.25</v>
      </c>
    </row>
    <row r="199" spans="1:6" x14ac:dyDescent="0.3">
      <c r="A199" s="7" t="s">
        <v>597</v>
      </c>
      <c r="B199" s="8" t="s">
        <v>598</v>
      </c>
      <c r="C199" s="8" t="s">
        <v>599</v>
      </c>
      <c r="D199" s="9">
        <v>2</v>
      </c>
      <c r="E199" s="10" t="str">
        <f>VLOOKUP(C199,'[1]1 очередь'!$C$2:$T$574,18,0)</f>
        <v>№ 11.1-15 от 08.10.25</v>
      </c>
    </row>
    <row r="200" spans="1:6" x14ac:dyDescent="0.3">
      <c r="A200" s="7" t="s">
        <v>600</v>
      </c>
      <c r="B200" s="8" t="s">
        <v>601</v>
      </c>
      <c r="C200" s="8" t="s">
        <v>602</v>
      </c>
      <c r="D200" s="9">
        <v>2</v>
      </c>
      <c r="E200" s="10" t="str">
        <f>VLOOKUP(C200,'[1]1 очередь'!$C$2:$T$574,18,0)</f>
        <v>№ 11.1-15 от 08.10.25</v>
      </c>
    </row>
    <row r="201" spans="1:6" x14ac:dyDescent="0.3">
      <c r="A201" s="7" t="s">
        <v>603</v>
      </c>
      <c r="B201" s="8" t="s">
        <v>604</v>
      </c>
      <c r="C201" s="8" t="s">
        <v>605</v>
      </c>
      <c r="D201" s="9">
        <v>1</v>
      </c>
      <c r="E201" s="10" t="str">
        <f>VLOOKUP(C201,'[1]1 очередь'!$C$2:$T$574,18,0)</f>
        <v>№ 11-09 от 09.08.25; №5/оч/2026 от 26.01.26</v>
      </c>
    </row>
    <row r="202" spans="1:6" x14ac:dyDescent="0.3">
      <c r="A202" s="7" t="s">
        <v>606</v>
      </c>
      <c r="B202" s="8" t="s">
        <v>607</v>
      </c>
      <c r="C202" s="8" t="s">
        <v>608</v>
      </c>
      <c r="D202" s="9">
        <v>1</v>
      </c>
      <c r="E202" s="10" t="str">
        <f>VLOOKUP(C202,'[1]1 очередь'!$C$2:$T$574,18,0)</f>
        <v>№ 11-09 от 09.08.25; №5/оч/2026 от 26.01.26</v>
      </c>
    </row>
    <row r="203" spans="1:6" x14ac:dyDescent="0.3">
      <c r="A203" s="7" t="s">
        <v>609</v>
      </c>
      <c r="B203" s="8" t="s">
        <v>610</v>
      </c>
      <c r="C203" s="8" t="s">
        <v>611</v>
      </c>
      <c r="D203" s="9">
        <v>1</v>
      </c>
      <c r="E203" s="10" t="str">
        <f>VLOOKUP(C203,'[1]1 очередь'!$C$2:$T$574,18,0)</f>
        <v>№ 11.1-05 от 18.08.25</v>
      </c>
    </row>
    <row r="204" spans="1:6" x14ac:dyDescent="0.3">
      <c r="A204" s="7" t="s">
        <v>612</v>
      </c>
      <c r="B204" s="8" t="s">
        <v>613</v>
      </c>
      <c r="C204" s="8" t="s">
        <v>614</v>
      </c>
      <c r="D204" s="9">
        <v>1</v>
      </c>
      <c r="E204" s="10" t="str">
        <f>VLOOKUP(C204,'[1]1 очередь'!$C$2:$T$574,18,0)</f>
        <v>№ 11.1-05 от 18.08.25</v>
      </c>
    </row>
    <row r="205" spans="1:6" x14ac:dyDescent="0.3">
      <c r="A205" s="7" t="s">
        <v>615</v>
      </c>
      <c r="B205" s="8" t="s">
        <v>616</v>
      </c>
      <c r="C205" s="8" t="s">
        <v>617</v>
      </c>
      <c r="D205" s="9">
        <v>1</v>
      </c>
      <c r="E205" s="10" t="str">
        <f>VLOOKUP(C205,'[1]1 очередь'!$C$2:$T$574,18,0)</f>
        <v>№ 11-04 от 04.06.25; № 66/оч/2026 от 31.03.2026</v>
      </c>
    </row>
    <row r="206" spans="1:6" x14ac:dyDescent="0.3">
      <c r="A206" s="7" t="s">
        <v>618</v>
      </c>
      <c r="B206" s="8" t="s">
        <v>619</v>
      </c>
      <c r="C206" s="8" t="s">
        <v>620</v>
      </c>
      <c r="D206" s="9">
        <v>2</v>
      </c>
      <c r="E206" s="10" t="str">
        <f>VLOOKUP(C206,'[1]1 очередь'!$C$2:$T$574,18,0)</f>
        <v>№ 66/оч/2026 от 31.03.2026</v>
      </c>
      <c r="F206" s="11" t="s">
        <v>367</v>
      </c>
    </row>
    <row r="207" spans="1:6" x14ac:dyDescent="0.3">
      <c r="A207" s="7" t="s">
        <v>621</v>
      </c>
      <c r="B207" s="8" t="s">
        <v>622</v>
      </c>
      <c r="C207" s="8" t="s">
        <v>623</v>
      </c>
      <c r="D207" s="9">
        <v>1</v>
      </c>
      <c r="E207" s="10" t="str">
        <f>VLOOKUP(C207,'[1]1 очередь'!$C$2:$T$574,18,0)</f>
        <v>№ 66/оч/2026 от 31.03.2026</v>
      </c>
      <c r="F207" s="11" t="s">
        <v>367</v>
      </c>
    </row>
    <row r="208" spans="1:6" x14ac:dyDescent="0.3">
      <c r="A208" s="7" t="s">
        <v>624</v>
      </c>
      <c r="B208" s="8" t="s">
        <v>625</v>
      </c>
      <c r="C208" s="8" t="s">
        <v>626</v>
      </c>
      <c r="D208" s="9">
        <v>2</v>
      </c>
      <c r="E208" s="10" t="str">
        <f>VLOOKUP(C208,'[1]1 очередь'!$C$2:$T$574,18,0)</f>
        <v>№ 11-09 от 09.08.25; № 66/оч/2026 от 31.03.2026</v>
      </c>
    </row>
    <row r="209" spans="1:6" x14ac:dyDescent="0.3">
      <c r="A209" s="7" t="s">
        <v>627</v>
      </c>
      <c r="B209" s="8" t="s">
        <v>628</v>
      </c>
      <c r="C209" s="8" t="s">
        <v>629</v>
      </c>
      <c r="D209" s="9">
        <v>2</v>
      </c>
      <c r="E209" s="10" t="str">
        <f>VLOOKUP(C209,'[1]1 очередь'!$C$2:$T$574,18,0)</f>
        <v>№ 11.1-15 от 08.10.25</v>
      </c>
    </row>
    <row r="210" spans="1:6" x14ac:dyDescent="0.3">
      <c r="A210" s="7" t="s">
        <v>630</v>
      </c>
      <c r="B210" s="8" t="s">
        <v>631</v>
      </c>
      <c r="C210" s="8" t="s">
        <v>632</v>
      </c>
      <c r="D210" s="9">
        <v>1</v>
      </c>
      <c r="E210" s="10" t="str">
        <f>VLOOKUP(C210,'[1]1 очередь'!$C$2:$T$574,18,0)</f>
        <v>№ 11.1-15 от 08.10.25</v>
      </c>
    </row>
    <row r="211" spans="1:6" x14ac:dyDescent="0.3">
      <c r="A211" s="7" t="s">
        <v>633</v>
      </c>
      <c r="B211" s="8" t="s">
        <v>634</v>
      </c>
      <c r="C211" s="8" t="s">
        <v>635</v>
      </c>
      <c r="D211" s="9">
        <v>1</v>
      </c>
      <c r="E211" s="10" t="str">
        <f>VLOOKUP(C211,'[1]1 очередь'!$C$2:$T$574,18,0)</f>
        <v>№ 11.1-15 от 08.10.25</v>
      </c>
    </row>
    <row r="212" spans="1:6" x14ac:dyDescent="0.3">
      <c r="A212" s="7" t="s">
        <v>636</v>
      </c>
      <c r="B212" s="8" t="s">
        <v>637</v>
      </c>
      <c r="C212" s="8" t="s">
        <v>638</v>
      </c>
      <c r="D212" s="9">
        <v>1</v>
      </c>
      <c r="E212" s="10" t="str">
        <f>VLOOKUP(C212,'[1]1 очередь'!$C$2:$T$574,18,0)</f>
        <v>№ 11.1-15 от 08.10.25</v>
      </c>
    </row>
    <row r="213" spans="1:6" x14ac:dyDescent="0.3">
      <c r="A213" s="7" t="s">
        <v>639</v>
      </c>
      <c r="B213" s="8" t="s">
        <v>640</v>
      </c>
      <c r="C213" s="8" t="s">
        <v>641</v>
      </c>
      <c r="D213" s="9">
        <v>1</v>
      </c>
      <c r="E213" s="10" t="str">
        <f>VLOOKUP(C213,'[1]1 очередь'!$C$2:$T$574,18,0)</f>
        <v>№ 66/оч/2026 от 31.03.2026</v>
      </c>
      <c r="F213" s="11" t="s">
        <v>367</v>
      </c>
    </row>
    <row r="214" spans="1:6" x14ac:dyDescent="0.3">
      <c r="A214" s="7" t="s">
        <v>642</v>
      </c>
      <c r="B214" s="8" t="s">
        <v>643</v>
      </c>
      <c r="C214" s="8" t="s">
        <v>644</v>
      </c>
      <c r="D214" s="9">
        <v>1</v>
      </c>
      <c r="E214" s="10" t="str">
        <f>VLOOKUP(C214,'[1]1 очередь'!$C$2:$T$574,18,0)</f>
        <v>№ 11.1-05 от 18.08.25</v>
      </c>
    </row>
    <row r="215" spans="1:6" x14ac:dyDescent="0.3">
      <c r="A215" s="7" t="s">
        <v>645</v>
      </c>
      <c r="B215" s="8" t="s">
        <v>646</v>
      </c>
      <c r="C215" s="8" t="s">
        <v>647</v>
      </c>
      <c r="D215" s="9">
        <v>1</v>
      </c>
      <c r="E215" s="10" t="str">
        <f>VLOOKUP(C215,'[1]1 очередь'!$C$2:$T$574,18,0)</f>
        <v>№ 11.1-05 от 18.08.25</v>
      </c>
    </row>
    <row r="216" spans="1:6" x14ac:dyDescent="0.3">
      <c r="A216" s="7" t="s">
        <v>648</v>
      </c>
      <c r="B216" s="8" t="s">
        <v>649</v>
      </c>
      <c r="C216" s="8" t="s">
        <v>650</v>
      </c>
      <c r="D216" s="9">
        <v>1</v>
      </c>
      <c r="E216" s="10" t="str">
        <f>VLOOKUP(C216,'[1]1 очередь'!$C$2:$T$574,18,0)</f>
        <v>№ 11.1-05 от 18.08.25</v>
      </c>
    </row>
    <row r="217" spans="1:6" x14ac:dyDescent="0.3">
      <c r="A217" s="7" t="s">
        <v>651</v>
      </c>
      <c r="B217" s="8" t="s">
        <v>652</v>
      </c>
      <c r="C217" s="8" t="s">
        <v>653</v>
      </c>
      <c r="D217" s="9">
        <v>1</v>
      </c>
      <c r="E217" s="10" t="str">
        <f>VLOOKUP(C217,'[1]1 очередь'!$C$2:$T$574,18,0)</f>
        <v>№5/оч/2026 от 26.01.26</v>
      </c>
    </row>
    <row r="218" spans="1:6" x14ac:dyDescent="0.3">
      <c r="A218" s="7" t="s">
        <v>654</v>
      </c>
      <c r="B218" s="8" t="s">
        <v>655</v>
      </c>
      <c r="C218" s="8" t="s">
        <v>656</v>
      </c>
      <c r="D218" s="9">
        <v>1</v>
      </c>
      <c r="E218" s="10" t="s">
        <v>657</v>
      </c>
      <c r="F218" s="11" t="s">
        <v>658</v>
      </c>
    </row>
    <row r="219" spans="1:6" x14ac:dyDescent="0.3">
      <c r="A219" s="7" t="s">
        <v>659</v>
      </c>
      <c r="B219" s="8" t="s">
        <v>660</v>
      </c>
      <c r="C219" s="8" t="s">
        <v>661</v>
      </c>
      <c r="D219" s="9">
        <v>2</v>
      </c>
      <c r="E219" s="10" t="str">
        <f>VLOOKUP(C219,'[1]1 очередь'!$C$2:$T$574,18,0)</f>
        <v>№ 11.1-05 от 18.08.25</v>
      </c>
    </row>
    <row r="220" spans="1:6" x14ac:dyDescent="0.3">
      <c r="A220" s="7" t="s">
        <v>662</v>
      </c>
      <c r="B220" s="8" t="s">
        <v>663</v>
      </c>
      <c r="C220" s="8" t="s">
        <v>664</v>
      </c>
      <c r="D220" s="9">
        <v>1</v>
      </c>
      <c r="E220" s="10" t="str">
        <f>VLOOKUP(C220,'[1]1 очередь'!$C$2:$T$574,18,0)</f>
        <v>№ 11.1-05 от 18.08.25</v>
      </c>
    </row>
    <row r="221" spans="1:6" x14ac:dyDescent="0.3">
      <c r="A221" s="7" t="s">
        <v>665</v>
      </c>
      <c r="B221" s="8" t="s">
        <v>666</v>
      </c>
      <c r="C221" s="8" t="s">
        <v>667</v>
      </c>
      <c r="D221" s="9">
        <v>1</v>
      </c>
      <c r="E221" s="10" t="str">
        <f>VLOOKUP(C221,'[1]1 очередь'!$C$2:$T$574,18,0)</f>
        <v>№ 11.1-05 от 18.08.25</v>
      </c>
    </row>
    <row r="222" spans="1:6" x14ac:dyDescent="0.3">
      <c r="A222" s="7" t="s">
        <v>668</v>
      </c>
      <c r="B222" s="8" t="s">
        <v>669</v>
      </c>
      <c r="C222" s="8" t="s">
        <v>670</v>
      </c>
      <c r="D222" s="9">
        <v>1</v>
      </c>
      <c r="E222" s="10" t="str">
        <f>VLOOKUP(C222,'[1]1 очередь'!$C$2:$T$574,18,0)</f>
        <v>№ 11.1-15 от 08.10.25</v>
      </c>
    </row>
    <row r="223" spans="1:6" x14ac:dyDescent="0.3">
      <c r="A223" s="7" t="s">
        <v>671</v>
      </c>
      <c r="B223" s="8" t="s">
        <v>672</v>
      </c>
      <c r="C223" s="8" t="s">
        <v>673</v>
      </c>
      <c r="D223" s="9">
        <v>1</v>
      </c>
      <c r="E223" s="10" t="str">
        <f>VLOOKUP(C223,'[1]1 очередь'!$C$2:$T$574,18,0)</f>
        <v>№ 11.1-05 от 18.08.25</v>
      </c>
    </row>
    <row r="224" spans="1:6" x14ac:dyDescent="0.3">
      <c r="A224" s="7" t="s">
        <v>674</v>
      </c>
      <c r="B224" s="8" t="s">
        <v>675</v>
      </c>
      <c r="C224" s="8" t="s">
        <v>676</v>
      </c>
      <c r="D224" s="9">
        <v>1</v>
      </c>
      <c r="E224" s="10" t="str">
        <f>VLOOKUP(C224,'[1]1 очередь'!$C$2:$T$574,18,0)</f>
        <v>№5/оч/2026 от 26.01.26</v>
      </c>
    </row>
    <row r="225" spans="1:5" x14ac:dyDescent="0.3">
      <c r="A225" s="7" t="s">
        <v>677</v>
      </c>
      <c r="B225" s="8" t="s">
        <v>678</v>
      </c>
      <c r="C225" s="8" t="s">
        <v>679</v>
      </c>
      <c r="D225" s="9">
        <v>1</v>
      </c>
      <c r="E225" s="10" t="str">
        <f>VLOOKUP(C225,'[1]1 очередь'!$C$2:$T$574,18,0)</f>
        <v>№ 11.1-05 от 18.08.25</v>
      </c>
    </row>
    <row r="226" spans="1:5" x14ac:dyDescent="0.3">
      <c r="A226" s="7" t="s">
        <v>680</v>
      </c>
      <c r="B226" s="8" t="s">
        <v>681</v>
      </c>
      <c r="C226" s="8" t="s">
        <v>682</v>
      </c>
      <c r="D226" s="9">
        <v>1</v>
      </c>
      <c r="E226" s="10" t="str">
        <f>VLOOKUP(C226,'[1]1 очередь'!$C$2:$T$574,18,0)</f>
        <v>№ 11-09 от 09.08.25; №5/оч/2026 от 26.01.26</v>
      </c>
    </row>
    <row r="227" spans="1:5" x14ac:dyDescent="0.3">
      <c r="A227" s="7" t="s">
        <v>683</v>
      </c>
      <c r="B227" s="8" t="s">
        <v>684</v>
      </c>
      <c r="C227" s="8" t="s">
        <v>685</v>
      </c>
      <c r="D227" s="9">
        <v>1</v>
      </c>
      <c r="E227" s="10" t="str">
        <f>VLOOKUP(C227,'[1]1 очередь'!$C$2:$T$574,18,0)</f>
        <v>№ 11-09 от 09.08.25; №5/оч/2026 от 26.01.26</v>
      </c>
    </row>
    <row r="228" spans="1:5" x14ac:dyDescent="0.3">
      <c r="A228" s="7" t="s">
        <v>686</v>
      </c>
      <c r="B228" s="8" t="s">
        <v>687</v>
      </c>
      <c r="C228" s="8" t="s">
        <v>688</v>
      </c>
      <c r="D228" s="9">
        <v>1</v>
      </c>
      <c r="E228" s="10" t="str">
        <f>VLOOKUP(C228,'[1]1 очередь'!$C$2:$T$574,18,0)</f>
        <v>№ 11.1-05 от 18.08.25</v>
      </c>
    </row>
    <row r="229" spans="1:5" x14ac:dyDescent="0.3">
      <c r="A229" s="7" t="s">
        <v>689</v>
      </c>
      <c r="B229" s="8" t="s">
        <v>690</v>
      </c>
      <c r="C229" s="8" t="s">
        <v>691</v>
      </c>
      <c r="D229" s="9">
        <v>1</v>
      </c>
      <c r="E229" s="10" t="str">
        <f>VLOOKUP(C229,'[1]1 очередь'!$C$2:$T$574,18,0)</f>
        <v>№ 11-09 от 09.08.25; №5/оч/2026 от 26.01.26</v>
      </c>
    </row>
    <row r="230" spans="1:5" x14ac:dyDescent="0.3">
      <c r="A230" s="7" t="s">
        <v>692</v>
      </c>
      <c r="B230" s="8" t="s">
        <v>693</v>
      </c>
      <c r="C230" s="8" t="s">
        <v>694</v>
      </c>
      <c r="D230" s="9">
        <v>1</v>
      </c>
      <c r="E230" s="10" t="str">
        <f>VLOOKUP(C230,'[1]1 очередь'!$C$2:$T$574,18,0)</f>
        <v>№ 11.1-05 от 18.08.25</v>
      </c>
    </row>
    <row r="231" spans="1:5" x14ac:dyDescent="0.3">
      <c r="A231" s="7" t="s">
        <v>695</v>
      </c>
      <c r="B231" s="8" t="s">
        <v>696</v>
      </c>
      <c r="C231" s="8" t="s">
        <v>697</v>
      </c>
      <c r="D231" s="9">
        <v>1</v>
      </c>
      <c r="E231" s="10" t="str">
        <f>VLOOKUP(C231,'[1]1 очередь'!$C$2:$T$574,18,0)</f>
        <v>№ 11-09 от 09.08.25; №5/оч/2026 от 26.01.26</v>
      </c>
    </row>
    <row r="232" spans="1:5" x14ac:dyDescent="0.3">
      <c r="A232" s="7" t="s">
        <v>698</v>
      </c>
      <c r="B232" s="8" t="s">
        <v>699</v>
      </c>
      <c r="C232" s="8" t="s">
        <v>700</v>
      </c>
      <c r="D232" s="9">
        <v>1</v>
      </c>
      <c r="E232" s="10" t="str">
        <f>VLOOKUP(C232,'[1]1 очередь'!$C$2:$T$574,18,0)</f>
        <v>№ 11.1-05 от 18.08.25</v>
      </c>
    </row>
    <row r="233" spans="1:5" x14ac:dyDescent="0.3">
      <c r="A233" s="7" t="s">
        <v>701</v>
      </c>
      <c r="B233" s="8" t="s">
        <v>702</v>
      </c>
      <c r="C233" s="8" t="s">
        <v>703</v>
      </c>
      <c r="D233" s="9">
        <v>1</v>
      </c>
      <c r="E233" s="10" t="str">
        <f>VLOOKUP(C233,'[1]1 очередь'!$C$2:$T$574,18,0)</f>
        <v>№ 11-09 от 09.08.25; №5/оч/2026 от 26.01.26</v>
      </c>
    </row>
    <row r="234" spans="1:5" x14ac:dyDescent="0.3">
      <c r="A234" s="7" t="s">
        <v>704</v>
      </c>
      <c r="B234" s="8" t="s">
        <v>705</v>
      </c>
      <c r="C234" s="8" t="s">
        <v>706</v>
      </c>
      <c r="D234" s="9">
        <v>1</v>
      </c>
      <c r="E234" s="10" t="str">
        <f>VLOOKUP(C234,'[1]1 очередь'!$C$2:$T$574,18,0)</f>
        <v>№ 11.1-05 от 18.08.25</v>
      </c>
    </row>
    <row r="235" spans="1:5" x14ac:dyDescent="0.3">
      <c r="A235" s="7" t="s">
        <v>707</v>
      </c>
      <c r="B235" s="8" t="s">
        <v>708</v>
      </c>
      <c r="C235" s="8" t="s">
        <v>709</v>
      </c>
      <c r="D235" s="9">
        <v>1</v>
      </c>
      <c r="E235" s="10" t="str">
        <f>VLOOKUP(C235,'[1]1 очередь'!$C$2:$T$574,18,0)</f>
        <v>№ 11.1-05 от 18.08.25</v>
      </c>
    </row>
    <row r="236" spans="1:5" x14ac:dyDescent="0.3">
      <c r="A236" s="7" t="s">
        <v>710</v>
      </c>
      <c r="B236" s="8" t="s">
        <v>711</v>
      </c>
      <c r="C236" s="8" t="s">
        <v>712</v>
      </c>
      <c r="D236" s="9">
        <v>1</v>
      </c>
      <c r="E236" s="10" t="str">
        <f>VLOOKUP(C236,'[1]1 очередь'!$C$2:$T$574,18,0)</f>
        <v>№ 11.1-05 от 18.08.25</v>
      </c>
    </row>
    <row r="237" spans="1:5" x14ac:dyDescent="0.3">
      <c r="A237" s="7" t="s">
        <v>713</v>
      </c>
      <c r="B237" s="8" t="s">
        <v>714</v>
      </c>
      <c r="C237" s="8" t="s">
        <v>715</v>
      </c>
      <c r="D237" s="9">
        <v>2</v>
      </c>
      <c r="E237" s="10" t="str">
        <f>VLOOKUP(C237,'[1]1 очередь'!$C$2:$T$574,18,0)</f>
        <v>№ 11-04 от 04.06.25;   № 11.1-02 от 31.07.25; №5/оч/2026 от 26.01.26</v>
      </c>
    </row>
    <row r="238" spans="1:5" x14ac:dyDescent="0.3">
      <c r="A238" s="7" t="s">
        <v>716</v>
      </c>
      <c r="B238" s="8" t="s">
        <v>717</v>
      </c>
      <c r="C238" s="8" t="s">
        <v>718</v>
      </c>
      <c r="D238" s="9">
        <v>1</v>
      </c>
      <c r="E238" s="10" t="str">
        <f>VLOOKUP(C238,'[1]1 очередь'!$C$2:$T$574,18,0)</f>
        <v>№ 11.1-04 от 13.08.25; №5/оч/2026 от 26.01.26</v>
      </c>
    </row>
    <row r="239" spans="1:5" x14ac:dyDescent="0.3">
      <c r="A239" s="7" t="s">
        <v>719</v>
      </c>
      <c r="B239" s="8" t="s">
        <v>720</v>
      </c>
      <c r="C239" s="8" t="s">
        <v>721</v>
      </c>
      <c r="D239" s="9">
        <v>1</v>
      </c>
      <c r="E239" s="10" t="str">
        <f>VLOOKUP(C239,'[1]1 очередь'!$C$2:$T$574,18,0)</f>
        <v>№ 11.1-05 от 18.08.25</v>
      </c>
    </row>
    <row r="240" spans="1:5" x14ac:dyDescent="0.3">
      <c r="A240" s="7" t="s">
        <v>722</v>
      </c>
      <c r="B240" s="8" t="s">
        <v>723</v>
      </c>
      <c r="C240" s="8" t="s">
        <v>724</v>
      </c>
      <c r="D240" s="9">
        <v>1</v>
      </c>
      <c r="E240" s="10" t="str">
        <f>VLOOKUP(C240,'[1]1 очередь'!$C$2:$T$574,18,0)</f>
        <v>№ 11.1-05 от 18.08.25</v>
      </c>
    </row>
    <row r="241" spans="1:5" x14ac:dyDescent="0.3">
      <c r="A241" s="7" t="s">
        <v>725</v>
      </c>
      <c r="B241" s="8" t="s">
        <v>726</v>
      </c>
      <c r="C241" s="8" t="s">
        <v>727</v>
      </c>
      <c r="D241" s="9">
        <v>1</v>
      </c>
      <c r="E241" s="10" t="str">
        <f>VLOOKUP(C241,'[1]1 очередь'!$C$2:$T$574,18,0)</f>
        <v>№ 11-09 от 09.08.25; №5/оч/2026 от 26.01.26</v>
      </c>
    </row>
    <row r="242" spans="1:5" x14ac:dyDescent="0.3">
      <c r="A242" s="7" t="s">
        <v>728</v>
      </c>
      <c r="B242" s="8" t="s">
        <v>729</v>
      </c>
      <c r="C242" s="8" t="s">
        <v>730</v>
      </c>
      <c r="D242" s="9">
        <v>1</v>
      </c>
      <c r="E242" s="10" t="str">
        <f>VLOOKUP(C242,'[1]1 очередь'!$C$2:$T$574,18,0)</f>
        <v>№ 11.1-04 от 13.08.25; №5/оч/2026 от 26.01.26</v>
      </c>
    </row>
    <row r="243" spans="1:5" x14ac:dyDescent="0.3">
      <c r="A243" s="7" t="s">
        <v>731</v>
      </c>
      <c r="B243" s="8" t="s">
        <v>732</v>
      </c>
      <c r="C243" s="8" t="s">
        <v>733</v>
      </c>
      <c r="D243" s="9">
        <v>1</v>
      </c>
      <c r="E243" s="10" t="str">
        <f>VLOOKUP(C243,'[1]1 очередь'!$C$2:$T$574,18,0)</f>
        <v>№ 11.1-05 от 18.08.25</v>
      </c>
    </row>
    <row r="244" spans="1:5" x14ac:dyDescent="0.3">
      <c r="A244" s="7" t="s">
        <v>734</v>
      </c>
      <c r="B244" s="8" t="s">
        <v>735</v>
      </c>
      <c r="C244" s="8" t="s">
        <v>736</v>
      </c>
      <c r="D244" s="9">
        <v>1</v>
      </c>
      <c r="E244" s="10" t="str">
        <f>VLOOKUP(C244,'[1]1 очередь'!$C$2:$T$574,18,0)</f>
        <v>№ 11.1-05 от 18.08.25</v>
      </c>
    </row>
    <row r="245" spans="1:5" x14ac:dyDescent="0.3">
      <c r="A245" s="7" t="s">
        <v>737</v>
      </c>
      <c r="B245" s="8" t="s">
        <v>738</v>
      </c>
      <c r="C245" s="8" t="s">
        <v>739</v>
      </c>
      <c r="D245" s="9">
        <v>1</v>
      </c>
      <c r="E245" s="10" t="str">
        <f>VLOOKUP(C245,'[1]1 очередь'!$C$2:$T$574,18,0)</f>
        <v>№ 11.1-02 от 31.07.25; №7/оч/2026 от 28.01.26</v>
      </c>
    </row>
    <row r="246" spans="1:5" x14ac:dyDescent="0.3">
      <c r="A246" s="7" t="s">
        <v>740</v>
      </c>
      <c r="B246" s="8" t="s">
        <v>741</v>
      </c>
      <c r="C246" s="8" t="s">
        <v>742</v>
      </c>
      <c r="D246" s="9">
        <v>1</v>
      </c>
      <c r="E246" s="10" t="str">
        <f>VLOOKUP(C246,'[1]1 очередь'!$C$2:$T$574,18,0)</f>
        <v>№ 11.1-05 от 18.08.25</v>
      </c>
    </row>
    <row r="247" spans="1:5" x14ac:dyDescent="0.3">
      <c r="A247" s="7" t="s">
        <v>743</v>
      </c>
      <c r="B247" s="8" t="s">
        <v>744</v>
      </c>
      <c r="C247" s="8" t="s">
        <v>745</v>
      </c>
      <c r="D247" s="9">
        <v>1</v>
      </c>
      <c r="E247" s="10" t="str">
        <f>VLOOKUP(C247,'[1]1 очередь'!$C$2:$T$574,18,0)</f>
        <v>№ 11.1-05 от 18.08.25</v>
      </c>
    </row>
    <row r="248" spans="1:5" x14ac:dyDescent="0.3">
      <c r="A248" s="7" t="s">
        <v>746</v>
      </c>
      <c r="B248" s="8" t="s">
        <v>747</v>
      </c>
      <c r="C248" s="8" t="s">
        <v>748</v>
      </c>
      <c r="D248" s="9">
        <v>1</v>
      </c>
      <c r="E248" s="10" t="str">
        <f>VLOOKUP(C248,'[1]1 очередь'!$C$2:$T$574,18,0)</f>
        <v>№ 11.1-05 от 18.08.25</v>
      </c>
    </row>
    <row r="249" spans="1:5" x14ac:dyDescent="0.3">
      <c r="A249" s="7" t="s">
        <v>749</v>
      </c>
      <c r="B249" s="8" t="s">
        <v>750</v>
      </c>
      <c r="C249" s="8" t="s">
        <v>751</v>
      </c>
      <c r="D249" s="9">
        <v>1</v>
      </c>
      <c r="E249" s="10" t="str">
        <f>VLOOKUP(C249,'[1]1 очередь'!$C$2:$T$574,18,0)</f>
        <v>№ 11.1-02 от 31.07.25</v>
      </c>
    </row>
    <row r="250" spans="1:5" x14ac:dyDescent="0.3">
      <c r="A250" s="7" t="s">
        <v>752</v>
      </c>
      <c r="B250" s="8" t="s">
        <v>753</v>
      </c>
      <c r="C250" s="8" t="s">
        <v>754</v>
      </c>
      <c r="D250" s="9">
        <v>1</v>
      </c>
      <c r="E250" s="10" t="str">
        <f>VLOOKUP(C250,'[1]1 очередь'!$C$2:$T$574,18,0)</f>
        <v>№ 11.1-05 от 18.08.25</v>
      </c>
    </row>
    <row r="251" spans="1:5" x14ac:dyDescent="0.3">
      <c r="A251" s="7" t="s">
        <v>755</v>
      </c>
      <c r="B251" s="8" t="s">
        <v>756</v>
      </c>
      <c r="C251" s="8" t="s">
        <v>757</v>
      </c>
      <c r="D251" s="9">
        <v>2</v>
      </c>
      <c r="E251" s="10" t="str">
        <f>VLOOKUP(C251,'[1]1 очередь'!$C$2:$T$574,18,0)</f>
        <v>№ 11.1-05 от 18.08.25</v>
      </c>
    </row>
    <row r="252" spans="1:5" x14ac:dyDescent="0.3">
      <c r="A252" s="7" t="s">
        <v>758</v>
      </c>
      <c r="B252" s="8" t="s">
        <v>759</v>
      </c>
      <c r="C252" s="8" t="s">
        <v>760</v>
      </c>
      <c r="D252" s="9">
        <v>1</v>
      </c>
      <c r="E252" s="10" t="str">
        <f>VLOOKUP(C252,'[1]1 очередь'!$C$2:$T$574,18,0)</f>
        <v>№ 11.1-05 от 18.08.25</v>
      </c>
    </row>
    <row r="253" spans="1:5" x14ac:dyDescent="0.3">
      <c r="A253" s="7" t="s">
        <v>761</v>
      </c>
      <c r="B253" s="8" t="s">
        <v>762</v>
      </c>
      <c r="C253" s="8" t="s">
        <v>763</v>
      </c>
      <c r="D253" s="9">
        <v>1</v>
      </c>
      <c r="E253" s="10" t="str">
        <f>VLOOKUP(C253,'[1]1 очередь'!$C$2:$T$574,18,0)</f>
        <v>№ 11.1-05 от 18.08.25</v>
      </c>
    </row>
    <row r="254" spans="1:5" x14ac:dyDescent="0.3">
      <c r="A254" s="7" t="s">
        <v>764</v>
      </c>
      <c r="B254" s="8" t="s">
        <v>765</v>
      </c>
      <c r="C254" s="8" t="s">
        <v>766</v>
      </c>
      <c r="D254" s="9">
        <v>1</v>
      </c>
      <c r="E254" s="10" t="str">
        <f>VLOOKUP(C254,'[1]1 очередь'!$C$2:$T$574,18,0)</f>
        <v>№ 11.1-04 от 13.08.25; №5/оч/2026 от 26.01.26</v>
      </c>
    </row>
    <row r="255" spans="1:5" x14ac:dyDescent="0.3">
      <c r="A255" s="7" t="s">
        <v>767</v>
      </c>
      <c r="B255" s="8" t="s">
        <v>768</v>
      </c>
      <c r="C255" s="8" t="s">
        <v>769</v>
      </c>
      <c r="D255" s="9">
        <v>1</v>
      </c>
      <c r="E255" s="10" t="str">
        <f>VLOOKUP(C255,'[1]1 очередь'!$C$2:$T$574,18,0)</f>
        <v>№ 11.1-05 от 18.08.25</v>
      </c>
    </row>
    <row r="256" spans="1:5" x14ac:dyDescent="0.3">
      <c r="A256" s="7" t="s">
        <v>770</v>
      </c>
      <c r="B256" s="8" t="s">
        <v>771</v>
      </c>
      <c r="C256" s="8" t="s">
        <v>772</v>
      </c>
      <c r="D256" s="9">
        <v>1</v>
      </c>
      <c r="E256" s="10" t="str">
        <f>VLOOKUP(C256,'[1]1 очередь'!$C$2:$T$574,18,0)</f>
        <v>№ 11.1-05 от 18.08.25</v>
      </c>
    </row>
    <row r="257" spans="1:5" x14ac:dyDescent="0.3">
      <c r="A257" s="7" t="s">
        <v>773</v>
      </c>
      <c r="B257" s="8" t="s">
        <v>774</v>
      </c>
      <c r="C257" s="8" t="s">
        <v>775</v>
      </c>
      <c r="D257" s="9">
        <v>1</v>
      </c>
      <c r="E257" s="10" t="str">
        <f>VLOOKUP(C257,'[1]1 очередь'!$C$2:$T$574,18,0)</f>
        <v>№ 11.1-04 от 13.08.25; №5/оч/2026 от 26.01.26</v>
      </c>
    </row>
    <row r="258" spans="1:5" x14ac:dyDescent="0.3">
      <c r="A258" s="7" t="s">
        <v>776</v>
      </c>
      <c r="B258" s="8" t="s">
        <v>777</v>
      </c>
      <c r="C258" s="8" t="s">
        <v>778</v>
      </c>
      <c r="D258" s="9">
        <v>1</v>
      </c>
      <c r="E258" s="10" t="str">
        <f>VLOOKUP(C258,'[1]1 очередь'!$C$2:$T$574,18,0)</f>
        <v>№ 11.1-05 от 18.08.25</v>
      </c>
    </row>
    <row r="259" spans="1:5" x14ac:dyDescent="0.3">
      <c r="A259" s="7" t="s">
        <v>779</v>
      </c>
      <c r="B259" s="8" t="s">
        <v>780</v>
      </c>
      <c r="C259" s="8" t="s">
        <v>781</v>
      </c>
      <c r="D259" s="9">
        <v>1</v>
      </c>
      <c r="E259" s="10" t="str">
        <f>VLOOKUP(C259,'[1]1 очередь'!$C$2:$T$574,18,0)</f>
        <v>№ 11.1-05 от 18.08.25</v>
      </c>
    </row>
    <row r="260" spans="1:5" x14ac:dyDescent="0.3">
      <c r="A260" s="7" t="s">
        <v>782</v>
      </c>
      <c r="B260" s="8" t="s">
        <v>783</v>
      </c>
      <c r="C260" s="8" t="s">
        <v>784</v>
      </c>
      <c r="D260" s="9">
        <v>1</v>
      </c>
      <c r="E260" s="10" t="str">
        <f>VLOOKUP(C260,'[1]1 очередь'!$C$2:$T$574,18,0)</f>
        <v>№ 11.1-05 от 18.08.25</v>
      </c>
    </row>
    <row r="261" spans="1:5" x14ac:dyDescent="0.3">
      <c r="A261" s="7" t="s">
        <v>785</v>
      </c>
      <c r="B261" s="8" t="s">
        <v>786</v>
      </c>
      <c r="C261" s="8" t="s">
        <v>787</v>
      </c>
      <c r="D261" s="9">
        <v>1</v>
      </c>
      <c r="E261" s="10" t="str">
        <f>VLOOKUP(C261,'[1]1 очередь'!$C$2:$T$574,18,0)</f>
        <v>№5/оч/2026 от 26.01.26</v>
      </c>
    </row>
    <row r="262" spans="1:5" x14ac:dyDescent="0.3">
      <c r="A262" s="7" t="s">
        <v>788</v>
      </c>
      <c r="B262" s="8" t="s">
        <v>789</v>
      </c>
      <c r="C262" s="8" t="s">
        <v>790</v>
      </c>
      <c r="D262" s="9">
        <v>1</v>
      </c>
      <c r="E262" s="10" t="str">
        <f>VLOOKUP(C262,'[1]1 очередь'!$C$2:$T$574,18,0)</f>
        <v>№ 11.1-05 от 18.08.25</v>
      </c>
    </row>
    <row r="263" spans="1:5" x14ac:dyDescent="0.3">
      <c r="A263" s="7" t="s">
        <v>791</v>
      </c>
      <c r="B263" s="8" t="s">
        <v>792</v>
      </c>
      <c r="C263" s="8" t="s">
        <v>793</v>
      </c>
      <c r="D263" s="9">
        <v>1</v>
      </c>
      <c r="E263" s="10" t="str">
        <f>VLOOKUP(C263,'[1]1 очередь'!$C$2:$T$574,18,0)</f>
        <v>№ 11.1-05 от 18.08.25</v>
      </c>
    </row>
    <row r="264" spans="1:5" x14ac:dyDescent="0.3">
      <c r="A264" s="7" t="s">
        <v>794</v>
      </c>
      <c r="B264" s="8" t="s">
        <v>795</v>
      </c>
      <c r="C264" s="8" t="s">
        <v>796</v>
      </c>
      <c r="D264" s="9">
        <v>1</v>
      </c>
      <c r="E264" s="10" t="str">
        <f>VLOOKUP(C264,'[1]1 очередь'!$C$2:$T$574,18,0)</f>
        <v>№5/оч/2026 от 26.01.26</v>
      </c>
    </row>
    <row r="265" spans="1:5" x14ac:dyDescent="0.3">
      <c r="A265" s="7" t="s">
        <v>797</v>
      </c>
      <c r="B265" s="8" t="s">
        <v>798</v>
      </c>
      <c r="C265" s="8" t="s">
        <v>799</v>
      </c>
      <c r="D265" s="9">
        <v>1</v>
      </c>
      <c r="E265" s="10" t="str">
        <f>VLOOKUP(C265,'[1]1 очередь'!$C$2:$T$574,18,0)</f>
        <v>№ 11-08 от 29.07.25</v>
      </c>
    </row>
    <row r="266" spans="1:5" x14ac:dyDescent="0.3">
      <c r="A266" s="7" t="s">
        <v>800</v>
      </c>
      <c r="B266" s="8" t="s">
        <v>801</v>
      </c>
      <c r="C266" s="8" t="s">
        <v>802</v>
      </c>
      <c r="D266" s="9">
        <v>1</v>
      </c>
      <c r="E266" s="10" t="str">
        <f>VLOOKUP(C266,'[1]1 очередь'!$C$2:$T$574,18,0)</f>
        <v>№ 11-08 от 29.07.25</v>
      </c>
    </row>
    <row r="267" spans="1:5" x14ac:dyDescent="0.3">
      <c r="A267" s="7" t="s">
        <v>803</v>
      </c>
      <c r="B267" s="8" t="s">
        <v>804</v>
      </c>
      <c r="C267" s="8" t="s">
        <v>805</v>
      </c>
      <c r="D267" s="9">
        <v>1</v>
      </c>
      <c r="E267" s="10" t="str">
        <f>VLOOKUP(C267,'[1]1 очередь'!$C$2:$T$574,18,0)</f>
        <v>№ 11-04 от 04.06.25; №5/оч/2026 от 26.01.26</v>
      </c>
    </row>
    <row r="268" spans="1:5" x14ac:dyDescent="0.3">
      <c r="A268" s="7" t="s">
        <v>806</v>
      </c>
      <c r="B268" s="8" t="s">
        <v>807</v>
      </c>
      <c r="C268" s="8" t="s">
        <v>808</v>
      </c>
      <c r="D268" s="9">
        <v>1</v>
      </c>
      <c r="E268" s="10" t="str">
        <f>VLOOKUP(C268,'[1]1 очередь'!$C$2:$T$574,18,0)</f>
        <v>№ 11.1-05 от 18.08.25</v>
      </c>
    </row>
    <row r="269" spans="1:5" x14ac:dyDescent="0.3">
      <c r="A269" s="7" t="s">
        <v>809</v>
      </c>
      <c r="B269" s="8" t="s">
        <v>810</v>
      </c>
      <c r="C269" s="8" t="s">
        <v>811</v>
      </c>
      <c r="D269" s="9">
        <v>1</v>
      </c>
      <c r="E269" s="10" t="str">
        <f>VLOOKUP(C269,'[1]1 очередь'!$C$2:$T$574,18,0)</f>
        <v>№ 11-08 от 29.07.25</v>
      </c>
    </row>
    <row r="270" spans="1:5" x14ac:dyDescent="0.3">
      <c r="A270" s="7" t="s">
        <v>812</v>
      </c>
      <c r="B270" s="8" t="s">
        <v>813</v>
      </c>
      <c r="C270" s="8" t="s">
        <v>814</v>
      </c>
      <c r="D270" s="9">
        <v>1</v>
      </c>
      <c r="E270" s="10" t="str">
        <f>VLOOKUP(C270,'[1]1 очередь'!$C$2:$T$574,18,0)</f>
        <v>№ 11.1-02 от 31.07.25; №7/оч/2026 от 28.01.26</v>
      </c>
    </row>
    <row r="271" spans="1:5" x14ac:dyDescent="0.3">
      <c r="A271" s="7" t="s">
        <v>815</v>
      </c>
      <c r="B271" s="8" t="s">
        <v>816</v>
      </c>
      <c r="C271" s="8" t="s">
        <v>817</v>
      </c>
      <c r="D271" s="9">
        <v>1</v>
      </c>
      <c r="E271" s="10" t="str">
        <f>VLOOKUP(C271,'[1]1 очередь'!$C$2:$T$574,18,0)</f>
        <v>№ 11.1-15 от 08.10.25</v>
      </c>
    </row>
    <row r="272" spans="1:5" x14ac:dyDescent="0.3">
      <c r="A272" s="7" t="s">
        <v>818</v>
      </c>
      <c r="B272" s="8" t="s">
        <v>819</v>
      </c>
      <c r="C272" s="8" t="s">
        <v>820</v>
      </c>
      <c r="D272" s="9">
        <v>1</v>
      </c>
      <c r="E272" s="10" t="str">
        <f>VLOOKUP(C272,'[1]1 очередь'!$C$2:$T$574,18,0)</f>
        <v>№ 11.1-05 от 18.08.25</v>
      </c>
    </row>
    <row r="273" spans="1:5" x14ac:dyDescent="0.3">
      <c r="A273" s="7" t="s">
        <v>821</v>
      </c>
      <c r="B273" s="8" t="s">
        <v>822</v>
      </c>
      <c r="C273" s="8" t="s">
        <v>823</v>
      </c>
      <c r="D273" s="9">
        <v>7</v>
      </c>
      <c r="E273" s="10" t="str">
        <f>VLOOKUP(C273,'[1]1 очередь'!$C$2:$T$574,18,0)</f>
        <v>№ 11-04 от 04.06.25;    № 11.1-04 от 13.08.25; №5/оч/2026 от 26.01.26</v>
      </c>
    </row>
    <row r="274" spans="1:5" x14ac:dyDescent="0.3">
      <c r="A274" s="7" t="s">
        <v>824</v>
      </c>
      <c r="B274" s="8" t="s">
        <v>825</v>
      </c>
      <c r="C274" s="8" t="s">
        <v>826</v>
      </c>
      <c r="D274" s="9">
        <v>7</v>
      </c>
      <c r="E274" s="10" t="str">
        <f>VLOOKUP(C274,'[1]1 очередь'!$C$2:$T$574,18,0)</f>
        <v>№ 11.1-05 от 18.08.25; № 11.1-15 от 08.10.25</v>
      </c>
    </row>
    <row r="275" spans="1:5" x14ac:dyDescent="0.3">
      <c r="A275" s="7" t="s">
        <v>827</v>
      </c>
      <c r="B275" s="8" t="s">
        <v>828</v>
      </c>
      <c r="C275" s="8" t="s">
        <v>829</v>
      </c>
      <c r="D275" s="9">
        <v>1</v>
      </c>
      <c r="E275" s="10" t="str">
        <f>VLOOKUP(C275,'[1]1 очередь'!$C$2:$T$574,18,0)</f>
        <v>№ 11-04 от 04.06.25; №5/оч/2026 от 26.01.26</v>
      </c>
    </row>
    <row r="276" spans="1:5" x14ac:dyDescent="0.3">
      <c r="A276" s="7" t="s">
        <v>830</v>
      </c>
      <c r="B276" s="8" t="s">
        <v>831</v>
      </c>
      <c r="C276" s="8" t="s">
        <v>832</v>
      </c>
      <c r="D276" s="9">
        <v>1</v>
      </c>
      <c r="E276" s="10" t="str">
        <f>VLOOKUP(C276,'[1]1 очередь'!$C$2:$T$574,18,0)</f>
        <v>№ 11-08 от 29.07.25</v>
      </c>
    </row>
    <row r="277" spans="1:5" x14ac:dyDescent="0.3">
      <c r="A277" s="7" t="s">
        <v>833</v>
      </c>
      <c r="B277" s="8" t="s">
        <v>834</v>
      </c>
      <c r="C277" s="8" t="s">
        <v>835</v>
      </c>
      <c r="D277" s="9">
        <v>1</v>
      </c>
      <c r="E277" s="10" t="str">
        <f>VLOOKUP(C277,'[1]1 очередь'!$C$2:$T$574,18,0)</f>
        <v>№ 11.1-02 от 31.07.25; №5/оч/2026 от 26.01.26</v>
      </c>
    </row>
    <row r="278" spans="1:5" x14ac:dyDescent="0.3">
      <c r="A278" s="7" t="s">
        <v>836</v>
      </c>
      <c r="B278" s="8" t="s">
        <v>837</v>
      </c>
      <c r="C278" s="8" t="s">
        <v>838</v>
      </c>
      <c r="D278" s="9">
        <v>1</v>
      </c>
      <c r="E278" s="10" t="str">
        <f>VLOOKUP(C278,'[1]1 очередь'!$C$2:$T$574,18,0)</f>
        <v>№ 11.1-05 от 18.08.25</v>
      </c>
    </row>
    <row r="279" spans="1:5" x14ac:dyDescent="0.3">
      <c r="A279" s="7" t="s">
        <v>839</v>
      </c>
      <c r="B279" s="8" t="s">
        <v>840</v>
      </c>
      <c r="C279" s="8" t="s">
        <v>841</v>
      </c>
      <c r="D279" s="9">
        <v>1</v>
      </c>
      <c r="E279" s="10" t="str">
        <f>VLOOKUP(C279,'[1]1 очередь'!$C$2:$T$574,18,0)</f>
        <v>№ 11.1-05 от 18.08.25</v>
      </c>
    </row>
    <row r="280" spans="1:5" x14ac:dyDescent="0.3">
      <c r="A280" s="7" t="s">
        <v>842</v>
      </c>
      <c r="B280" s="8" t="s">
        <v>843</v>
      </c>
      <c r="C280" s="8" t="s">
        <v>844</v>
      </c>
      <c r="D280" s="9">
        <v>1</v>
      </c>
      <c r="E280" s="10" t="str">
        <f>VLOOKUP(C280,'[1]1 очередь'!$C$2:$T$574,18,0)</f>
        <v>№ 11-08 от 29.07.25</v>
      </c>
    </row>
    <row r="281" spans="1:5" x14ac:dyDescent="0.3">
      <c r="A281" s="7" t="s">
        <v>845</v>
      </c>
      <c r="B281" s="8" t="s">
        <v>846</v>
      </c>
      <c r="C281" s="8" t="s">
        <v>847</v>
      </c>
      <c r="D281" s="9">
        <v>1</v>
      </c>
      <c r="E281" s="10" t="str">
        <f>VLOOKUP(C281,'[1]1 очередь'!$C$2:$T$574,18,0)</f>
        <v>№ 11.1-05 от 18.08.25</v>
      </c>
    </row>
    <row r="282" spans="1:5" x14ac:dyDescent="0.3">
      <c r="A282" s="7" t="s">
        <v>848</v>
      </c>
      <c r="B282" s="8" t="s">
        <v>849</v>
      </c>
      <c r="C282" s="8" t="s">
        <v>850</v>
      </c>
      <c r="D282" s="9">
        <v>1</v>
      </c>
      <c r="E282" s="10" t="str">
        <f>VLOOKUP(C282,'[1]1 очередь'!$C$2:$T$574,18,0)</f>
        <v>№7/оч/2026 от 28.01.26</v>
      </c>
    </row>
    <row r="283" spans="1:5" x14ac:dyDescent="0.3">
      <c r="A283" s="7" t="s">
        <v>851</v>
      </c>
      <c r="B283" s="8" t="s">
        <v>852</v>
      </c>
      <c r="C283" s="8" t="s">
        <v>853</v>
      </c>
      <c r="D283" s="9">
        <v>7</v>
      </c>
      <c r="E283" s="10" t="str">
        <f>VLOOKUP(C283,'[1]1 очередь'!$C$2:$T$574,18,0)</f>
        <v>№ 11.1-15 от 08.10.25</v>
      </c>
    </row>
    <row r="284" spans="1:5" x14ac:dyDescent="0.3">
      <c r="A284" s="7" t="s">
        <v>854</v>
      </c>
      <c r="B284" s="8" t="s">
        <v>855</v>
      </c>
      <c r="C284" s="8" t="s">
        <v>856</v>
      </c>
      <c r="D284" s="9">
        <v>2</v>
      </c>
      <c r="E284" s="10" t="str">
        <f>VLOOKUP(C284,'[1]1 очередь'!$C$2:$T$574,18,0)</f>
        <v>№ 11.1-05 от 18.08.25</v>
      </c>
    </row>
    <row r="285" spans="1:5" x14ac:dyDescent="0.3">
      <c r="A285" s="7" t="s">
        <v>857</v>
      </c>
      <c r="B285" s="8" t="s">
        <v>858</v>
      </c>
      <c r="C285" s="8" t="s">
        <v>859</v>
      </c>
      <c r="D285" s="9">
        <v>2</v>
      </c>
      <c r="E285" s="10" t="str">
        <f>VLOOKUP(C285,'[1]1 очередь'!$C$2:$T$574,18,0)</f>
        <v>№5/оч/2026 от 26.01.26</v>
      </c>
    </row>
    <row r="286" spans="1:5" x14ac:dyDescent="0.3">
      <c r="A286" s="7" t="s">
        <v>860</v>
      </c>
      <c r="B286" s="8" t="s">
        <v>861</v>
      </c>
      <c r="C286" s="8" t="s">
        <v>862</v>
      </c>
      <c r="D286" s="9">
        <v>1</v>
      </c>
      <c r="E286" s="10" t="str">
        <f>VLOOKUP(C286,'[1]1 очередь'!$C$2:$T$574,18,0)</f>
        <v>№ 11.1-05 от 18.08.25</v>
      </c>
    </row>
    <row r="287" spans="1:5" x14ac:dyDescent="0.3">
      <c r="A287" s="7" t="s">
        <v>863</v>
      </c>
      <c r="B287" s="8" t="s">
        <v>864</v>
      </c>
      <c r="C287" s="8" t="s">
        <v>865</v>
      </c>
      <c r="D287" s="9">
        <v>1</v>
      </c>
      <c r="E287" s="10" t="str">
        <f>VLOOKUP(C287,'[1]1 очередь'!$C$2:$T$574,18,0)</f>
        <v>№ 11.1-02 от 31.07.25; №5/оч/2026 от 26.01.26</v>
      </c>
    </row>
    <row r="288" spans="1:5" x14ac:dyDescent="0.3">
      <c r="A288" s="7" t="s">
        <v>866</v>
      </c>
      <c r="B288" s="8" t="s">
        <v>867</v>
      </c>
      <c r="C288" s="8" t="s">
        <v>868</v>
      </c>
      <c r="D288" s="9">
        <v>1</v>
      </c>
      <c r="E288" s="10" t="str">
        <f>VLOOKUP(C288,'[1]1 очередь'!$C$2:$T$574,18,0)</f>
        <v>№ 11-09 от 09.08.25; №5/оч/2026 от 26.01.26</v>
      </c>
    </row>
    <row r="289" spans="1:5" x14ac:dyDescent="0.3">
      <c r="A289" s="7" t="s">
        <v>869</v>
      </c>
      <c r="B289" s="8" t="s">
        <v>870</v>
      </c>
      <c r="C289" s="8" t="s">
        <v>871</v>
      </c>
      <c r="D289" s="9">
        <v>1</v>
      </c>
      <c r="E289" s="10" t="str">
        <f>VLOOKUP(C289,'[1]1 очередь'!$C$2:$T$574,18,0)</f>
        <v>№ 11.1-05 от 18.08.25</v>
      </c>
    </row>
    <row r="290" spans="1:5" x14ac:dyDescent="0.3">
      <c r="A290" s="7" t="s">
        <v>872</v>
      </c>
      <c r="B290" s="8" t="s">
        <v>873</v>
      </c>
      <c r="C290" s="8" t="s">
        <v>874</v>
      </c>
      <c r="D290" s="9">
        <v>1</v>
      </c>
      <c r="E290" s="10" t="str">
        <f>VLOOKUP(C290,'[1]1 очередь'!$C$2:$T$574,18,0)</f>
        <v>№ 11.1-15 от 08.10.25</v>
      </c>
    </row>
    <row r="291" spans="1:5" x14ac:dyDescent="0.3">
      <c r="A291" s="7" t="s">
        <v>875</v>
      </c>
      <c r="B291" s="8" t="s">
        <v>876</v>
      </c>
      <c r="C291" s="8" t="s">
        <v>877</v>
      </c>
      <c r="D291" s="9">
        <v>1</v>
      </c>
      <c r="E291" s="10" t="str">
        <f>VLOOKUP(C291,'[1]1 очередь'!$C$2:$T$574,18,0)</f>
        <v>№ 11-08 от 29.07.25</v>
      </c>
    </row>
    <row r="292" spans="1:5" x14ac:dyDescent="0.3">
      <c r="A292" s="7" t="s">
        <v>878</v>
      </c>
      <c r="B292" s="8" t="s">
        <v>879</v>
      </c>
      <c r="C292" s="8" t="s">
        <v>880</v>
      </c>
      <c r="D292" s="9">
        <v>1</v>
      </c>
      <c r="E292" s="10" t="str">
        <f>VLOOKUP(C292,'[1]1 очередь'!$C$2:$T$574,18,0)</f>
        <v>№ 11.1-05 от 18.08.25</v>
      </c>
    </row>
    <row r="293" spans="1:5" x14ac:dyDescent="0.3">
      <c r="A293" s="7" t="s">
        <v>881</v>
      </c>
      <c r="B293" s="8" t="s">
        <v>882</v>
      </c>
      <c r="C293" s="8" t="s">
        <v>883</v>
      </c>
      <c r="D293" s="9">
        <v>1</v>
      </c>
      <c r="E293" s="10" t="str">
        <f>VLOOKUP(C293,'[1]1 очередь'!$C$2:$T$574,18,0)</f>
        <v>№ 11.1-05 от 18.08.25</v>
      </c>
    </row>
    <row r="294" spans="1:5" x14ac:dyDescent="0.3">
      <c r="A294" s="7" t="s">
        <v>884</v>
      </c>
      <c r="B294" s="8" t="s">
        <v>885</v>
      </c>
      <c r="C294" s="8" t="s">
        <v>886</v>
      </c>
      <c r="D294" s="9">
        <v>2</v>
      </c>
      <c r="E294" s="10" t="str">
        <f>VLOOKUP(C294,'[1]1 очередь'!$C$2:$T$574,18,0)</f>
        <v>№ 11.1-05 от 18.08.25; №5/оч/2026 от 26.01.26</v>
      </c>
    </row>
    <row r="295" spans="1:5" x14ac:dyDescent="0.3">
      <c r="A295" s="7" t="s">
        <v>887</v>
      </c>
      <c r="B295" s="8" t="s">
        <v>888</v>
      </c>
      <c r="C295" s="8" t="s">
        <v>889</v>
      </c>
      <c r="D295" s="9">
        <v>1</v>
      </c>
      <c r="E295" s="10" t="str">
        <f>VLOOKUP(C295,'[1]1 очередь'!$C$2:$T$574,18,0)</f>
        <v>№ 11-04 от 04.06.25; №7/оч/2026 от 28.01.26</v>
      </c>
    </row>
    <row r="296" spans="1:5" x14ac:dyDescent="0.3">
      <c r="A296" s="7" t="s">
        <v>890</v>
      </c>
      <c r="B296" s="8" t="s">
        <v>891</v>
      </c>
      <c r="C296" s="8" t="s">
        <v>892</v>
      </c>
      <c r="D296" s="9">
        <v>1</v>
      </c>
      <c r="E296" s="10" t="str">
        <f>VLOOKUP(C296,'[1]1 очередь'!$C$2:$T$574,18,0)</f>
        <v>№ 11.1-02 от 31.07.25; №5/оч/2026 от 26.01.26</v>
      </c>
    </row>
    <row r="297" spans="1:5" x14ac:dyDescent="0.3">
      <c r="A297" s="7" t="s">
        <v>893</v>
      </c>
      <c r="B297" s="8" t="s">
        <v>894</v>
      </c>
      <c r="C297" s="8" t="s">
        <v>895</v>
      </c>
      <c r="D297" s="9">
        <v>1</v>
      </c>
      <c r="E297" s="10" t="str">
        <f>VLOOKUP(C297,'[1]1 очередь'!$C$2:$T$574,18,0)</f>
        <v>№ 11.1-05 от 18.08.25</v>
      </c>
    </row>
    <row r="298" spans="1:5" x14ac:dyDescent="0.3">
      <c r="A298" s="7" t="s">
        <v>896</v>
      </c>
      <c r="B298" s="8" t="s">
        <v>897</v>
      </c>
      <c r="C298" s="8" t="s">
        <v>898</v>
      </c>
      <c r="D298" s="9">
        <v>1</v>
      </c>
      <c r="E298" s="10" t="str">
        <f>VLOOKUP(C298,'[1]1 очередь'!$C$2:$T$574,18,0)</f>
        <v>№ 11.1-05 от 18.08.25; №7/оч/2026 от 28.01.26</v>
      </c>
    </row>
    <row r="299" spans="1:5" x14ac:dyDescent="0.3">
      <c r="A299" s="7" t="s">
        <v>899</v>
      </c>
      <c r="B299" s="8" t="s">
        <v>900</v>
      </c>
      <c r="C299" s="8" t="s">
        <v>901</v>
      </c>
      <c r="D299" s="9">
        <v>1</v>
      </c>
      <c r="E299" s="10" t="str">
        <f>VLOOKUP(C299,'[1]1 очередь'!$C$2:$T$574,18,0)</f>
        <v>№ 11.1-15 от 08.10.25</v>
      </c>
    </row>
    <row r="300" spans="1:5" x14ac:dyDescent="0.3">
      <c r="A300" s="7" t="s">
        <v>902</v>
      </c>
      <c r="B300" s="8" t="s">
        <v>903</v>
      </c>
      <c r="C300" s="8" t="s">
        <v>904</v>
      </c>
      <c r="D300" s="9">
        <v>1</v>
      </c>
      <c r="E300" s="10" t="str">
        <f>VLOOKUP(C300,'[1]1 очередь'!$C$2:$T$574,18,0)</f>
        <v>№ 11-08 от 29.07.25</v>
      </c>
    </row>
    <row r="301" spans="1:5" x14ac:dyDescent="0.3">
      <c r="A301" s="7" t="s">
        <v>905</v>
      </c>
      <c r="B301" s="8" t="s">
        <v>906</v>
      </c>
      <c r="C301" s="8" t="s">
        <v>907</v>
      </c>
      <c r="D301" s="9">
        <v>1</v>
      </c>
      <c r="E301" s="10" t="str">
        <f>VLOOKUP(C301,'[1]1 очередь'!$C$2:$T$574,18,0)</f>
        <v>№ 11.1-05 от 18.08.25</v>
      </c>
    </row>
    <row r="302" spans="1:5" x14ac:dyDescent="0.3">
      <c r="A302" s="7" t="s">
        <v>908</v>
      </c>
      <c r="B302" s="8" t="s">
        <v>909</v>
      </c>
      <c r="C302" s="8" t="s">
        <v>910</v>
      </c>
      <c r="D302" s="9">
        <v>1</v>
      </c>
      <c r="E302" s="10" t="str">
        <f>VLOOKUP(C302,'[1]1 очередь'!$C$2:$T$574,18,0)</f>
        <v>№ 11-09 от 09.08.25; №7/оч/2026 от 28.01.26</v>
      </c>
    </row>
    <row r="303" spans="1:5" x14ac:dyDescent="0.3">
      <c r="A303" s="7" t="s">
        <v>911</v>
      </c>
      <c r="B303" s="8" t="s">
        <v>912</v>
      </c>
      <c r="C303" s="8" t="s">
        <v>913</v>
      </c>
      <c r="D303" s="9">
        <v>2</v>
      </c>
      <c r="E303" s="10" t="str">
        <f>VLOOKUP(C303,'[1]1 очередь'!$C$2:$T$574,18,0)</f>
        <v>№ 11.1-02 от 31.07.25; №5/оч/2026 от 26.01.26</v>
      </c>
    </row>
    <row r="304" spans="1:5" x14ac:dyDescent="0.3">
      <c r="A304" s="7" t="s">
        <v>914</v>
      </c>
      <c r="B304" s="8" t="s">
        <v>915</v>
      </c>
      <c r="C304" s="8" t="s">
        <v>916</v>
      </c>
      <c r="D304" s="9">
        <v>2</v>
      </c>
      <c r="E304" s="10" t="str">
        <f>VLOOKUP(C304,'[1]1 очередь'!$C$2:$T$574,18,0)</f>
        <v>№ 11-08 от 29.07.25;   № 11.1-02 от 31.07.25; №7/оч/2026 от 28.01.26</v>
      </c>
    </row>
    <row r="305" spans="1:5" x14ac:dyDescent="0.3">
      <c r="A305" s="7" t="s">
        <v>917</v>
      </c>
      <c r="B305" s="8" t="s">
        <v>918</v>
      </c>
      <c r="C305" s="8" t="s">
        <v>919</v>
      </c>
      <c r="D305" s="9">
        <v>1</v>
      </c>
      <c r="E305" s="10" t="str">
        <f>VLOOKUP(C305,'[1]1 очередь'!$C$2:$T$574,18,0)</f>
        <v>№ 11-04 от 04.06.25; № 34/оч/2026 от 28.02.26</v>
      </c>
    </row>
    <row r="306" spans="1:5" x14ac:dyDescent="0.3">
      <c r="A306" s="7" t="s">
        <v>920</v>
      </c>
      <c r="B306" s="8" t="s">
        <v>921</v>
      </c>
      <c r="C306" s="8" t="s">
        <v>922</v>
      </c>
      <c r="D306" s="9">
        <v>2</v>
      </c>
      <c r="E306" s="10" t="str">
        <f>VLOOKUP(C306,'[1]1 очередь'!$C$2:$T$574,18,0)</f>
        <v>№ 11.1-05 от 18.08.25</v>
      </c>
    </row>
    <row r="307" spans="1:5" x14ac:dyDescent="0.3">
      <c r="A307" s="7" t="s">
        <v>923</v>
      </c>
      <c r="B307" s="8" t="s">
        <v>924</v>
      </c>
      <c r="C307" s="8" t="s">
        <v>925</v>
      </c>
      <c r="D307" s="9">
        <v>2</v>
      </c>
      <c r="E307" s="10" t="str">
        <f>VLOOKUP(C307,'[1]1 очередь'!$C$2:$T$574,18,0)</f>
        <v>№ 11.1-05 от 18.08.25</v>
      </c>
    </row>
    <row r="308" spans="1:5" x14ac:dyDescent="0.3">
      <c r="A308" s="7" t="s">
        <v>926</v>
      </c>
      <c r="B308" s="8" t="s">
        <v>927</v>
      </c>
      <c r="C308" s="8" t="s">
        <v>928</v>
      </c>
      <c r="D308" s="9">
        <v>2</v>
      </c>
      <c r="E308" s="10" t="str">
        <f>VLOOKUP(C308,'[1]1 очередь'!$C$2:$T$574,18,0)</f>
        <v>№ 11-08 от 29.07.25; № 34/оч/2026 от 28.02.26</v>
      </c>
    </row>
    <row r="309" spans="1:5" x14ac:dyDescent="0.3">
      <c r="A309" s="7" t="s">
        <v>929</v>
      </c>
      <c r="B309" s="8" t="s">
        <v>930</v>
      </c>
      <c r="C309" s="8" t="s">
        <v>931</v>
      </c>
      <c r="D309" s="9">
        <v>2</v>
      </c>
      <c r="E309" s="10" t="str">
        <f>VLOOKUP(C309,'[1]1 очередь'!$C$2:$T$574,18,0)</f>
        <v>№ 11-09 от 09.08.25; № 11.1-05 от 18.08.25; №7/оч/2026 от 28.01.26</v>
      </c>
    </row>
    <row r="310" spans="1:5" x14ac:dyDescent="0.3">
      <c r="A310" s="7" t="s">
        <v>932</v>
      </c>
      <c r="B310" s="8" t="s">
        <v>933</v>
      </c>
      <c r="C310" s="8" t="s">
        <v>934</v>
      </c>
      <c r="D310" s="9">
        <v>2</v>
      </c>
      <c r="E310" s="10" t="str">
        <f>VLOOKUP(C310,'[1]1 очередь'!$C$2:$T$574,18,0)</f>
        <v>№ 42/оч/2026 от 11.03.26</v>
      </c>
    </row>
    <row r="311" spans="1:5" x14ac:dyDescent="0.3">
      <c r="A311" s="7" t="s">
        <v>935</v>
      </c>
      <c r="B311" s="8" t="s">
        <v>936</v>
      </c>
      <c r="C311" s="8" t="s">
        <v>937</v>
      </c>
      <c r="D311" s="9">
        <v>2</v>
      </c>
      <c r="E311" s="10" t="str">
        <f>VLOOKUP(C311,'[1]1 очередь'!$C$2:$T$574,18,0)</f>
        <v>№ 11.1-02 от 31.07.25; №5/оч/2026 от 26.01.26</v>
      </c>
    </row>
    <row r="312" spans="1:5" x14ac:dyDescent="0.3">
      <c r="A312" s="7" t="s">
        <v>938</v>
      </c>
      <c r="B312" s="8" t="s">
        <v>939</v>
      </c>
      <c r="C312" s="8" t="s">
        <v>940</v>
      </c>
      <c r="D312" s="9">
        <v>2</v>
      </c>
      <c r="E312" s="10" t="str">
        <f>VLOOKUP(C312,'[1]1 очередь'!$C$2:$T$574,18,0)</f>
        <v>№ 11-08 от 29.07.25</v>
      </c>
    </row>
    <row r="313" spans="1:5" x14ac:dyDescent="0.3">
      <c r="A313" s="7" t="s">
        <v>941</v>
      </c>
      <c r="B313" s="8" t="s">
        <v>942</v>
      </c>
      <c r="C313" s="8" t="s">
        <v>943</v>
      </c>
      <c r="D313" s="9">
        <v>2</v>
      </c>
      <c r="E313" s="10" t="str">
        <f>VLOOKUP(C313,'[1]1 очередь'!$C$2:$T$574,18,0)</f>
        <v>№ 34/оч/2026 от 28.02.26; № 73/оч/2026 от 18.04.2026</v>
      </c>
    </row>
    <row r="314" spans="1:5" ht="28.8" x14ac:dyDescent="0.3">
      <c r="A314" s="7" t="s">
        <v>944</v>
      </c>
      <c r="B314" s="8" t="s">
        <v>945</v>
      </c>
      <c r="C314" s="8" t="s">
        <v>946</v>
      </c>
      <c r="D314" s="9">
        <v>2</v>
      </c>
      <c r="E314" s="10" t="str">
        <f>VLOOKUP(C314,'[1]1 очередь'!$C$2:$T$574,18,0)</f>
        <v>№ 11-09 от 09.08.25; № 11.1-04 от 13.08.25;  № 26/оч/2026 от 20.02.26; № 34/оч/2026 от 28.02.26</v>
      </c>
    </row>
    <row r="315" spans="1:5" x14ac:dyDescent="0.3">
      <c r="A315" s="7" t="s">
        <v>947</v>
      </c>
      <c r="B315" s="8" t="s">
        <v>948</v>
      </c>
      <c r="C315" s="8" t="s">
        <v>949</v>
      </c>
      <c r="D315" s="9">
        <v>2</v>
      </c>
      <c r="E315" s="10" t="str">
        <f>VLOOKUP(C315,'[1]1 очередь'!$C$2:$T$574,18,0)</f>
        <v>№ 11.1-05 от 18.08.25</v>
      </c>
    </row>
    <row r="316" spans="1:5" x14ac:dyDescent="0.3">
      <c r="A316" s="7" t="s">
        <v>950</v>
      </c>
      <c r="B316" s="8" t="s">
        <v>951</v>
      </c>
      <c r="C316" s="8" t="s">
        <v>952</v>
      </c>
      <c r="D316" s="9">
        <v>2</v>
      </c>
      <c r="E316" s="10" t="str">
        <f>VLOOKUP(C316,'[1]1 очередь'!$C$2:$T$574,18,0)</f>
        <v>№ 11-08 от 29.07.25;   № 11.1-02 от 31.07.25; №5/оч/2026 от 26.01.26</v>
      </c>
    </row>
    <row r="317" spans="1:5" x14ac:dyDescent="0.3">
      <c r="A317" s="7" t="s">
        <v>953</v>
      </c>
      <c r="B317" s="8" t="s">
        <v>954</v>
      </c>
      <c r="C317" s="8" t="s">
        <v>955</v>
      </c>
      <c r="D317" s="9">
        <v>2</v>
      </c>
      <c r="E317" s="10" t="str">
        <f>VLOOKUP(C317,'[1]1 очередь'!$C$2:$T$574,18,0)</f>
        <v>№ 11.1-02 от 31.07.25; №5/оч/2026 от 26.01.26</v>
      </c>
    </row>
    <row r="318" spans="1:5" x14ac:dyDescent="0.3">
      <c r="A318" s="7" t="s">
        <v>956</v>
      </c>
      <c r="B318" s="8" t="s">
        <v>957</v>
      </c>
      <c r="C318" s="8" t="s">
        <v>958</v>
      </c>
      <c r="D318" s="9">
        <v>2</v>
      </c>
      <c r="E318" s="10" t="str">
        <f>VLOOKUP(C318,'[1]1 очередь'!$C$2:$T$574,18,0)</f>
        <v>№ 11.1-15 от 08.10.25</v>
      </c>
    </row>
    <row r="319" spans="1:5" x14ac:dyDescent="0.3">
      <c r="A319" s="7" t="s">
        <v>959</v>
      </c>
      <c r="B319" s="8" t="s">
        <v>960</v>
      </c>
      <c r="C319" s="8" t="s">
        <v>961</v>
      </c>
      <c r="D319" s="9">
        <v>2</v>
      </c>
      <c r="E319" s="10" t="str">
        <f>VLOOKUP(C319,'[1]1 очередь'!$C$2:$T$574,18,0)</f>
        <v>№ 11.1-02 от 31.07.25; №5/оч/2026 от 26.01.26</v>
      </c>
    </row>
    <row r="320" spans="1:5" x14ac:dyDescent="0.3">
      <c r="A320" s="7" t="s">
        <v>962</v>
      </c>
      <c r="B320" s="8" t="s">
        <v>963</v>
      </c>
      <c r="C320" s="8" t="s">
        <v>964</v>
      </c>
      <c r="D320" s="9">
        <v>2</v>
      </c>
      <c r="E320" s="10" t="str">
        <f>VLOOKUP(C320,'[1]1 очередь'!$C$2:$T$574,18,0)</f>
        <v>№ 11-08 от 29.07.25</v>
      </c>
    </row>
    <row r="321" spans="1:6" x14ac:dyDescent="0.3">
      <c r="A321" s="7" t="s">
        <v>965</v>
      </c>
      <c r="B321" s="8" t="s">
        <v>966</v>
      </c>
      <c r="C321" s="8" t="s">
        <v>967</v>
      </c>
      <c r="D321" s="9">
        <v>2</v>
      </c>
      <c r="E321" s="10" t="str">
        <f>VLOOKUP(C321,'[1]1 очередь'!$C$2:$T$574,18,0)</f>
        <v>№ 11-08 от 29.07.25</v>
      </c>
    </row>
    <row r="322" spans="1:6" x14ac:dyDescent="0.3">
      <c r="A322" s="7" t="s">
        <v>968</v>
      </c>
      <c r="B322" s="8" t="s">
        <v>969</v>
      </c>
      <c r="C322" s="8" t="s">
        <v>970</v>
      </c>
      <c r="D322" s="9">
        <v>2</v>
      </c>
      <c r="E322" s="10" t="str">
        <f>VLOOKUP(C322,'[1]1 очередь'!$C$2:$T$574,18,0)</f>
        <v>№ 11-04 от 04.06.25; №5/оч/2026 от 26.01.26</v>
      </c>
    </row>
    <row r="323" spans="1:6" x14ac:dyDescent="0.3">
      <c r="A323" s="7" t="s">
        <v>971</v>
      </c>
      <c r="B323" s="8" t="s">
        <v>972</v>
      </c>
      <c r="C323" s="8" t="s">
        <v>973</v>
      </c>
      <c r="D323" s="9">
        <v>2</v>
      </c>
      <c r="E323" s="10" t="str">
        <f>VLOOKUP(C323,'[1]1 очередь'!$C$2:$T$574,18,0)</f>
        <v>№ 11.1-05 от 18.08.25</v>
      </c>
    </row>
    <row r="324" spans="1:6" x14ac:dyDescent="0.3">
      <c r="A324" s="7" t="s">
        <v>974</v>
      </c>
      <c r="B324" s="8" t="s">
        <v>975</v>
      </c>
      <c r="C324" s="8" t="s">
        <v>976</v>
      </c>
      <c r="D324" s="9">
        <v>2</v>
      </c>
      <c r="E324" s="10" t="str">
        <f>VLOOKUP(C324,'[1]1 очередь'!$C$2:$T$574,18,0)</f>
        <v>№ 11-08 от 29.07.25</v>
      </c>
    </row>
    <row r="325" spans="1:6" x14ac:dyDescent="0.3">
      <c r="A325" s="7" t="s">
        <v>977</v>
      </c>
      <c r="B325" s="8" t="s">
        <v>978</v>
      </c>
      <c r="C325" s="8" t="s">
        <v>979</v>
      </c>
      <c r="D325" s="9">
        <v>2</v>
      </c>
      <c r="E325" s="10" t="str">
        <f>VLOOKUP(C325,'[1]1 очередь'!$C$2:$T$574,18,0)</f>
        <v>№ 11-08 от 29.07.25;   № 11.1-02 от 31.07.25; №5/оч/2026 от 26.01.26</v>
      </c>
    </row>
    <row r="326" spans="1:6" x14ac:dyDescent="0.3">
      <c r="A326" s="7" t="s">
        <v>980</v>
      </c>
      <c r="B326" s="8" t="s">
        <v>981</v>
      </c>
      <c r="C326" s="8" t="s">
        <v>982</v>
      </c>
      <c r="D326" s="9">
        <v>2</v>
      </c>
      <c r="E326" s="10" t="str">
        <f>VLOOKUP(C326,'[1]1 очередь'!$C$2:$T$574,18,0)</f>
        <v>№ 11.1-15 от 08.10.25</v>
      </c>
    </row>
    <row r="327" spans="1:6" x14ac:dyDescent="0.3">
      <c r="A327" s="7" t="s">
        <v>983</v>
      </c>
      <c r="B327" s="8" t="s">
        <v>984</v>
      </c>
      <c r="C327" s="8" t="s">
        <v>985</v>
      </c>
      <c r="D327" s="9">
        <v>111</v>
      </c>
      <c r="E327" s="10">
        <f>VLOOKUP(C327,'[1]1 очередь'!$C$2:$T$574,18,0)</f>
        <v>0</v>
      </c>
      <c r="F327" s="11" t="s">
        <v>658</v>
      </c>
    </row>
    <row r="328" spans="1:6" x14ac:dyDescent="0.3">
      <c r="A328" s="7" t="s">
        <v>986</v>
      </c>
      <c r="B328" s="8" t="s">
        <v>987</v>
      </c>
      <c r="C328" s="8" t="s">
        <v>988</v>
      </c>
      <c r="D328" s="9">
        <v>111</v>
      </c>
      <c r="E328" s="10">
        <f>VLOOKUP(C328,'[1]1 очередь'!$C$2:$T$574,18,0)</f>
        <v>0</v>
      </c>
      <c r="F328" s="11" t="s">
        <v>658</v>
      </c>
    </row>
    <row r="329" spans="1:6" x14ac:dyDescent="0.3">
      <c r="A329" s="7" t="s">
        <v>989</v>
      </c>
      <c r="B329" s="8" t="s">
        <v>990</v>
      </c>
      <c r="C329" s="8" t="s">
        <v>991</v>
      </c>
      <c r="D329" s="9">
        <v>75</v>
      </c>
      <c r="E329" s="10">
        <f>VLOOKUP(C329,'[1]1 очередь'!$C$2:$T$574,18,0)</f>
        <v>0</v>
      </c>
      <c r="F329" s="11" t="s">
        <v>658</v>
      </c>
    </row>
    <row r="330" spans="1:6" x14ac:dyDescent="0.3">
      <c r="A330" s="7" t="s">
        <v>992</v>
      </c>
      <c r="B330" s="8" t="s">
        <v>993</v>
      </c>
      <c r="C330" s="8" t="s">
        <v>994</v>
      </c>
      <c r="D330" s="9">
        <v>14</v>
      </c>
      <c r="E330" s="10">
        <f>VLOOKUP(C330,'[1]1 очередь'!$C$2:$T$574,18,0)</f>
        <v>0</v>
      </c>
      <c r="F330" s="11" t="s">
        <v>658</v>
      </c>
    </row>
    <row r="331" spans="1:6" x14ac:dyDescent="0.3">
      <c r="A331" s="7" t="s">
        <v>995</v>
      </c>
      <c r="B331" s="8" t="s">
        <v>996</v>
      </c>
      <c r="C331" s="8" t="s">
        <v>997</v>
      </c>
      <c r="D331" s="9">
        <v>4</v>
      </c>
      <c r="E331" s="10">
        <f>VLOOKUP(C331,'[1]1 очередь'!$C$2:$T$574,18,0)</f>
        <v>0</v>
      </c>
      <c r="F331" s="11" t="s">
        <v>658</v>
      </c>
    </row>
    <row r="332" spans="1:6" x14ac:dyDescent="0.3">
      <c r="A332" s="7" t="s">
        <v>998</v>
      </c>
      <c r="B332" s="8" t="s">
        <v>999</v>
      </c>
      <c r="C332" s="8" t="s">
        <v>1000</v>
      </c>
      <c r="D332" s="9">
        <v>1</v>
      </c>
      <c r="E332" s="10">
        <f>VLOOKUP(C332,'[1]1 очередь'!$C$2:$T$574,18,0)</f>
        <v>0</v>
      </c>
      <c r="F332" s="11" t="s">
        <v>658</v>
      </c>
    </row>
    <row r="333" spans="1:6" x14ac:dyDescent="0.3">
      <c r="A333" s="7" t="s">
        <v>1001</v>
      </c>
      <c r="B333" s="8" t="s">
        <v>1002</v>
      </c>
      <c r="C333" s="8" t="s">
        <v>1003</v>
      </c>
      <c r="D333" s="9">
        <v>2</v>
      </c>
      <c r="E333" s="10">
        <f>VLOOKUP(C333,'[1]1 очередь'!$C$2:$T$574,18,0)</f>
        <v>0</v>
      </c>
      <c r="F333" s="11" t="s">
        <v>658</v>
      </c>
    </row>
    <row r="334" spans="1:6" x14ac:dyDescent="0.3">
      <c r="A334" s="7" t="s">
        <v>1004</v>
      </c>
      <c r="B334" s="8" t="s">
        <v>1005</v>
      </c>
      <c r="C334" s="8" t="s">
        <v>1006</v>
      </c>
      <c r="D334" s="9">
        <v>2</v>
      </c>
      <c r="E334" s="10">
        <f>VLOOKUP(C334,'[1]1 очередь'!$C$2:$T$574,18,0)</f>
        <v>0</v>
      </c>
      <c r="F334" s="11" t="s">
        <v>658</v>
      </c>
    </row>
    <row r="335" spans="1:6" x14ac:dyDescent="0.3">
      <c r="A335" s="7" t="s">
        <v>1007</v>
      </c>
      <c r="B335" s="8" t="s">
        <v>1008</v>
      </c>
      <c r="C335" s="8" t="s">
        <v>1009</v>
      </c>
      <c r="D335" s="9">
        <v>60</v>
      </c>
      <c r="E335" s="10">
        <f>VLOOKUP(C335,'[1]1 очередь'!$C$2:$T$574,18,0)</f>
        <v>0</v>
      </c>
      <c r="F335" s="11" t="s">
        <v>658</v>
      </c>
    </row>
    <row r="336" spans="1:6" x14ac:dyDescent="0.3">
      <c r="A336" s="7" t="s">
        <v>1010</v>
      </c>
      <c r="B336" s="8" t="s">
        <v>1011</v>
      </c>
      <c r="C336" s="8" t="s">
        <v>1012</v>
      </c>
      <c r="D336" s="9">
        <v>60</v>
      </c>
      <c r="E336" s="10">
        <f>VLOOKUP(C336,'[1]1 очередь'!$C$2:$T$574,18,0)</f>
        <v>0</v>
      </c>
      <c r="F336" s="11" t="s">
        <v>658</v>
      </c>
    </row>
    <row r="337" spans="1:6" x14ac:dyDescent="0.3">
      <c r="A337" s="7" t="s">
        <v>1013</v>
      </c>
      <c r="B337" s="8" t="s">
        <v>1014</v>
      </c>
      <c r="C337" s="8" t="s">
        <v>1015</v>
      </c>
      <c r="D337" s="9">
        <v>1</v>
      </c>
      <c r="E337" s="10">
        <f>VLOOKUP(C337,'[1]1 очередь'!$C$2:$T$574,18,0)</f>
        <v>0</v>
      </c>
      <c r="F337" s="11" t="s">
        <v>658</v>
      </c>
    </row>
    <row r="338" spans="1:6" x14ac:dyDescent="0.3">
      <c r="A338" s="7" t="s">
        <v>1016</v>
      </c>
      <c r="B338" s="8" t="s">
        <v>1017</v>
      </c>
      <c r="C338" s="8" t="s">
        <v>1018</v>
      </c>
      <c r="D338" s="9">
        <v>1</v>
      </c>
      <c r="E338" s="10">
        <f>VLOOKUP(C338,'[1]1 очередь'!$C$2:$T$574,18,0)</f>
        <v>0</v>
      </c>
      <c r="F338" s="11" t="s">
        <v>658</v>
      </c>
    </row>
    <row r="339" spans="1:6" x14ac:dyDescent="0.3">
      <c r="A339" s="7" t="s">
        <v>1019</v>
      </c>
      <c r="B339" s="8" t="s">
        <v>1020</v>
      </c>
      <c r="C339" s="8" t="s">
        <v>1021</v>
      </c>
      <c r="D339" s="9">
        <v>1</v>
      </c>
      <c r="E339" s="10">
        <f>VLOOKUP(C339,'[1]1 очередь'!$C$2:$T$574,18,0)</f>
        <v>0</v>
      </c>
      <c r="F339" s="11" t="s">
        <v>658</v>
      </c>
    </row>
    <row r="340" spans="1:6" x14ac:dyDescent="0.3">
      <c r="A340" s="7" t="s">
        <v>1022</v>
      </c>
      <c r="B340" s="8" t="s">
        <v>1023</v>
      </c>
      <c r="C340" s="8" t="s">
        <v>1024</v>
      </c>
      <c r="D340" s="9">
        <v>1</v>
      </c>
      <c r="E340" s="10">
        <f>VLOOKUP(C340,'[1]1 очередь'!$C$2:$T$574,18,0)</f>
        <v>0</v>
      </c>
      <c r="F340" s="11" t="s">
        <v>658</v>
      </c>
    </row>
    <row r="341" spans="1:6" x14ac:dyDescent="0.3">
      <c r="A341" s="7" t="s">
        <v>1025</v>
      </c>
      <c r="B341" s="8" t="s">
        <v>1026</v>
      </c>
      <c r="C341" s="8" t="s">
        <v>1027</v>
      </c>
      <c r="D341" s="9">
        <v>1</v>
      </c>
      <c r="E341" s="10">
        <f>VLOOKUP(C341,'[1]1 очередь'!$C$2:$T$574,18,0)</f>
        <v>0</v>
      </c>
      <c r="F341" s="11" t="s">
        <v>658</v>
      </c>
    </row>
    <row r="342" spans="1:6" x14ac:dyDescent="0.3">
      <c r="A342" s="7" t="s">
        <v>1028</v>
      </c>
      <c r="B342" s="8" t="s">
        <v>1029</v>
      </c>
      <c r="C342" s="8" t="s">
        <v>1030</v>
      </c>
      <c r="D342" s="9">
        <v>1</v>
      </c>
      <c r="E342" s="10">
        <f>VLOOKUP(C342,'[1]1 очередь'!$C$2:$T$574,18,0)</f>
        <v>0</v>
      </c>
      <c r="F342" s="11" t="s">
        <v>658</v>
      </c>
    </row>
    <row r="343" spans="1:6" x14ac:dyDescent="0.3">
      <c r="A343" s="7" t="s">
        <v>1031</v>
      </c>
      <c r="B343" s="8" t="s">
        <v>1032</v>
      </c>
      <c r="C343" s="8" t="s">
        <v>1033</v>
      </c>
      <c r="D343" s="9">
        <v>1</v>
      </c>
      <c r="E343" s="10">
        <f>VLOOKUP(C343,'[1]1 очередь'!$C$2:$T$574,18,0)</f>
        <v>0</v>
      </c>
      <c r="F343" s="11" t="s">
        <v>658</v>
      </c>
    </row>
    <row r="344" spans="1:6" x14ac:dyDescent="0.3">
      <c r="A344" s="7" t="s">
        <v>1034</v>
      </c>
      <c r="B344" s="8" t="s">
        <v>1035</v>
      </c>
      <c r="C344" s="8" t="s">
        <v>1036</v>
      </c>
      <c r="D344" s="9">
        <v>1</v>
      </c>
      <c r="E344" s="10">
        <f>VLOOKUP(C344,'[1]1 очередь'!$C$2:$T$574,18,0)</f>
        <v>0</v>
      </c>
      <c r="F344" s="11" t="s">
        <v>658</v>
      </c>
    </row>
    <row r="345" spans="1:6" x14ac:dyDescent="0.3">
      <c r="A345" s="7" t="s">
        <v>1037</v>
      </c>
      <c r="B345" s="8" t="s">
        <v>1038</v>
      </c>
      <c r="C345" s="8" t="s">
        <v>1039</v>
      </c>
      <c r="D345" s="9">
        <v>1</v>
      </c>
      <c r="E345" s="10">
        <f>VLOOKUP(C345,'[1]1 очередь'!$C$2:$T$574,18,0)</f>
        <v>0</v>
      </c>
      <c r="F345" s="11" t="s">
        <v>658</v>
      </c>
    </row>
    <row r="346" spans="1:6" x14ac:dyDescent="0.3">
      <c r="A346" s="7" t="s">
        <v>1040</v>
      </c>
      <c r="B346" s="8" t="s">
        <v>1041</v>
      </c>
      <c r="C346" s="8" t="s">
        <v>1042</v>
      </c>
      <c r="D346" s="9">
        <v>1</v>
      </c>
      <c r="E346" s="10">
        <f>VLOOKUP(C346,'[1]1 очередь'!$C$2:$T$574,18,0)</f>
        <v>0</v>
      </c>
      <c r="F346" s="11" t="s">
        <v>658</v>
      </c>
    </row>
    <row r="347" spans="1:6" x14ac:dyDescent="0.3">
      <c r="A347" s="7" t="s">
        <v>1043</v>
      </c>
      <c r="B347" s="8" t="s">
        <v>1044</v>
      </c>
      <c r="C347" s="8" t="s">
        <v>1045</v>
      </c>
      <c r="D347" s="9">
        <v>1</v>
      </c>
      <c r="E347" s="10">
        <f>VLOOKUP(C347,'[1]1 очередь'!$C$2:$T$574,18,0)</f>
        <v>0</v>
      </c>
      <c r="F347" s="11" t="s">
        <v>658</v>
      </c>
    </row>
    <row r="348" spans="1:6" x14ac:dyDescent="0.3">
      <c r="A348" s="7" t="s">
        <v>1046</v>
      </c>
      <c r="B348" s="8" t="s">
        <v>1047</v>
      </c>
      <c r="C348" s="8" t="s">
        <v>1048</v>
      </c>
      <c r="D348" s="9">
        <v>1</v>
      </c>
      <c r="E348" s="10">
        <f>VLOOKUP(C348,'[1]1 очередь'!$C$2:$T$574,18,0)</f>
        <v>0</v>
      </c>
      <c r="F348" s="11" t="s">
        <v>658</v>
      </c>
    </row>
    <row r="349" spans="1:6" x14ac:dyDescent="0.3">
      <c r="A349" s="7" t="s">
        <v>1049</v>
      </c>
      <c r="B349" s="8" t="s">
        <v>1050</v>
      </c>
      <c r="C349" s="8" t="s">
        <v>1051</v>
      </c>
      <c r="D349" s="9">
        <v>1</v>
      </c>
      <c r="E349" s="10">
        <f>VLOOKUP(C349,'[1]1 очередь'!$C$2:$T$574,18,0)</f>
        <v>0</v>
      </c>
      <c r="F349" s="11" t="s">
        <v>658</v>
      </c>
    </row>
    <row r="350" spans="1:6" x14ac:dyDescent="0.3">
      <c r="A350" s="7" t="s">
        <v>1052</v>
      </c>
      <c r="B350" s="8" t="s">
        <v>1053</v>
      </c>
      <c r="C350" s="8" t="s">
        <v>1054</v>
      </c>
      <c r="D350" s="9">
        <v>1</v>
      </c>
      <c r="E350" s="10">
        <f>VLOOKUP(C350,'[1]1 очередь'!$C$2:$T$574,18,0)</f>
        <v>0</v>
      </c>
      <c r="F350" s="11" t="s">
        <v>658</v>
      </c>
    </row>
    <row r="351" spans="1:6" x14ac:dyDescent="0.3">
      <c r="A351" s="7" t="s">
        <v>1055</v>
      </c>
      <c r="B351" s="8" t="s">
        <v>1056</v>
      </c>
      <c r="C351" s="8" t="s">
        <v>1057</v>
      </c>
      <c r="D351" s="9">
        <v>1</v>
      </c>
      <c r="E351" s="10">
        <f>VLOOKUP(C351,'[1]1 очередь'!$C$2:$T$574,18,0)</f>
        <v>0</v>
      </c>
      <c r="F351" s="11" t="s">
        <v>658</v>
      </c>
    </row>
    <row r="352" spans="1:6" x14ac:dyDescent="0.3">
      <c r="A352" s="7" t="s">
        <v>1058</v>
      </c>
      <c r="B352" s="8" t="s">
        <v>1059</v>
      </c>
      <c r="C352" s="8" t="s">
        <v>1060</v>
      </c>
      <c r="D352" s="9">
        <v>1</v>
      </c>
      <c r="E352" s="10">
        <f>VLOOKUP(C352,'[1]1 очередь'!$C$2:$T$574,18,0)</f>
        <v>0</v>
      </c>
      <c r="F352" s="11" t="s">
        <v>658</v>
      </c>
    </row>
    <row r="353" spans="1:6" x14ac:dyDescent="0.3">
      <c r="A353" s="7" t="s">
        <v>1061</v>
      </c>
      <c r="B353" s="8" t="s">
        <v>1062</v>
      </c>
      <c r="C353" s="8" t="s">
        <v>1063</v>
      </c>
      <c r="D353" s="9">
        <v>1</v>
      </c>
      <c r="E353" s="10">
        <f>VLOOKUP(C353,'[1]1 очередь'!$C$2:$T$574,18,0)</f>
        <v>0</v>
      </c>
      <c r="F353" s="11" t="s">
        <v>658</v>
      </c>
    </row>
    <row r="354" spans="1:6" x14ac:dyDescent="0.3">
      <c r="A354" s="7" t="s">
        <v>1064</v>
      </c>
      <c r="B354" s="8" t="s">
        <v>1065</v>
      </c>
      <c r="C354" s="8" t="s">
        <v>1066</v>
      </c>
      <c r="D354" s="9">
        <v>1</v>
      </c>
      <c r="E354" s="10">
        <f>VLOOKUP(C354,'[1]1 очередь'!$C$2:$T$574,18,0)</f>
        <v>0</v>
      </c>
      <c r="F354" s="11" t="s">
        <v>658</v>
      </c>
    </row>
    <row r="355" spans="1:6" x14ac:dyDescent="0.3">
      <c r="A355" s="7" t="s">
        <v>1067</v>
      </c>
      <c r="B355" s="8" t="s">
        <v>1068</v>
      </c>
      <c r="C355" s="8" t="s">
        <v>1069</v>
      </c>
      <c r="D355" s="9">
        <v>2</v>
      </c>
      <c r="E355" s="10" t="str">
        <f>VLOOKUP(C355,'[1]1 очередь'!$C$2:$T$574,18,0)</f>
        <v>№35/оч/2026 от 02.03.26</v>
      </c>
    </row>
    <row r="356" spans="1:6" x14ac:dyDescent="0.3">
      <c r="A356" s="7" t="s">
        <v>1070</v>
      </c>
      <c r="B356" s="8" t="s">
        <v>1071</v>
      </c>
      <c r="C356" s="8" t="s">
        <v>1072</v>
      </c>
      <c r="D356" s="9">
        <v>1</v>
      </c>
      <c r="E356" s="10" t="str">
        <f>VLOOKUP(C356,'[1]1 очередь'!$C$2:$T$574,18,0)</f>
        <v>№35/оч/2026 от 02.03.26</v>
      </c>
    </row>
    <row r="357" spans="1:6" x14ac:dyDescent="0.3">
      <c r="A357" s="7" t="s">
        <v>1073</v>
      </c>
      <c r="B357" s="8" t="s">
        <v>1074</v>
      </c>
      <c r="C357" s="8" t="s">
        <v>1075</v>
      </c>
      <c r="D357" s="9">
        <v>2</v>
      </c>
      <c r="E357" s="10" t="str">
        <f>VLOOKUP(C357,'[1]1 очередь'!$C$2:$T$574,18,0)</f>
        <v>№35/оч/2026 от 02.03.26</v>
      </c>
    </row>
    <row r="358" spans="1:6" x14ac:dyDescent="0.3">
      <c r="A358" s="7" t="s">
        <v>1076</v>
      </c>
      <c r="B358" s="8" t="s">
        <v>1077</v>
      </c>
      <c r="C358" s="8" t="s">
        <v>1078</v>
      </c>
      <c r="D358" s="9">
        <v>2</v>
      </c>
      <c r="E358" s="10" t="str">
        <f>VLOOKUP(C358,'[1]1 очередь'!$C$2:$T$574,18,0)</f>
        <v>№35/оч/2026 от 02.03.26</v>
      </c>
    </row>
    <row r="359" spans="1:6" x14ac:dyDescent="0.3">
      <c r="A359" s="7" t="s">
        <v>1079</v>
      </c>
      <c r="B359" s="8" t="s">
        <v>1080</v>
      </c>
      <c r="C359" s="8" t="s">
        <v>1081</v>
      </c>
      <c r="D359" s="9">
        <v>2</v>
      </c>
      <c r="E359" s="10" t="str">
        <f>VLOOKUP(C359,'[1]1 очередь'!$C$2:$T$574,18,0)</f>
        <v>№35/оч/2026 от 02.03.26</v>
      </c>
    </row>
    <row r="360" spans="1:6" x14ac:dyDescent="0.3">
      <c r="A360" s="7" t="s">
        <v>1082</v>
      </c>
      <c r="B360" s="8" t="s">
        <v>1083</v>
      </c>
      <c r="C360" s="8" t="s">
        <v>1084</v>
      </c>
      <c r="D360" s="9">
        <v>1</v>
      </c>
      <c r="E360" s="10" t="str">
        <f>VLOOKUP(C360,'[1]1 очередь'!$C$2:$T$574,18,0)</f>
        <v>№35/оч/2026 от 02.03.26</v>
      </c>
    </row>
    <row r="361" spans="1:6" x14ac:dyDescent="0.3">
      <c r="A361" s="7" t="s">
        <v>1085</v>
      </c>
      <c r="B361" s="8" t="s">
        <v>1086</v>
      </c>
      <c r="C361" s="8" t="s">
        <v>1087</v>
      </c>
      <c r="D361" s="9">
        <v>1</v>
      </c>
      <c r="E361" s="10" t="str">
        <f>VLOOKUP(C361,'[1]1 очередь'!$C$2:$T$574,18,0)</f>
        <v>№49/оч/2026 от 16.03.26</v>
      </c>
    </row>
    <row r="362" spans="1:6" x14ac:dyDescent="0.3">
      <c r="A362" s="7" t="s">
        <v>1088</v>
      </c>
      <c r="B362" s="8" t="s">
        <v>1089</v>
      </c>
      <c r="C362" s="8" t="s">
        <v>1090</v>
      </c>
      <c r="D362" s="9">
        <v>1</v>
      </c>
      <c r="E362" s="10" t="str">
        <f>VLOOKUP(C362,'[1]1 очередь'!$C$2:$T$574,18,0)</f>
        <v>№49/оч/2026 от 16.03.26</v>
      </c>
    </row>
    <row r="363" spans="1:6" x14ac:dyDescent="0.3">
      <c r="A363" s="7" t="s">
        <v>1091</v>
      </c>
      <c r="B363" s="8" t="s">
        <v>1092</v>
      </c>
      <c r="C363" s="8" t="s">
        <v>1093</v>
      </c>
      <c r="D363" s="9">
        <v>1</v>
      </c>
      <c r="E363" s="10" t="str">
        <f>VLOOKUP(C363,'[1]1 очередь'!$C$2:$T$574,18,0)</f>
        <v>№49/оч/2026 от 16.03.26</v>
      </c>
    </row>
    <row r="364" spans="1:6" x14ac:dyDescent="0.3">
      <c r="A364" s="7" t="s">
        <v>1094</v>
      </c>
      <c r="B364" s="8" t="s">
        <v>1095</v>
      </c>
      <c r="C364" s="8" t="s">
        <v>1096</v>
      </c>
      <c r="D364" s="9">
        <v>1</v>
      </c>
      <c r="E364" s="10" t="str">
        <f>VLOOKUP(C364,'[1]1 очередь'!$C$2:$T$574,18,0)</f>
        <v>№49/оч/2026 от 16.03.26</v>
      </c>
    </row>
    <row r="365" spans="1:6" x14ac:dyDescent="0.3">
      <c r="A365" s="7" t="s">
        <v>1097</v>
      </c>
      <c r="B365" s="8" t="s">
        <v>1098</v>
      </c>
      <c r="C365" s="8" t="s">
        <v>1099</v>
      </c>
      <c r="D365" s="9">
        <v>2</v>
      </c>
      <c r="E365" s="10" t="str">
        <f>VLOOKUP(C365,'[1]1 очередь'!$C$2:$T$574,18,0)</f>
        <v>№49/оч/2026 от 16.03.26</v>
      </c>
    </row>
    <row r="366" spans="1:6" x14ac:dyDescent="0.3">
      <c r="A366" s="7" t="s">
        <v>1100</v>
      </c>
      <c r="B366" s="8" t="s">
        <v>1101</v>
      </c>
      <c r="C366" s="8" t="s">
        <v>1102</v>
      </c>
      <c r="D366" s="9">
        <v>1</v>
      </c>
      <c r="E366" s="10" t="str">
        <f>VLOOKUP(C366,'[1]1 очередь'!$C$2:$T$574,18,0)</f>
        <v>№49/оч/2026 от 16.03.26</v>
      </c>
    </row>
    <row r="367" spans="1:6" x14ac:dyDescent="0.3">
      <c r="A367" s="7" t="s">
        <v>1103</v>
      </c>
      <c r="B367" s="8" t="s">
        <v>1104</v>
      </c>
      <c r="C367" s="8" t="s">
        <v>1105</v>
      </c>
      <c r="D367" s="9">
        <v>1</v>
      </c>
      <c r="E367" s="10" t="str">
        <f>VLOOKUP(C367,'[1]1 очередь'!$C$2:$T$574,18,0)</f>
        <v>№49/оч/2026 от 16.03.26</v>
      </c>
    </row>
    <row r="368" spans="1:6" x14ac:dyDescent="0.3">
      <c r="A368" s="7" t="s">
        <v>1106</v>
      </c>
      <c r="B368" s="8" t="s">
        <v>1107</v>
      </c>
      <c r="C368" s="8" t="s">
        <v>1108</v>
      </c>
      <c r="D368" s="9">
        <v>1</v>
      </c>
      <c r="E368" s="10" t="str">
        <f>VLOOKUP(C368,'[1]1 очередь'!$C$2:$T$574,18,0)</f>
        <v>№7/оч/2026 от 28.01.26</v>
      </c>
    </row>
    <row r="369" spans="1:5" x14ac:dyDescent="0.3">
      <c r="A369" s="7" t="s">
        <v>1109</v>
      </c>
      <c r="B369" s="8" t="s">
        <v>1110</v>
      </c>
      <c r="C369" s="8" t="s">
        <v>1111</v>
      </c>
      <c r="D369" s="9">
        <v>1</v>
      </c>
      <c r="E369" s="10" t="str">
        <f>VLOOKUP(C369,'[1]1 очередь'!$C$2:$T$574,18,0)</f>
        <v>№35/оч/2026 от 02.03.26</v>
      </c>
    </row>
    <row r="370" spans="1:5" x14ac:dyDescent="0.3">
      <c r="A370" s="7" t="s">
        <v>1112</v>
      </c>
      <c r="B370" s="8" t="s">
        <v>1113</v>
      </c>
      <c r="C370" s="8" t="s">
        <v>1114</v>
      </c>
      <c r="D370" s="9">
        <v>1</v>
      </c>
      <c r="E370" s="10" t="str">
        <f>VLOOKUP(C370,'[1]1 очередь'!$C$2:$T$574,18,0)</f>
        <v>№35/оч/2026 от 02.03.26</v>
      </c>
    </row>
    <row r="371" spans="1:5" x14ac:dyDescent="0.3">
      <c r="A371" s="7" t="s">
        <v>1115</v>
      </c>
      <c r="B371" s="8" t="s">
        <v>1116</v>
      </c>
      <c r="C371" s="8" t="s">
        <v>1117</v>
      </c>
      <c r="D371" s="9">
        <v>1</v>
      </c>
      <c r="E371" s="10" t="str">
        <f>VLOOKUP(C371,'[1]1 очередь'!$C$2:$T$574,18,0)</f>
        <v>№35/оч/2026 от 02.03.26</v>
      </c>
    </row>
    <row r="372" spans="1:5" x14ac:dyDescent="0.3">
      <c r="A372" s="7" t="s">
        <v>1118</v>
      </c>
      <c r="B372" s="8" t="s">
        <v>1119</v>
      </c>
      <c r="C372" s="8" t="s">
        <v>1120</v>
      </c>
      <c r="D372" s="9">
        <v>1</v>
      </c>
      <c r="E372" s="10" t="str">
        <f>VLOOKUP(C372,'[1]1 очередь'!$C$2:$T$574,18,0)</f>
        <v>№35/оч/2026 от 02.03.26</v>
      </c>
    </row>
    <row r="373" spans="1:5" x14ac:dyDescent="0.3">
      <c r="A373" s="7" t="s">
        <v>1121</v>
      </c>
      <c r="B373" s="8" t="s">
        <v>1122</v>
      </c>
      <c r="C373" s="8" t="s">
        <v>1123</v>
      </c>
      <c r="D373" s="9">
        <v>2</v>
      </c>
      <c r="E373" s="10" t="str">
        <f>VLOOKUP(C373,'[1]1 очередь'!$C$2:$T$574,18,0)</f>
        <v>№49/оч/2026 от 16.03.26</v>
      </c>
    </row>
    <row r="374" spans="1:5" x14ac:dyDescent="0.3">
      <c r="A374" s="7" t="s">
        <v>1124</v>
      </c>
      <c r="B374" s="8" t="s">
        <v>1125</v>
      </c>
      <c r="C374" s="8" t="s">
        <v>1126</v>
      </c>
      <c r="D374" s="9">
        <v>3</v>
      </c>
      <c r="E374" s="10" t="str">
        <f>VLOOKUP(C374,'[1]1 очередь'!$C$2:$T$574,18,0)</f>
        <v>№35/оч/2026 от 02.03.26</v>
      </c>
    </row>
    <row r="375" spans="1:5" x14ac:dyDescent="0.3">
      <c r="A375" s="7" t="s">
        <v>1127</v>
      </c>
      <c r="B375" s="8" t="s">
        <v>1128</v>
      </c>
      <c r="C375" s="8" t="s">
        <v>1129</v>
      </c>
      <c r="D375" s="9">
        <v>3</v>
      </c>
      <c r="E375" s="10" t="str">
        <f>VLOOKUP(C375,'[1]1 очередь'!$C$2:$T$574,18,0)</f>
        <v>№35/оч/2026 от 02.03.26</v>
      </c>
    </row>
    <row r="376" spans="1:5" x14ac:dyDescent="0.3">
      <c r="A376" s="7" t="s">
        <v>1130</v>
      </c>
      <c r="B376" s="8" t="s">
        <v>1131</v>
      </c>
      <c r="C376" s="8" t="s">
        <v>1132</v>
      </c>
      <c r="D376" s="9">
        <v>1</v>
      </c>
      <c r="E376" s="10" t="str">
        <f>VLOOKUP(C376,'[1]1 очередь'!$C$2:$T$574,18,0)</f>
        <v>№49/оч/2026 от 16.03.26</v>
      </c>
    </row>
    <row r="377" spans="1:5" x14ac:dyDescent="0.3">
      <c r="A377" s="7" t="s">
        <v>1133</v>
      </c>
      <c r="B377" s="8" t="s">
        <v>1134</v>
      </c>
      <c r="C377" s="8" t="s">
        <v>1135</v>
      </c>
      <c r="D377" s="9">
        <v>1</v>
      </c>
      <c r="E377" s="10" t="str">
        <f>VLOOKUP(C377,'[1]1 очередь'!$C$2:$T$574,18,0)</f>
        <v>№ 25/оч/2026 от 19.02.26</v>
      </c>
    </row>
    <row r="378" spans="1:5" x14ac:dyDescent="0.3">
      <c r="A378" s="7" t="s">
        <v>1136</v>
      </c>
      <c r="B378" s="8" t="s">
        <v>1137</v>
      </c>
      <c r="C378" s="8" t="s">
        <v>1138</v>
      </c>
      <c r="D378" s="9">
        <v>1</v>
      </c>
      <c r="E378" s="10" t="str">
        <f>VLOOKUP(C378,'[1]1 очередь'!$C$2:$T$574,18,0)</f>
        <v>№ 30/оч/2026 от 25.02.26</v>
      </c>
    </row>
    <row r="379" spans="1:5" x14ac:dyDescent="0.3">
      <c r="A379" s="7" t="s">
        <v>1139</v>
      </c>
      <c r="B379" s="8" t="s">
        <v>1140</v>
      </c>
      <c r="C379" s="8" t="s">
        <v>1141</v>
      </c>
      <c r="D379" s="9">
        <v>2</v>
      </c>
      <c r="E379" s="10" t="str">
        <f>VLOOKUP(C379,'[1]1 очередь'!$C$2:$T$574,18,0)</f>
        <v>№ 25/оч/2026 от 19.02.26</v>
      </c>
    </row>
    <row r="380" spans="1:5" x14ac:dyDescent="0.3">
      <c r="A380" s="7" t="s">
        <v>1142</v>
      </c>
      <c r="B380" s="8" t="s">
        <v>1143</v>
      </c>
      <c r="C380" s="8" t="s">
        <v>1144</v>
      </c>
      <c r="D380" s="9">
        <v>1</v>
      </c>
      <c r="E380" s="10" t="str">
        <f>VLOOKUP(C380,'[1]1 очередь'!$C$2:$T$574,18,0)</f>
        <v>№ 30/оч/2026 от 25.02.26</v>
      </c>
    </row>
    <row r="381" spans="1:5" x14ac:dyDescent="0.3">
      <c r="A381" s="7" t="s">
        <v>1145</v>
      </c>
      <c r="B381" s="8" t="s">
        <v>1146</v>
      </c>
      <c r="C381" s="8" t="s">
        <v>1147</v>
      </c>
      <c r="D381" s="9">
        <v>1</v>
      </c>
      <c r="E381" s="10" t="str">
        <f>VLOOKUP(C381,'[1]1 очередь'!$C$2:$T$574,18,0)</f>
        <v>№ 25/оч/2026 от 19.02.26</v>
      </c>
    </row>
    <row r="382" spans="1:5" x14ac:dyDescent="0.3">
      <c r="A382" s="7" t="s">
        <v>1148</v>
      </c>
      <c r="B382" s="8" t="s">
        <v>1149</v>
      </c>
      <c r="C382" s="8" t="s">
        <v>1150</v>
      </c>
      <c r="D382" s="9">
        <v>1</v>
      </c>
      <c r="E382" s="10" t="str">
        <f>VLOOKUP(C382,'[1]1 очередь'!$C$2:$T$574,18,0)</f>
        <v>№ 25/оч/2026 от 19.02.26</v>
      </c>
    </row>
    <row r="383" spans="1:5" x14ac:dyDescent="0.3">
      <c r="A383" s="7" t="s">
        <v>1151</v>
      </c>
      <c r="B383" s="8" t="s">
        <v>1152</v>
      </c>
      <c r="C383" s="8" t="s">
        <v>1153</v>
      </c>
      <c r="D383" s="9">
        <v>1</v>
      </c>
      <c r="E383" s="10" t="str">
        <f>VLOOKUP(C383,'[1]1 очередь'!$C$2:$T$574,18,0)</f>
        <v>№ 30/оч/2026 от 25.02.26</v>
      </c>
    </row>
    <row r="384" spans="1:5" x14ac:dyDescent="0.3">
      <c r="A384" s="7" t="s">
        <v>1154</v>
      </c>
      <c r="B384" s="8" t="s">
        <v>1155</v>
      </c>
      <c r="C384" s="8" t="s">
        <v>1156</v>
      </c>
      <c r="D384" s="9">
        <v>1</v>
      </c>
      <c r="E384" s="10" t="str">
        <f>VLOOKUP(C384,'[1]1 очередь'!$C$2:$T$574,18,0)</f>
        <v>№ 30/оч/2026 от 25.02.26</v>
      </c>
    </row>
    <row r="385" spans="1:5" x14ac:dyDescent="0.3">
      <c r="A385" s="7" t="s">
        <v>1157</v>
      </c>
      <c r="B385" s="8" t="s">
        <v>1158</v>
      </c>
      <c r="C385" s="8" t="s">
        <v>1159</v>
      </c>
      <c r="D385" s="9">
        <v>1</v>
      </c>
      <c r="E385" s="10" t="str">
        <f>VLOOKUP(C385,'[1]1 очередь'!$C$2:$T$574,18,0)</f>
        <v>№ 25/оч/2026 от 19.02.26</v>
      </c>
    </row>
    <row r="386" spans="1:5" x14ac:dyDescent="0.3">
      <c r="A386" s="7" t="s">
        <v>1160</v>
      </c>
      <c r="B386" s="8" t="s">
        <v>1161</v>
      </c>
      <c r="C386" s="8" t="s">
        <v>1162</v>
      </c>
      <c r="D386" s="9">
        <v>1</v>
      </c>
      <c r="E386" s="10" t="str">
        <f>VLOOKUP(C386,'[1]1 очередь'!$C$2:$T$574,18,0)</f>
        <v>№ 30/оч/2026 от 25.02.26</v>
      </c>
    </row>
    <row r="387" spans="1:5" x14ac:dyDescent="0.3">
      <c r="A387" s="7" t="s">
        <v>1163</v>
      </c>
      <c r="B387" s="8" t="s">
        <v>1164</v>
      </c>
      <c r="C387" s="8" t="s">
        <v>1165</v>
      </c>
      <c r="D387" s="9">
        <v>1</v>
      </c>
      <c r="E387" s="10" t="str">
        <f>VLOOKUP(C387,'[1]1 очередь'!$C$2:$T$574,18,0)</f>
        <v>№ 30/оч/2026 от 25.02.26</v>
      </c>
    </row>
    <row r="388" spans="1:5" x14ac:dyDescent="0.3">
      <c r="A388" s="7" t="s">
        <v>1166</v>
      </c>
      <c r="B388" s="8" t="s">
        <v>1167</v>
      </c>
      <c r="C388" s="8" t="s">
        <v>1168</v>
      </c>
      <c r="D388" s="9">
        <v>1</v>
      </c>
      <c r="E388" s="10" t="str">
        <f>VLOOKUP(C388,'[1]1 очередь'!$C$2:$T$574,18,0)</f>
        <v>№ 25/оч/2026 от 19.02.26</v>
      </c>
    </row>
    <row r="389" spans="1:5" x14ac:dyDescent="0.3">
      <c r="A389" s="7" t="s">
        <v>1169</v>
      </c>
      <c r="B389" s="8" t="s">
        <v>1170</v>
      </c>
      <c r="C389" s="8" t="s">
        <v>1171</v>
      </c>
      <c r="D389" s="9">
        <v>1</v>
      </c>
      <c r="E389" s="10" t="str">
        <f>VLOOKUP(C389,'[1]1 очередь'!$C$2:$T$574,18,0)</f>
        <v>№ 30/оч/2026 от 25.02.26</v>
      </c>
    </row>
    <row r="390" spans="1:5" x14ac:dyDescent="0.3">
      <c r="A390" s="7" t="s">
        <v>1172</v>
      </c>
      <c r="B390" s="8" t="s">
        <v>1173</v>
      </c>
      <c r="C390" s="8" t="s">
        <v>1174</v>
      </c>
      <c r="D390" s="9">
        <v>1</v>
      </c>
      <c r="E390" s="10" t="str">
        <f>VLOOKUP(C390,'[1]1 очередь'!$C$2:$T$574,18,0)</f>
        <v>№ 25/оч/2026 от 19.02.26</v>
      </c>
    </row>
    <row r="391" spans="1:5" x14ac:dyDescent="0.3">
      <c r="A391" s="7" t="s">
        <v>1175</v>
      </c>
      <c r="B391" s="8" t="s">
        <v>1176</v>
      </c>
      <c r="C391" s="8" t="s">
        <v>1177</v>
      </c>
      <c r="D391" s="9">
        <v>1</v>
      </c>
      <c r="E391" s="10" t="str">
        <f>VLOOKUP(C391,'[1]1 очередь'!$C$2:$T$574,18,0)</f>
        <v>№ 25/оч/2026 от 19.02.26</v>
      </c>
    </row>
    <row r="392" spans="1:5" x14ac:dyDescent="0.3">
      <c r="A392" s="7" t="s">
        <v>1178</v>
      </c>
      <c r="B392" s="8" t="s">
        <v>1179</v>
      </c>
      <c r="C392" s="8" t="s">
        <v>1180</v>
      </c>
      <c r="D392" s="9">
        <v>1</v>
      </c>
      <c r="E392" s="10" t="str">
        <f>VLOOKUP(C392,'[1]1 очередь'!$C$2:$T$574,18,0)</f>
        <v>№ 25/оч/2026 от 19.02.26</v>
      </c>
    </row>
    <row r="393" spans="1:5" x14ac:dyDescent="0.3">
      <c r="A393" s="7" t="s">
        <v>1181</v>
      </c>
      <c r="B393" s="8" t="s">
        <v>1182</v>
      </c>
      <c r="C393" s="8" t="s">
        <v>1183</v>
      </c>
      <c r="D393" s="9">
        <v>3</v>
      </c>
      <c r="E393" s="10" t="str">
        <f>VLOOKUP(C393,'[1]1 очередь'!$C$2:$T$574,18,0)</f>
        <v>№ 25/оч/2026 от 19.02.26</v>
      </c>
    </row>
    <row r="394" spans="1:5" x14ac:dyDescent="0.3">
      <c r="A394" s="7" t="s">
        <v>1184</v>
      </c>
      <c r="B394" s="8" t="s">
        <v>1185</v>
      </c>
      <c r="C394" s="8" t="s">
        <v>1186</v>
      </c>
      <c r="D394" s="9">
        <v>2</v>
      </c>
      <c r="E394" s="10" t="str">
        <f>VLOOKUP(C394,'[1]1 очередь'!$C$2:$T$574,18,0)</f>
        <v>№ 25/оч/2026 от 19.02.26</v>
      </c>
    </row>
    <row r="395" spans="1:5" x14ac:dyDescent="0.3">
      <c r="A395" s="7" t="s">
        <v>1187</v>
      </c>
      <c r="B395" s="8" t="s">
        <v>1188</v>
      </c>
      <c r="C395" s="8" t="s">
        <v>1189</v>
      </c>
      <c r="D395" s="9">
        <v>3</v>
      </c>
      <c r="E395" s="10" t="str">
        <f>VLOOKUP(C395,'[1]1 очередь'!$C$2:$T$574,18,0)</f>
        <v>№ 25/оч/2026 от 19.02.26; № 30/оч/2026 от 25.02.26</v>
      </c>
    </row>
    <row r="396" spans="1:5" x14ac:dyDescent="0.3">
      <c r="A396" s="7" t="s">
        <v>1190</v>
      </c>
      <c r="B396" s="8" t="s">
        <v>1191</v>
      </c>
      <c r="C396" s="8" t="s">
        <v>1192</v>
      </c>
      <c r="D396" s="9">
        <v>3</v>
      </c>
      <c r="E396" s="10" t="str">
        <f>VLOOKUP(C396,'[1]1 очередь'!$C$2:$T$574,18,0)</f>
        <v>№ 25/оч/2026 от 19.02.26</v>
      </c>
    </row>
    <row r="397" spans="1:5" x14ac:dyDescent="0.3">
      <c r="A397" s="7" t="s">
        <v>1193</v>
      </c>
      <c r="B397" s="8" t="s">
        <v>1194</v>
      </c>
      <c r="C397" s="8" t="s">
        <v>1195</v>
      </c>
      <c r="D397" s="9">
        <v>2</v>
      </c>
      <c r="E397" s="10" t="str">
        <f>VLOOKUP(C397,'[1]1 очередь'!$C$2:$T$574,18,0)</f>
        <v>№ 25/оч/2026 от 19.02.26</v>
      </c>
    </row>
    <row r="398" spans="1:5" x14ac:dyDescent="0.3">
      <c r="A398" s="7" t="s">
        <v>1196</v>
      </c>
      <c r="B398" s="8" t="s">
        <v>1197</v>
      </c>
      <c r="C398" s="8" t="s">
        <v>1198</v>
      </c>
      <c r="D398" s="9">
        <v>4</v>
      </c>
      <c r="E398" s="10" t="str">
        <f>VLOOKUP(C398,'[1]1 очередь'!$C$2:$T$574,18,0)</f>
        <v>№ 25/оч/2026 от 19.02.26</v>
      </c>
    </row>
    <row r="399" spans="1:5" x14ac:dyDescent="0.3">
      <c r="A399" s="7" t="s">
        <v>1199</v>
      </c>
      <c r="B399" s="8" t="s">
        <v>1200</v>
      </c>
      <c r="C399" s="8" t="s">
        <v>1201</v>
      </c>
      <c r="D399" s="9">
        <v>4</v>
      </c>
      <c r="E399" s="10" t="str">
        <f>VLOOKUP(C399,'[1]1 очередь'!$C$2:$T$574,18,0)</f>
        <v>№ 25/оч/2026 от 19.02.26</v>
      </c>
    </row>
    <row r="400" spans="1:5" x14ac:dyDescent="0.3">
      <c r="A400" s="7" t="s">
        <v>1202</v>
      </c>
      <c r="B400" s="8" t="s">
        <v>1203</v>
      </c>
      <c r="C400" s="8" t="s">
        <v>1204</v>
      </c>
      <c r="D400" s="9">
        <v>1</v>
      </c>
      <c r="E400" s="10" t="str">
        <f>VLOOKUP(C400,'[1]1 очередь'!$C$2:$T$574,18,0)</f>
        <v>№ 25/оч/2026 от 19.02.26</v>
      </c>
    </row>
    <row r="401" spans="1:7" x14ac:dyDescent="0.3">
      <c r="A401" s="7" t="s">
        <v>1205</v>
      </c>
      <c r="B401" s="8" t="s">
        <v>1206</v>
      </c>
      <c r="C401" s="8" t="s">
        <v>1207</v>
      </c>
      <c r="D401" s="9">
        <v>1</v>
      </c>
      <c r="E401" s="10" t="str">
        <f>VLOOKUP(C401,'[1]1 очередь'!$C$2:$T$574,18,0)</f>
        <v>№ 25/оч/2026 от 19.02.26</v>
      </c>
    </row>
    <row r="402" spans="1:7" x14ac:dyDescent="0.3">
      <c r="A402" s="7" t="s">
        <v>1208</v>
      </c>
      <c r="B402" s="8" t="s">
        <v>1209</v>
      </c>
      <c r="C402" s="8" t="s">
        <v>1210</v>
      </c>
      <c r="D402" s="9">
        <v>3</v>
      </c>
      <c r="E402" s="10" t="str">
        <f>VLOOKUP(C402,'[1]1 очередь'!$C$2:$T$574,18,0)</f>
        <v>№ 25/оч/2026 от 19.02.26</v>
      </c>
    </row>
    <row r="403" spans="1:7" x14ac:dyDescent="0.3">
      <c r="A403" s="7" t="s">
        <v>1211</v>
      </c>
      <c r="B403" s="8" t="s">
        <v>1212</v>
      </c>
      <c r="C403" s="8" t="s">
        <v>1213</v>
      </c>
      <c r="D403" s="9">
        <v>3</v>
      </c>
      <c r="E403" s="10" t="str">
        <f>VLOOKUP(C403,'[1]1 очередь'!$C$2:$T$574,18,0)</f>
        <v>№ 25/оч/2026 от 19.02.26</v>
      </c>
    </row>
    <row r="404" spans="1:7" x14ac:dyDescent="0.3">
      <c r="A404" s="7" t="s">
        <v>1214</v>
      </c>
      <c r="B404" s="8" t="s">
        <v>1215</v>
      </c>
      <c r="C404" s="8" t="s">
        <v>1216</v>
      </c>
      <c r="D404" s="9">
        <v>1</v>
      </c>
      <c r="E404" s="10" t="str">
        <f>VLOOKUP(C404,'[1]1 очередь'!$C$2:$T$574,18,0)</f>
        <v>№ 34/оч/2026 от 28.02.26</v>
      </c>
    </row>
    <row r="405" spans="1:7" x14ac:dyDescent="0.3">
      <c r="A405" s="7" t="s">
        <v>1217</v>
      </c>
      <c r="B405" s="8" t="s">
        <v>1218</v>
      </c>
      <c r="C405" s="8" t="s">
        <v>1219</v>
      </c>
      <c r="D405" s="9">
        <v>1</v>
      </c>
      <c r="E405" s="10" t="str">
        <f>VLOOKUP(C405,'[1]1 очередь'!$C$2:$T$574,18,0)</f>
        <v>№ 25/оч/2026 от 19.02.26</v>
      </c>
    </row>
    <row r="406" spans="1:7" x14ac:dyDescent="0.3">
      <c r="A406" s="7" t="s">
        <v>1220</v>
      </c>
      <c r="B406" s="8" t="s">
        <v>1221</v>
      </c>
      <c r="C406" s="8" t="s">
        <v>1222</v>
      </c>
      <c r="D406" s="9">
        <v>56</v>
      </c>
      <c r="E406" s="10" t="str">
        <f>VLOOKUP(C406,'[1]1 очередь'!$C$2:$T$574,18,0)</f>
        <v>№ 73/оч/2026 от 18.04.2026</v>
      </c>
      <c r="F406" s="11" t="s">
        <v>12</v>
      </c>
      <c r="G406" s="11" t="s">
        <v>1223</v>
      </c>
    </row>
    <row r="407" spans="1:7" x14ac:dyDescent="0.3">
      <c r="A407" s="7" t="s">
        <v>1224</v>
      </c>
      <c r="B407" s="8" t="s">
        <v>1225</v>
      </c>
      <c r="C407" s="8" t="s">
        <v>1226</v>
      </c>
      <c r="D407" s="9">
        <v>1</v>
      </c>
      <c r="E407" s="10" t="str">
        <f>VLOOKUP(C407,'[1]1 очередь'!$C$2:$T$574,18,0)</f>
        <v>№ 11-09 от 09.08.25; №2/1оч/2026 от 22.01.26</v>
      </c>
    </row>
    <row r="408" spans="1:7" x14ac:dyDescent="0.3">
      <c r="A408" s="7" t="s">
        <v>1227</v>
      </c>
      <c r="B408" s="8" t="s">
        <v>1228</v>
      </c>
      <c r="C408" s="8" t="s">
        <v>1229</v>
      </c>
      <c r="D408" s="9">
        <v>1</v>
      </c>
      <c r="E408" s="10" t="str">
        <f>VLOOKUP(C408,'[1]1 очередь'!$C$2:$T$574,18,0)</f>
        <v>№ 11-09 от 09.08.25; №2/1оч/2026 от 22.01.26</v>
      </c>
    </row>
    <row r="409" spans="1:7" x14ac:dyDescent="0.3">
      <c r="A409" s="7" t="s">
        <v>1230</v>
      </c>
      <c r="B409" s="8" t="s">
        <v>1231</v>
      </c>
      <c r="C409" s="8" t="s">
        <v>1232</v>
      </c>
      <c r="D409" s="9">
        <v>1</v>
      </c>
      <c r="E409" s="10" t="str">
        <f>VLOOKUP(C409,'[1]1 очередь'!$C$2:$T$574,18,0)</f>
        <v>№ 11-09 от 09.08.25; №2/1оч/2026 от 22.01.26</v>
      </c>
    </row>
    <row r="410" spans="1:7" x14ac:dyDescent="0.3">
      <c r="A410" s="7" t="s">
        <v>1233</v>
      </c>
      <c r="B410" s="8" t="s">
        <v>1234</v>
      </c>
      <c r="C410" s="8" t="s">
        <v>1235</v>
      </c>
      <c r="D410" s="9">
        <v>6</v>
      </c>
      <c r="E410" s="10" t="str">
        <f>VLOOKUP(C410,'[1]1 очередь'!$C$2:$T$574,18,0)</f>
        <v>№ 11-09 от 09.08.25; №2/1оч/2026 от 22.01.26</v>
      </c>
    </row>
    <row r="411" spans="1:7" ht="28.8" x14ac:dyDescent="0.3">
      <c r="A411" s="7" t="s">
        <v>1236</v>
      </c>
      <c r="B411" s="8" t="s">
        <v>1237</v>
      </c>
      <c r="C411" s="8" t="s">
        <v>1238</v>
      </c>
      <c r="D411" s="9">
        <v>4</v>
      </c>
      <c r="E411" s="10" t="str">
        <f>VLOOKUP(C411,'[1]1 очередь'!$C$2:$T$574,18,0)</f>
        <v>№ 11-09 от 09.08.25; №1/1оч/2026 от 20.01.26; № 72/оч/2026 от 13.04.2026</v>
      </c>
    </row>
    <row r="412" spans="1:7" x14ac:dyDescent="0.3">
      <c r="A412" s="7" t="s">
        <v>1239</v>
      </c>
      <c r="B412" s="8" t="s">
        <v>1240</v>
      </c>
      <c r="C412" s="8" t="s">
        <v>1241</v>
      </c>
      <c r="D412" s="9">
        <v>3</v>
      </c>
      <c r="E412" s="10" t="str">
        <f>VLOOKUP(C412,'[1]1 очередь'!$C$2:$T$574,18,0)</f>
        <v>№ 11-09 от 09.08.25; №1/1оч/2026 от 20.01.26; №2/1оч/2026 от 22.01.26</v>
      </c>
    </row>
    <row r="413" spans="1:7" x14ac:dyDescent="0.3">
      <c r="A413" s="7" t="s">
        <v>1242</v>
      </c>
      <c r="B413" s="8" t="s">
        <v>1243</v>
      </c>
      <c r="C413" s="8" t="s">
        <v>1244</v>
      </c>
      <c r="D413" s="9">
        <v>14</v>
      </c>
      <c r="E413" s="10" t="str">
        <f>VLOOKUP(C413,'[1]1 очередь'!$C$2:$T$574,18,0)</f>
        <v>№ 11-09 от 09.08.25; №2/1оч/2026 от 22.01.26; №1/1оч/2026 от 20.01.26</v>
      </c>
    </row>
    <row r="414" spans="1:7" x14ac:dyDescent="0.3">
      <c r="A414" s="7" t="s">
        <v>1245</v>
      </c>
      <c r="B414" s="8" t="s">
        <v>1246</v>
      </c>
      <c r="C414" s="8" t="s">
        <v>1247</v>
      </c>
      <c r="D414" s="9">
        <v>1</v>
      </c>
      <c r="E414" s="10" t="str">
        <f>VLOOKUP(C414,'[1]1 очередь'!$C$2:$T$574,18,0)</f>
        <v>№ 11-04 от 04.06.25; №1/1оч/2026 от 20.01.26;</v>
      </c>
    </row>
    <row r="415" spans="1:7" x14ac:dyDescent="0.3">
      <c r="A415" s="7" t="s">
        <v>1248</v>
      </c>
      <c r="B415" s="8" t="s">
        <v>1249</v>
      </c>
      <c r="C415" s="8" t="s">
        <v>1250</v>
      </c>
      <c r="D415" s="9">
        <v>5</v>
      </c>
      <c r="E415" s="10" t="str">
        <f>VLOOKUP(C415,'[1]1 очередь'!$C$2:$T$574,18,0)</f>
        <v>№ 11-04 от 04.06.25; №2/1оч/2026 от 22.01.26; №1/1оч/2026 от 20.01.26</v>
      </c>
    </row>
    <row r="416" spans="1:7" x14ac:dyDescent="0.3">
      <c r="A416" s="7" t="s">
        <v>1251</v>
      </c>
      <c r="B416" s="8" t="s">
        <v>1252</v>
      </c>
      <c r="C416" s="8" t="s">
        <v>1253</v>
      </c>
      <c r="D416" s="9">
        <v>1</v>
      </c>
      <c r="E416" s="10" t="str">
        <f>VLOOKUP(C416,'[1]1 очередь'!$C$2:$T$574,18,0)</f>
        <v>№ 11-04 от 04.06.25; №2/1оч/2026 от 22.01.26</v>
      </c>
    </row>
    <row r="417" spans="1:5" ht="28.8" x14ac:dyDescent="0.3">
      <c r="A417" s="7" t="s">
        <v>1254</v>
      </c>
      <c r="B417" s="8" t="s">
        <v>1255</v>
      </c>
      <c r="C417" s="8" t="s">
        <v>1256</v>
      </c>
      <c r="D417" s="9">
        <v>36</v>
      </c>
      <c r="E417" s="10" t="str">
        <f>VLOOKUP(C417,'[1]1 очередь'!$C$2:$T$574,18,0)</f>
        <v>№ 11-04 от 04.06.25  № 11-09 от 09.08.25; №1/1оч/2026 от 20.01.26; № 72/оч/2026 от 13.04.2026</v>
      </c>
    </row>
    <row r="418" spans="1:5" x14ac:dyDescent="0.3">
      <c r="A418" s="7" t="s">
        <v>1257</v>
      </c>
      <c r="B418" s="8" t="s">
        <v>1258</v>
      </c>
      <c r="C418" s="8" t="s">
        <v>1259</v>
      </c>
      <c r="D418" s="9">
        <v>7</v>
      </c>
      <c r="E418" s="10" t="str">
        <f>VLOOKUP(C418,'[1]1 очередь'!$C$2:$T$574,18,0)</f>
        <v>№ 11-04 от 04.06.25; №1/1оч/2026 от 20.01.26</v>
      </c>
    </row>
    <row r="419" spans="1:5" x14ac:dyDescent="0.3">
      <c r="A419" s="7" t="s">
        <v>1260</v>
      </c>
      <c r="B419" s="8" t="s">
        <v>1261</v>
      </c>
      <c r="C419" s="8" t="s">
        <v>1262</v>
      </c>
      <c r="D419" s="9">
        <v>12</v>
      </c>
      <c r="E419" s="10" t="str">
        <f>VLOOKUP(C419,'[1]1 очередь'!$C$2:$T$574,18,0)</f>
        <v>№ 11-04 от 04.06.25; №1/1оч/2026 от 20.01.26</v>
      </c>
    </row>
    <row r="420" spans="1:5" x14ac:dyDescent="0.3">
      <c r="A420" s="7" t="s">
        <v>1263</v>
      </c>
      <c r="B420" s="8" t="s">
        <v>1264</v>
      </c>
      <c r="C420" s="8" t="s">
        <v>1265</v>
      </c>
      <c r="D420" s="9">
        <v>2</v>
      </c>
      <c r="E420" s="10" t="str">
        <f>VLOOKUP(C420,'[1]1 очередь'!$C$2:$T$574,18,0)</f>
        <v>№ 11-04 от 04.06.25; №1/1оч/2026 от 20.01.26</v>
      </c>
    </row>
    <row r="421" spans="1:5" x14ac:dyDescent="0.3">
      <c r="A421" s="7" t="s">
        <v>1266</v>
      </c>
      <c r="B421" s="8" t="s">
        <v>1267</v>
      </c>
      <c r="C421" s="8" t="s">
        <v>1268</v>
      </c>
      <c r="D421" s="9">
        <v>1</v>
      </c>
      <c r="E421" s="10" t="str">
        <f>VLOOKUP(C421,'[1]1 очередь'!$C$2:$T$574,18,0)</f>
        <v>№ 11-04 от 04.06.25; №1/1оч/2026 от 20.01.26</v>
      </c>
    </row>
    <row r="422" spans="1:5" x14ac:dyDescent="0.3">
      <c r="A422" s="7" t="s">
        <v>1269</v>
      </c>
      <c r="B422" s="8" t="s">
        <v>1270</v>
      </c>
      <c r="C422" s="8" t="s">
        <v>1271</v>
      </c>
      <c r="D422" s="9">
        <v>5</v>
      </c>
      <c r="E422" s="10" t="str">
        <f>VLOOKUP(C422,'[1]1 очередь'!$C$2:$T$574,18,0)</f>
        <v>№ 11-04 от 04.06.25; №1/1оч/2026 от 20.01.26</v>
      </c>
    </row>
    <row r="423" spans="1:5" x14ac:dyDescent="0.3">
      <c r="A423" s="7" t="s">
        <v>1272</v>
      </c>
      <c r="B423" s="8" t="s">
        <v>1273</v>
      </c>
      <c r="C423" s="8" t="s">
        <v>1274</v>
      </c>
      <c r="D423" s="9">
        <v>1</v>
      </c>
      <c r="E423" s="10" t="str">
        <f>VLOOKUP(C423,'[1]1 очередь'!$C$2:$T$574,18,0)</f>
        <v>№ 11-09 от 09.08.25</v>
      </c>
    </row>
    <row r="424" spans="1:5" x14ac:dyDescent="0.3">
      <c r="A424" s="7" t="s">
        <v>1275</v>
      </c>
      <c r="B424" s="8" t="s">
        <v>1276</v>
      </c>
      <c r="C424" s="8" t="s">
        <v>1277</v>
      </c>
      <c r="D424" s="9">
        <v>1</v>
      </c>
      <c r="E424" s="10" t="str">
        <f>VLOOKUP(C424,'[1]1 очередь'!$C$2:$T$574,18,0)</f>
        <v>№ 11-09 от 09.08.25</v>
      </c>
    </row>
    <row r="425" spans="1:5" x14ac:dyDescent="0.3">
      <c r="A425" s="7" t="s">
        <v>1278</v>
      </c>
      <c r="B425" s="8" t="s">
        <v>1279</v>
      </c>
      <c r="C425" s="8" t="s">
        <v>1280</v>
      </c>
      <c r="D425" s="9">
        <v>5</v>
      </c>
      <c r="E425" s="10" t="str">
        <f>VLOOKUP(C425,'[1]1 очередь'!$C$2:$T$574,18,0)</f>
        <v>№ 11-09 от 09.08.25; №2/1оч/2026 от 22.01.26</v>
      </c>
    </row>
    <row r="426" spans="1:5" x14ac:dyDescent="0.3">
      <c r="A426" s="7" t="s">
        <v>1281</v>
      </c>
      <c r="B426" s="8" t="s">
        <v>1282</v>
      </c>
      <c r="C426" s="8" t="s">
        <v>1283</v>
      </c>
      <c r="D426" s="9">
        <v>1</v>
      </c>
      <c r="E426" s="10" t="str">
        <f>VLOOKUP(C426,'[1]1 очередь'!$C$2:$T$574,18,0)</f>
        <v>№ 15/оч/2026 от 09.02.26</v>
      </c>
    </row>
    <row r="427" spans="1:5" x14ac:dyDescent="0.3">
      <c r="A427" s="7" t="s">
        <v>1284</v>
      </c>
      <c r="B427" s="8" t="s">
        <v>1285</v>
      </c>
      <c r="C427" s="8" t="s">
        <v>1286</v>
      </c>
      <c r="D427" s="9">
        <v>1</v>
      </c>
      <c r="E427" s="10" t="str">
        <f>VLOOKUP(C427,'[1]1 очередь'!$C$2:$T$574,18,0)</f>
        <v>№ 15/оч/2026 от 09.02.26</v>
      </c>
    </row>
    <row r="428" spans="1:5" x14ac:dyDescent="0.3">
      <c r="A428" s="7" t="s">
        <v>1287</v>
      </c>
      <c r="B428" s="8" t="s">
        <v>1288</v>
      </c>
      <c r="C428" s="8" t="s">
        <v>1289</v>
      </c>
      <c r="D428" s="9">
        <v>1</v>
      </c>
      <c r="E428" s="10" t="str">
        <f>VLOOKUP(C428,'[1]1 очередь'!$C$2:$T$574,18,0)</f>
        <v>№ 15/оч/2026 от 09.02.26</v>
      </c>
    </row>
    <row r="429" spans="1:5" x14ac:dyDescent="0.3">
      <c r="A429" s="7" t="s">
        <v>1290</v>
      </c>
      <c r="B429" s="8" t="s">
        <v>1291</v>
      </c>
      <c r="C429" s="8" t="s">
        <v>1292</v>
      </c>
      <c r="D429" s="9">
        <v>10</v>
      </c>
      <c r="E429" s="10" t="str">
        <f>VLOOKUP(C429,'[1]1 очередь'!$C$2:$T$574,18,0)</f>
        <v>№ 11.1-13 от 17.09.25; №23/оч/2026 от 19.02.26</v>
      </c>
    </row>
    <row r="430" spans="1:5" x14ac:dyDescent="0.3">
      <c r="A430" s="7" t="s">
        <v>1293</v>
      </c>
      <c r="B430" s="8" t="s">
        <v>1294</v>
      </c>
      <c r="C430" s="8" t="s">
        <v>1295</v>
      </c>
      <c r="D430" s="9">
        <v>18</v>
      </c>
      <c r="E430" s="10" t="str">
        <f>VLOOKUP(C430,'[1]1 очередь'!$C$2:$T$574,18,0)</f>
        <v>№ 11.1-13 от 17.09.25; №23/оч/2026 от 19.02.26</v>
      </c>
    </row>
    <row r="431" spans="1:5" x14ac:dyDescent="0.3">
      <c r="A431" s="7" t="s">
        <v>1296</v>
      </c>
      <c r="B431" s="8" t="s">
        <v>1297</v>
      </c>
      <c r="C431" s="8" t="s">
        <v>1298</v>
      </c>
      <c r="D431" s="9">
        <v>20</v>
      </c>
      <c r="E431" s="10" t="str">
        <f>VLOOKUP(C431,'[1]1 очередь'!$C$2:$T$574,18,0)</f>
        <v>№ 11.1-13 от 17.09.25; №23/оч/2026 от 19.02.26</v>
      </c>
    </row>
    <row r="432" spans="1:5" x14ac:dyDescent="0.3">
      <c r="A432" s="7" t="s">
        <v>1299</v>
      </c>
      <c r="B432" s="8" t="s">
        <v>1300</v>
      </c>
      <c r="C432" s="8" t="s">
        <v>1301</v>
      </c>
      <c r="D432" s="9">
        <v>24</v>
      </c>
      <c r="E432" s="10" t="str">
        <f>VLOOKUP(C432,'[1]1 очередь'!$C$2:$T$574,18,0)</f>
        <v xml:space="preserve"> № 26/оч/2026 от 20.02.26</v>
      </c>
    </row>
    <row r="433" spans="1:5" x14ac:dyDescent="0.3">
      <c r="A433" s="7" t="s">
        <v>1302</v>
      </c>
      <c r="B433" s="8" t="s">
        <v>1303</v>
      </c>
      <c r="C433" s="8" t="s">
        <v>1304</v>
      </c>
      <c r="D433" s="9">
        <v>5</v>
      </c>
      <c r="E433" s="10" t="str">
        <f>VLOOKUP(C433,'[1]1 очередь'!$C$2:$T$574,18,0)</f>
        <v>№ 11.1-13 от 17.09.25</v>
      </c>
    </row>
    <row r="434" spans="1:5" x14ac:dyDescent="0.3">
      <c r="A434" s="7" t="s">
        <v>1305</v>
      </c>
      <c r="B434" s="8" t="s">
        <v>1306</v>
      </c>
      <c r="C434" s="8" t="s">
        <v>1307</v>
      </c>
      <c r="D434" s="9">
        <v>5</v>
      </c>
      <c r="E434" s="10" t="str">
        <f>VLOOKUP(C434,'[1]1 очередь'!$C$2:$T$574,18,0)</f>
        <v>№11.1-14 от 26.09.25</v>
      </c>
    </row>
    <row r="435" spans="1:5" ht="28.8" x14ac:dyDescent="0.3">
      <c r="A435" s="7" t="s">
        <v>1308</v>
      </c>
      <c r="B435" s="8" t="s">
        <v>1309</v>
      </c>
      <c r="C435" s="8" t="s">
        <v>1310</v>
      </c>
      <c r="D435" s="9">
        <v>8</v>
      </c>
      <c r="E435" s="10" t="str">
        <f>VLOOKUP(C435,'[1]1 очередь'!$C$2:$T$574,18,0)</f>
        <v>№ 11.1-13 от 17.09.25; №11.1-14 от 26.09.25; №2/1оч/2026 от 22.01.26; №19/оч/2026 от 13.02.26</v>
      </c>
    </row>
    <row r="436" spans="1:5" x14ac:dyDescent="0.3">
      <c r="A436" s="7" t="s">
        <v>1311</v>
      </c>
      <c r="B436" s="8" t="s">
        <v>1312</v>
      </c>
      <c r="C436" s="8" t="s">
        <v>1313</v>
      </c>
      <c r="D436" s="9">
        <v>2</v>
      </c>
      <c r="E436" s="10" t="str">
        <f>VLOOKUP(C436,'[1]1 очередь'!$C$2:$T$574,18,0)</f>
        <v>№11.1-14 от 26.09.25; №2/1оч/2026 от 22.01.26</v>
      </c>
    </row>
    <row r="437" spans="1:5" x14ac:dyDescent="0.3">
      <c r="A437" s="7" t="s">
        <v>1314</v>
      </c>
      <c r="B437" s="8" t="s">
        <v>1315</v>
      </c>
      <c r="C437" s="8" t="s">
        <v>1316</v>
      </c>
      <c r="D437" s="9">
        <v>2</v>
      </c>
      <c r="E437" s="10" t="str">
        <f>VLOOKUP(C437,'[1]1 очередь'!$C$2:$T$574,18,0)</f>
        <v>№ 11.1-13 от 17.09.25; №11.1-14 от 26.09.25</v>
      </c>
    </row>
    <row r="438" spans="1:5" ht="28.8" x14ac:dyDescent="0.3">
      <c r="A438" s="7" t="s">
        <v>1317</v>
      </c>
      <c r="B438" s="8" t="s">
        <v>1318</v>
      </c>
      <c r="C438" s="8" t="s">
        <v>1319</v>
      </c>
      <c r="D438" s="9">
        <v>14</v>
      </c>
      <c r="E438" s="10" t="str">
        <f>VLOOKUP(C438,'[1]1 очередь'!$C$2:$T$574,18,0)</f>
        <v>№ 11.1-13 от 17.09.25; №12/оч/2026 от 05.02.26; №18/оч/2026 от 12.02.26; №19/оч/2026 от 13.02.26</v>
      </c>
    </row>
    <row r="439" spans="1:5" x14ac:dyDescent="0.3">
      <c r="A439" s="7" t="s">
        <v>1320</v>
      </c>
      <c r="B439" s="8" t="s">
        <v>1321</v>
      </c>
      <c r="C439" s="8" t="s">
        <v>1322</v>
      </c>
      <c r="D439" s="9">
        <v>4</v>
      </c>
      <c r="E439" s="10" t="str">
        <f>VLOOKUP(C439,'[1]1 очередь'!$C$2:$T$574,18,0)</f>
        <v>№ 11.1-13 от 17.09.25; №19/оч/2026 от 13.02.26</v>
      </c>
    </row>
    <row r="440" spans="1:5" x14ac:dyDescent="0.3">
      <c r="A440" s="7" t="s">
        <v>1323</v>
      </c>
      <c r="B440" s="8" t="s">
        <v>1324</v>
      </c>
      <c r="C440" s="8" t="s">
        <v>1325</v>
      </c>
      <c r="D440" s="9">
        <v>3</v>
      </c>
      <c r="E440" s="10" t="str">
        <f>VLOOKUP(C440,'[1]1 очередь'!$C$2:$T$574,18,0)</f>
        <v>№ 11.1-04 от 13.08.25</v>
      </c>
    </row>
    <row r="441" spans="1:5" x14ac:dyDescent="0.3">
      <c r="A441" s="7" t="s">
        <v>1326</v>
      </c>
      <c r="B441" s="8" t="s">
        <v>1327</v>
      </c>
      <c r="C441" s="8" t="s">
        <v>1328</v>
      </c>
      <c r="D441" s="9">
        <v>2</v>
      </c>
      <c r="E441" s="10" t="str">
        <f>VLOOKUP(C441,'[1]1 очередь'!$C$2:$T$574,18,0)</f>
        <v>№ 11.1-04 от 13.08.25</v>
      </c>
    </row>
    <row r="442" spans="1:5" x14ac:dyDescent="0.3">
      <c r="A442" s="7" t="s">
        <v>1329</v>
      </c>
      <c r="B442" s="8" t="s">
        <v>1330</v>
      </c>
      <c r="C442" s="8" t="s">
        <v>1331</v>
      </c>
      <c r="D442" s="9">
        <v>2</v>
      </c>
      <c r="E442" s="10" t="str">
        <f>VLOOKUP(C442,'[1]1 очередь'!$C$2:$T$574,18,0)</f>
        <v>№ 11.1-04 от 13.08.25</v>
      </c>
    </row>
    <row r="443" spans="1:5" x14ac:dyDescent="0.3">
      <c r="A443" s="7" t="s">
        <v>1332</v>
      </c>
      <c r="B443" s="8" t="s">
        <v>1333</v>
      </c>
      <c r="C443" s="8" t="s">
        <v>1334</v>
      </c>
      <c r="D443" s="9">
        <v>4</v>
      </c>
      <c r="E443" s="10" t="str">
        <f>VLOOKUP(C443,'[1]1 очередь'!$C$2:$T$574,18,0)</f>
        <v>№ 11.1-04 от 13.08.25</v>
      </c>
    </row>
    <row r="444" spans="1:5" x14ac:dyDescent="0.3">
      <c r="A444" s="7" t="s">
        <v>1335</v>
      </c>
      <c r="B444" s="8" t="s">
        <v>1336</v>
      </c>
      <c r="C444" s="8" t="s">
        <v>1337</v>
      </c>
      <c r="D444" s="9">
        <v>2</v>
      </c>
      <c r="E444" s="10" t="str">
        <f>VLOOKUP(C444,'[1]1 очередь'!$C$2:$T$574,18,0)</f>
        <v>№ 11.1-04 от 13.08.25; №2/1оч/2026 от 22.01.26</v>
      </c>
    </row>
    <row r="445" spans="1:5" x14ac:dyDescent="0.3">
      <c r="A445" s="7" t="s">
        <v>1338</v>
      </c>
      <c r="B445" s="8" t="s">
        <v>1339</v>
      </c>
      <c r="C445" s="8" t="s">
        <v>1340</v>
      </c>
      <c r="D445" s="9">
        <v>8</v>
      </c>
      <c r="E445" s="10" t="str">
        <f>VLOOKUP(C445,'[1]1 очередь'!$C$2:$T$574,18,0)</f>
        <v>№ 11.1-04 от 13.08.25; №2/1оч/2026 от 22.01.26</v>
      </c>
    </row>
    <row r="446" spans="1:5" x14ac:dyDescent="0.3">
      <c r="A446" s="7" t="s">
        <v>1341</v>
      </c>
      <c r="B446" s="8" t="s">
        <v>1342</v>
      </c>
      <c r="C446" s="8" t="s">
        <v>1343</v>
      </c>
      <c r="D446" s="9">
        <v>1</v>
      </c>
      <c r="E446" s="10" t="str">
        <f>VLOOKUP(C446,'[1]1 очередь'!$C$2:$T$574,18,0)</f>
        <v>№ 11.1-12 от 15.09.25</v>
      </c>
    </row>
    <row r="447" spans="1:5" x14ac:dyDescent="0.3">
      <c r="A447" s="7" t="s">
        <v>1344</v>
      </c>
      <c r="B447" s="8" t="s">
        <v>1345</v>
      </c>
      <c r="C447" s="8" t="s">
        <v>1346</v>
      </c>
      <c r="D447" s="9">
        <v>1</v>
      </c>
      <c r="E447" s="10" t="str">
        <f>VLOOKUP(C447,'[1]1 очередь'!$C$2:$T$574,18,0)</f>
        <v>№ 11.1-12 от 15.09.25</v>
      </c>
    </row>
    <row r="448" spans="1:5" x14ac:dyDescent="0.3">
      <c r="A448" s="7" t="s">
        <v>1347</v>
      </c>
      <c r="B448" s="8" t="s">
        <v>1348</v>
      </c>
      <c r="C448" s="8" t="s">
        <v>1349</v>
      </c>
      <c r="D448" s="9">
        <v>1</v>
      </c>
      <c r="E448" s="10" t="str">
        <f>VLOOKUP(C448,'[1]1 очередь'!$C$2:$T$574,18,0)</f>
        <v>№ 11.1-12 от 15.09.25</v>
      </c>
    </row>
    <row r="449" spans="1:5" x14ac:dyDescent="0.3">
      <c r="A449" s="7" t="s">
        <v>1350</v>
      </c>
      <c r="B449" s="8" t="s">
        <v>1351</v>
      </c>
      <c r="C449" s="8" t="s">
        <v>1352</v>
      </c>
      <c r="D449" s="9">
        <v>1</v>
      </c>
      <c r="E449" s="10" t="str">
        <f>VLOOKUP(C449,'[1]1 очередь'!$C$2:$T$574,18,0)</f>
        <v>№ 11.1-12 от 15.09.25</v>
      </c>
    </row>
    <row r="450" spans="1:5" x14ac:dyDescent="0.3">
      <c r="A450" s="7" t="s">
        <v>1353</v>
      </c>
      <c r="B450" s="8" t="s">
        <v>1354</v>
      </c>
      <c r="C450" s="8" t="s">
        <v>1355</v>
      </c>
      <c r="D450" s="9">
        <v>1</v>
      </c>
      <c r="E450" s="10" t="str">
        <f>VLOOKUP(C450,'[1]1 очередь'!$C$2:$T$574,18,0)</f>
        <v>№ 11.1-12 от 15.09.25</v>
      </c>
    </row>
    <row r="451" spans="1:5" x14ac:dyDescent="0.3">
      <c r="A451" s="7" t="s">
        <v>1356</v>
      </c>
      <c r="B451" s="8" t="s">
        <v>1357</v>
      </c>
      <c r="C451" s="8" t="s">
        <v>1358</v>
      </c>
      <c r="D451" s="9">
        <v>5</v>
      </c>
      <c r="E451" s="10" t="str">
        <f>VLOOKUP(C451,'[1]1 очередь'!$C$2:$T$574,18,0)</f>
        <v>№ 11.1-12 от 15.09.25</v>
      </c>
    </row>
    <row r="452" spans="1:5" x14ac:dyDescent="0.3">
      <c r="A452" s="7" t="s">
        <v>1359</v>
      </c>
      <c r="B452" s="8" t="s">
        <v>1360</v>
      </c>
      <c r="C452" s="8" t="s">
        <v>1361</v>
      </c>
      <c r="D452" s="9">
        <v>1</v>
      </c>
      <c r="E452" s="10" t="str">
        <f>VLOOKUP(C452,'[1]1 очередь'!$C$2:$T$574,18,0)</f>
        <v>№ 11.1-12 от 15.09.25</v>
      </c>
    </row>
    <row r="453" spans="1:5" ht="28.8" x14ac:dyDescent="0.3">
      <c r="A453" s="7" t="s">
        <v>1362</v>
      </c>
      <c r="B453" s="8" t="s">
        <v>1363</v>
      </c>
      <c r="C453" s="8" t="s">
        <v>1364</v>
      </c>
      <c r="D453" s="9">
        <v>7</v>
      </c>
      <c r="E453" s="10" t="str">
        <f>VLOOKUP(C453,'[1]1 очередь'!$C$2:$T$574,18,0)</f>
        <v>№ 11-09 от 09.08.25; №18/оч/2026 от 12.02.26; №3/оч/2026 от 23.01.2026</v>
      </c>
    </row>
    <row r="454" spans="1:5" x14ac:dyDescent="0.3">
      <c r="A454" s="7" t="s">
        <v>1365</v>
      </c>
      <c r="B454" s="8" t="s">
        <v>1366</v>
      </c>
      <c r="C454" s="8" t="s">
        <v>1367</v>
      </c>
      <c r="D454" s="9">
        <v>1</v>
      </c>
      <c r="E454" s="10" t="str">
        <f>VLOOKUP(C454,'[1]1 очередь'!$C$2:$T$574,18,0)</f>
        <v>№ 11-09 от 09.08.25; №3/оч/2026 от 23.01.2026</v>
      </c>
    </row>
    <row r="455" spans="1:5" x14ac:dyDescent="0.3">
      <c r="A455" s="7" t="s">
        <v>1368</v>
      </c>
      <c r="B455" s="8" t="s">
        <v>1369</v>
      </c>
      <c r="C455" s="8" t="s">
        <v>1370</v>
      </c>
      <c r="D455" s="9">
        <v>1</v>
      </c>
      <c r="E455" s="10" t="str">
        <f>VLOOKUP(C455,'[1]1 очередь'!$C$2:$T$574,18,0)</f>
        <v>№ 11-09 от 09.08.25</v>
      </c>
    </row>
    <row r="456" spans="1:5" x14ac:dyDescent="0.3">
      <c r="A456" s="7" t="s">
        <v>1371</v>
      </c>
      <c r="B456" s="8" t="s">
        <v>1372</v>
      </c>
      <c r="C456" s="8" t="s">
        <v>1373</v>
      </c>
      <c r="D456" s="9">
        <v>1</v>
      </c>
      <c r="E456" s="10" t="str">
        <f>VLOOKUP(C456,'[1]1 очередь'!$C$2:$T$574,18,0)</f>
        <v>№ 11-09 от 09.08.25; №3/оч/2026 от 23.01.2026</v>
      </c>
    </row>
    <row r="457" spans="1:5" x14ac:dyDescent="0.3">
      <c r="A457" s="7" t="s">
        <v>1374</v>
      </c>
      <c r="B457" s="8" t="s">
        <v>1375</v>
      </c>
      <c r="C457" s="8" t="s">
        <v>1376</v>
      </c>
      <c r="D457" s="9">
        <v>1</v>
      </c>
      <c r="E457" s="10" t="str">
        <f>VLOOKUP(C457,'[1]1 очередь'!$C$2:$T$574,18,0)</f>
        <v>№ 11-09 от 09.08.25</v>
      </c>
    </row>
    <row r="458" spans="1:5" x14ac:dyDescent="0.3">
      <c r="A458" s="7" t="s">
        <v>1377</v>
      </c>
      <c r="B458" s="8" t="s">
        <v>1378</v>
      </c>
      <c r="C458" s="8" t="s">
        <v>1379</v>
      </c>
      <c r="D458" s="9">
        <v>1</v>
      </c>
      <c r="E458" s="10" t="str">
        <f>VLOOKUP(C458,'[1]1 очередь'!$C$2:$T$574,18,0)</f>
        <v>№ 11.1-05 от 18.08.25</v>
      </c>
    </row>
    <row r="459" spans="1:5" x14ac:dyDescent="0.3">
      <c r="A459" s="7" t="s">
        <v>1380</v>
      </c>
      <c r="B459" s="8" t="s">
        <v>1381</v>
      </c>
      <c r="C459" s="8" t="s">
        <v>1382</v>
      </c>
      <c r="D459" s="9">
        <v>1</v>
      </c>
      <c r="E459" s="10" t="str">
        <f>VLOOKUP(C459,'[1]1 очередь'!$C$2:$T$574,18,0)</f>
        <v xml:space="preserve">№ 11.1-04 от 13.08.25; №18/оч/2026 от 12.02.26; </v>
      </c>
    </row>
    <row r="460" spans="1:5" x14ac:dyDescent="0.3">
      <c r="A460" s="7" t="s">
        <v>1383</v>
      </c>
      <c r="B460" s="8" t="s">
        <v>1384</v>
      </c>
      <c r="C460" s="8" t="s">
        <v>1385</v>
      </c>
      <c r="D460" s="9">
        <v>2</v>
      </c>
      <c r="E460" s="10" t="str">
        <f>VLOOKUP(C460,'[1]1 очередь'!$C$2:$T$574,18,0)</f>
        <v>№ 11-09 от 09.08.25; №3/оч/2026 от 23.01.2026</v>
      </c>
    </row>
    <row r="461" spans="1:5" x14ac:dyDescent="0.3">
      <c r="A461" s="7" t="s">
        <v>1386</v>
      </c>
      <c r="B461" s="8" t="s">
        <v>1387</v>
      </c>
      <c r="C461" s="8" t="s">
        <v>1388</v>
      </c>
      <c r="D461" s="9">
        <v>2</v>
      </c>
      <c r="E461" s="10" t="str">
        <f>VLOOKUP(C461,'[1]1 очередь'!$C$2:$T$574,18,0)</f>
        <v>№ 11.1-04 от 13.08.25; № 11.1-05 от 18.08.25; №3/оч/2026 от 23.01.2026</v>
      </c>
    </row>
    <row r="462" spans="1:5" x14ac:dyDescent="0.3">
      <c r="A462" s="7" t="s">
        <v>1389</v>
      </c>
      <c r="B462" s="8" t="s">
        <v>1390</v>
      </c>
      <c r="C462" s="8" t="s">
        <v>1391</v>
      </c>
      <c r="D462" s="9">
        <v>1</v>
      </c>
      <c r="E462" s="10" t="str">
        <f>VLOOKUP(C462,'[1]1 очередь'!$C$2:$T$574,18,0)</f>
        <v>№ 11.1-04 от 13.08.25; №3/оч/2026 от 23.01.2026</v>
      </c>
    </row>
    <row r="463" spans="1:5" x14ac:dyDescent="0.3">
      <c r="A463" s="7" t="s">
        <v>1392</v>
      </c>
      <c r="B463" s="8" t="s">
        <v>1393</v>
      </c>
      <c r="C463" s="8" t="s">
        <v>1394</v>
      </c>
      <c r="D463" s="9">
        <v>1</v>
      </c>
      <c r="E463" s="10" t="str">
        <f>VLOOKUP(C463,'[1]1 очередь'!$C$2:$T$574,18,0)</f>
        <v>№ 11-09 от 09.08.25; №3/оч/2026 от 23.01.2026</v>
      </c>
    </row>
    <row r="464" spans="1:5" x14ac:dyDescent="0.3">
      <c r="A464" s="7" t="s">
        <v>1395</v>
      </c>
      <c r="B464" s="8" t="s">
        <v>1396</v>
      </c>
      <c r="C464" s="8" t="s">
        <v>1397</v>
      </c>
      <c r="D464" s="9">
        <v>1</v>
      </c>
      <c r="E464" s="10" t="str">
        <f>VLOOKUP(C464,'[1]1 очередь'!$C$2:$T$574,18,0)</f>
        <v>№11.1-14 от 26.09.25</v>
      </c>
    </row>
    <row r="465" spans="1:5" x14ac:dyDescent="0.3">
      <c r="A465" s="7" t="s">
        <v>1398</v>
      </c>
      <c r="B465" s="8" t="s">
        <v>1399</v>
      </c>
      <c r="C465" s="8" t="s">
        <v>1400</v>
      </c>
      <c r="D465" s="9">
        <v>1</v>
      </c>
      <c r="E465" s="10" t="str">
        <f>VLOOKUP(C465,'[1]1 очередь'!$C$2:$T$574,18,0)</f>
        <v>№11.1-14 от 26.09.25</v>
      </c>
    </row>
    <row r="466" spans="1:5" x14ac:dyDescent="0.3">
      <c r="A466" s="7" t="s">
        <v>1401</v>
      </c>
      <c r="B466" s="8" t="s">
        <v>1402</v>
      </c>
      <c r="C466" s="8" t="s">
        <v>1403</v>
      </c>
      <c r="D466" s="9">
        <v>1</v>
      </c>
      <c r="E466" s="10" t="str">
        <f>VLOOKUP(C466,'[1]1 очередь'!$C$2:$T$574,18,0)</f>
        <v>№11.1-14 от 26.09.25</v>
      </c>
    </row>
    <row r="467" spans="1:5" x14ac:dyDescent="0.3">
      <c r="A467" s="7" t="s">
        <v>1404</v>
      </c>
      <c r="B467" s="8" t="s">
        <v>1405</v>
      </c>
      <c r="C467" s="8" t="s">
        <v>1406</v>
      </c>
      <c r="D467" s="9">
        <v>1</v>
      </c>
      <c r="E467" s="10" t="str">
        <f>VLOOKUP(C467,'[1]1 очередь'!$C$2:$T$574,18,0)</f>
        <v>№11.1-14 от 26.09.25</v>
      </c>
    </row>
    <row r="468" spans="1:5" x14ac:dyDescent="0.3">
      <c r="A468" s="7" t="s">
        <v>1407</v>
      </c>
      <c r="B468" s="8" t="s">
        <v>1408</v>
      </c>
      <c r="C468" s="8" t="s">
        <v>1409</v>
      </c>
      <c r="D468" s="9">
        <v>1</v>
      </c>
      <c r="E468" s="10" t="str">
        <f>VLOOKUP(C468,'[1]1 очередь'!$C$2:$T$574,18,0)</f>
        <v>№11.1-14 от 26.09.25</v>
      </c>
    </row>
    <row r="469" spans="1:5" x14ac:dyDescent="0.3">
      <c r="A469" s="7" t="s">
        <v>1410</v>
      </c>
      <c r="B469" s="8" t="s">
        <v>1411</v>
      </c>
      <c r="C469" s="8" t="s">
        <v>1412</v>
      </c>
      <c r="D469" s="9">
        <v>1</v>
      </c>
      <c r="E469" s="10" t="str">
        <f>VLOOKUP(C469,'[1]1 очередь'!$C$2:$T$574,18,0)</f>
        <v>№11.1-14 от 26.09.25</v>
      </c>
    </row>
    <row r="470" spans="1:5" x14ac:dyDescent="0.3">
      <c r="A470" s="7" t="s">
        <v>1413</v>
      </c>
      <c r="B470" s="8" t="s">
        <v>1414</v>
      </c>
      <c r="C470" s="8" t="s">
        <v>1415</v>
      </c>
      <c r="D470" s="9">
        <v>1</v>
      </c>
      <c r="E470" s="10" t="str">
        <f>VLOOKUP(C470,'[1]1 очередь'!$C$2:$T$574,18,0)</f>
        <v>№11.1-14 от 26.09.25</v>
      </c>
    </row>
    <row r="471" spans="1:5" x14ac:dyDescent="0.3">
      <c r="A471" s="7" t="s">
        <v>1416</v>
      </c>
      <c r="B471" s="8" t="s">
        <v>1417</v>
      </c>
      <c r="C471" s="8" t="s">
        <v>1418</v>
      </c>
      <c r="D471" s="9">
        <v>1</v>
      </c>
      <c r="E471" s="10" t="str">
        <f>VLOOKUP(C471,'[1]1 очередь'!$C$2:$T$574,18,0)</f>
        <v>№11.1-14 от 26.09.25</v>
      </c>
    </row>
    <row r="472" spans="1:5" x14ac:dyDescent="0.3">
      <c r="A472" s="7" t="s">
        <v>1419</v>
      </c>
      <c r="B472" s="8" t="s">
        <v>1420</v>
      </c>
      <c r="C472" s="8" t="s">
        <v>1421</v>
      </c>
      <c r="D472" s="9">
        <v>1</v>
      </c>
      <c r="E472" s="10" t="str">
        <f>VLOOKUP(C472,'[1]1 очередь'!$C$2:$T$574,18,0)</f>
        <v>№11.1-14 от 26.09.25</v>
      </c>
    </row>
    <row r="473" spans="1:5" x14ac:dyDescent="0.3">
      <c r="A473" s="7" t="s">
        <v>1422</v>
      </c>
      <c r="B473" s="8" t="s">
        <v>1423</v>
      </c>
      <c r="C473" s="8" t="s">
        <v>1424</v>
      </c>
      <c r="D473" s="9">
        <v>1</v>
      </c>
      <c r="E473" s="10" t="str">
        <f>VLOOKUP(C473,'[1]1 очередь'!$C$2:$T$574,18,0)</f>
        <v>№11.1-14 от 26.09.25</v>
      </c>
    </row>
    <row r="474" spans="1:5" x14ac:dyDescent="0.3">
      <c r="A474" s="7" t="s">
        <v>1425</v>
      </c>
      <c r="B474" s="8" t="s">
        <v>1426</v>
      </c>
      <c r="C474" s="8" t="s">
        <v>1427</v>
      </c>
      <c r="D474" s="9">
        <v>1</v>
      </c>
      <c r="E474" s="10" t="str">
        <f>VLOOKUP(C474,'[1]1 очередь'!$C$2:$T$574,18,0)</f>
        <v>№3/оч/2026 от 23.01.2026</v>
      </c>
    </row>
    <row r="475" spans="1:5" x14ac:dyDescent="0.3">
      <c r="A475" s="7" t="s">
        <v>1428</v>
      </c>
      <c r="B475" s="8" t="s">
        <v>1429</v>
      </c>
      <c r="C475" s="8" t="s">
        <v>1430</v>
      </c>
      <c r="D475" s="9">
        <v>6</v>
      </c>
      <c r="E475" s="10" t="str">
        <f>VLOOKUP(C475,'[1]1 очередь'!$C$2:$T$574,18,0)</f>
        <v>№ 6/оч/2026 от 26.01.26; №3/оч/2026 от 23.01.2026</v>
      </c>
    </row>
    <row r="476" spans="1:5" x14ac:dyDescent="0.3">
      <c r="A476" s="7" t="s">
        <v>1431</v>
      </c>
      <c r="B476" s="8" t="s">
        <v>1432</v>
      </c>
      <c r="C476" s="8" t="s">
        <v>1433</v>
      </c>
      <c r="D476" s="9">
        <v>2</v>
      </c>
      <c r="E476" s="10" t="str">
        <f>VLOOKUP(C476,'[1]1 очередь'!$C$2:$T$574,18,0)</f>
        <v>№ 6/оч/2026 от 26.01.26; №3/оч/2026 от 23.01.2026</v>
      </c>
    </row>
    <row r="477" spans="1:5" x14ac:dyDescent="0.3">
      <c r="A477" s="7" t="s">
        <v>1434</v>
      </c>
      <c r="B477" s="8" t="s">
        <v>1435</v>
      </c>
      <c r="C477" s="8" t="s">
        <v>1436</v>
      </c>
      <c r="D477" s="9">
        <v>1</v>
      </c>
      <c r="E477" s="10" t="str">
        <f>VLOOKUP(C477,'[1]1 очередь'!$C$2:$T$574,18,0)</f>
        <v>№ 6/оч/2026 от 26.01.26</v>
      </c>
    </row>
    <row r="478" spans="1:5" x14ac:dyDescent="0.3">
      <c r="A478" s="7" t="s">
        <v>1437</v>
      </c>
      <c r="B478" s="8" t="s">
        <v>1438</v>
      </c>
      <c r="C478" s="8" t="s">
        <v>1439</v>
      </c>
      <c r="D478" s="9">
        <v>7</v>
      </c>
      <c r="E478" s="10" t="str">
        <f>VLOOKUP(C478,'[1]1 очередь'!$C$2:$T$574,18,0)</f>
        <v>№ 11.1-11 от 10.09.25; №12/оч/2026 от 05.02.26</v>
      </c>
    </row>
    <row r="479" spans="1:5" x14ac:dyDescent="0.3">
      <c r="A479" s="7" t="s">
        <v>1440</v>
      </c>
      <c r="B479" s="8" t="s">
        <v>1441</v>
      </c>
      <c r="C479" s="8" t="s">
        <v>1442</v>
      </c>
      <c r="D479" s="9">
        <v>2</v>
      </c>
      <c r="E479" s="10" t="str">
        <f>VLOOKUP(C479,'[1]1 очередь'!$C$2:$T$574,18,0)</f>
        <v>№ 11.1-11 от 10.09.25; №12/оч/2026 от 05.02.26</v>
      </c>
    </row>
    <row r="480" spans="1:5" x14ac:dyDescent="0.3">
      <c r="A480" s="7" t="s">
        <v>1443</v>
      </c>
      <c r="B480" s="8" t="s">
        <v>1444</v>
      </c>
      <c r="C480" s="8" t="s">
        <v>1445</v>
      </c>
      <c r="D480" s="9">
        <v>1</v>
      </c>
      <c r="E480" s="10" t="str">
        <f>VLOOKUP(C480,'[1]1 очередь'!$C$2:$T$574,18,0)</f>
        <v>№12/оч/2026 от 05.02.26</v>
      </c>
    </row>
    <row r="481" spans="1:5" x14ac:dyDescent="0.3">
      <c r="A481" s="7" t="s">
        <v>1446</v>
      </c>
      <c r="B481" s="8" t="s">
        <v>1447</v>
      </c>
      <c r="C481" s="8" t="s">
        <v>1448</v>
      </c>
      <c r="D481" s="9">
        <v>2</v>
      </c>
      <c r="E481" s="10" t="str">
        <f>VLOOKUP(C481,'[1]1 очередь'!$C$2:$T$574,18,0)</f>
        <v>№ 11.1-15 от 08.10.25</v>
      </c>
    </row>
    <row r="482" spans="1:5" x14ac:dyDescent="0.3">
      <c r="A482" s="7" t="s">
        <v>1449</v>
      </c>
      <c r="B482" s="8" t="s">
        <v>1450</v>
      </c>
      <c r="C482" s="8" t="s">
        <v>1451</v>
      </c>
      <c r="D482" s="9">
        <v>6</v>
      </c>
      <c r="E482" s="10" t="str">
        <f>VLOOKUP(C482,'[1]1 очередь'!$C$2:$T$574,18,0)</f>
        <v>№ 11.1-15 от 08.10.25</v>
      </c>
    </row>
    <row r="483" spans="1:5" x14ac:dyDescent="0.3">
      <c r="A483" s="7" t="s">
        <v>1452</v>
      </c>
      <c r="B483" s="8" t="s">
        <v>1453</v>
      </c>
      <c r="C483" s="8" t="s">
        <v>1454</v>
      </c>
      <c r="D483" s="9">
        <v>2</v>
      </c>
      <c r="E483" s="10" t="str">
        <f>VLOOKUP(C483,'[1]1 очередь'!$C$2:$T$574,18,0)</f>
        <v>№ 11.1-15 от 08.10.25; №11.1-14 от 26.09.25</v>
      </c>
    </row>
    <row r="484" spans="1:5" x14ac:dyDescent="0.3">
      <c r="A484" s="7" t="s">
        <v>1455</v>
      </c>
      <c r="B484" s="8" t="s">
        <v>1456</v>
      </c>
      <c r="C484" s="8" t="s">
        <v>1457</v>
      </c>
      <c r="D484" s="9">
        <v>2</v>
      </c>
      <c r="E484" s="10" t="str">
        <f>VLOOKUP(C484,'[1]1 очередь'!$C$2:$T$574,18,0)</f>
        <v>№ 11.1-09 от 05.09.25</v>
      </c>
    </row>
    <row r="485" spans="1:5" x14ac:dyDescent="0.3">
      <c r="A485" s="7" t="s">
        <v>1458</v>
      </c>
      <c r="B485" s="8" t="s">
        <v>1459</v>
      </c>
      <c r="C485" s="8" t="s">
        <v>1460</v>
      </c>
      <c r="D485" s="9">
        <v>3</v>
      </c>
      <c r="E485" s="10" t="str">
        <f>VLOOKUP(C485,'[1]1 очередь'!$C$2:$T$574,18,0)</f>
        <v>№ 11.1-09 от 05.09.25</v>
      </c>
    </row>
    <row r="486" spans="1:5" x14ac:dyDescent="0.3">
      <c r="A486" s="7" t="s">
        <v>1461</v>
      </c>
      <c r="B486" s="8" t="s">
        <v>1462</v>
      </c>
      <c r="C486" s="8" t="s">
        <v>1463</v>
      </c>
      <c r="D486" s="9">
        <v>2</v>
      </c>
      <c r="E486" s="10" t="str">
        <f>VLOOKUP(C486,'[1]1 очередь'!$C$2:$T$574,18,0)</f>
        <v>№ 11.1-07 от 02.09.2025; № 11.1-09 от 05.09.25</v>
      </c>
    </row>
    <row r="487" spans="1:5" x14ac:dyDescent="0.3">
      <c r="A487" s="7" t="s">
        <v>1464</v>
      </c>
      <c r="B487" s="8" t="s">
        <v>1465</v>
      </c>
      <c r="C487" s="8" t="s">
        <v>1466</v>
      </c>
      <c r="D487" s="9">
        <v>3</v>
      </c>
      <c r="E487" s="10" t="str">
        <f>VLOOKUP(C487,'[1]1 очередь'!$C$2:$T$574,18,0)</f>
        <v>№ 11.1-07 от 02.09.2025; № 11.1-09 от 05.09.25</v>
      </c>
    </row>
    <row r="488" spans="1:5" x14ac:dyDescent="0.3">
      <c r="A488" s="7" t="s">
        <v>1467</v>
      </c>
      <c r="B488" s="8" t="s">
        <v>1468</v>
      </c>
      <c r="C488" s="8" t="s">
        <v>1469</v>
      </c>
      <c r="D488" s="9">
        <v>4</v>
      </c>
      <c r="E488" s="10" t="str">
        <f>VLOOKUP(C488,'[1]1 очередь'!$C$2:$T$574,18,0)</f>
        <v>№ 11.1-09 от 05.09.25</v>
      </c>
    </row>
    <row r="489" spans="1:5" x14ac:dyDescent="0.3">
      <c r="A489" s="7" t="s">
        <v>1470</v>
      </c>
      <c r="B489" s="8" t="s">
        <v>1471</v>
      </c>
      <c r="C489" s="8" t="s">
        <v>1472</v>
      </c>
      <c r="D489" s="9">
        <v>6</v>
      </c>
      <c r="E489" s="10" t="str">
        <f>VLOOKUP(C489,'[1]1 очередь'!$C$2:$T$574,18,0)</f>
        <v>№ 11.1-07 от 02.09.2025; № 11.1-09 от 05.09.25</v>
      </c>
    </row>
    <row r="490" spans="1:5" x14ac:dyDescent="0.3">
      <c r="A490" s="7" t="s">
        <v>1473</v>
      </c>
      <c r="B490" s="8" t="s">
        <v>1474</v>
      </c>
      <c r="C490" s="8" t="s">
        <v>1475</v>
      </c>
      <c r="D490" s="9">
        <v>1</v>
      </c>
      <c r="E490" s="10" t="str">
        <f>VLOOKUP(C490,'[1]1 очередь'!$C$2:$T$574,18,0)</f>
        <v>№ 11.1-09 от 05.09.25</v>
      </c>
    </row>
    <row r="491" spans="1:5" x14ac:dyDescent="0.3">
      <c r="A491" s="7" t="s">
        <v>1476</v>
      </c>
      <c r="B491" s="8" t="s">
        <v>1477</v>
      </c>
      <c r="C491" s="8" t="s">
        <v>1478</v>
      </c>
      <c r="D491" s="9">
        <v>1</v>
      </c>
      <c r="E491" s="10" t="str">
        <f>VLOOKUP(C491,'[1]1 очередь'!$C$2:$T$574,18,0)</f>
        <v>№ 11.1-07 от 02.09.2025</v>
      </c>
    </row>
    <row r="492" spans="1:5" x14ac:dyDescent="0.3">
      <c r="A492" s="7" t="s">
        <v>1479</v>
      </c>
      <c r="B492" s="8" t="s">
        <v>1480</v>
      </c>
      <c r="C492" s="8" t="s">
        <v>1481</v>
      </c>
      <c r="D492" s="9">
        <v>1</v>
      </c>
      <c r="E492" s="10" t="str">
        <f>VLOOKUP(C492,'[1]1 очередь'!$C$2:$T$574,18,0)</f>
        <v>№ 11.1-07 от 02.09.2025</v>
      </c>
    </row>
    <row r="493" spans="1:5" x14ac:dyDescent="0.3">
      <c r="A493" s="7" t="s">
        <v>1482</v>
      </c>
      <c r="B493" s="8" t="s">
        <v>1483</v>
      </c>
      <c r="C493" s="8" t="s">
        <v>1484</v>
      </c>
      <c r="D493" s="9">
        <v>8</v>
      </c>
      <c r="E493" s="10" t="str">
        <f>VLOOKUP(C493,'[1]1 очередь'!$C$2:$T$574,18,0)</f>
        <v>№ 11.1-07 от 02.09.2025; № 11.1-09 от 05.09.25; № 11.1-10 от 09.09.25</v>
      </c>
    </row>
    <row r="494" spans="1:5" x14ac:dyDescent="0.3">
      <c r="A494" s="7" t="s">
        <v>1485</v>
      </c>
      <c r="B494" s="8" t="s">
        <v>1486</v>
      </c>
      <c r="C494" s="8" t="s">
        <v>1487</v>
      </c>
      <c r="D494" s="9">
        <v>2</v>
      </c>
      <c r="E494" s="10" t="str">
        <f>VLOOKUP(C494,'[1]1 очередь'!$C$2:$T$574,18,0)</f>
        <v>№ 11.1-07 от 02.09.2025; № 11.1-09 от 05.09.25</v>
      </c>
    </row>
    <row r="495" spans="1:5" x14ac:dyDescent="0.3">
      <c r="A495" s="7" t="s">
        <v>1488</v>
      </c>
      <c r="B495" s="8" t="s">
        <v>1489</v>
      </c>
      <c r="C495" s="8" t="s">
        <v>1490</v>
      </c>
      <c r="D495" s="9">
        <v>14</v>
      </c>
      <c r="E495" s="10" t="str">
        <f>VLOOKUP(C495,'[1]1 очередь'!$C$2:$T$574,18,0)</f>
        <v>№ 11.1-07 от 02.09.2025; № 11.1-09 от 05.09.25</v>
      </c>
    </row>
    <row r="496" spans="1:5" x14ac:dyDescent="0.3">
      <c r="A496" s="7" t="s">
        <v>1491</v>
      </c>
      <c r="B496" s="8" t="s">
        <v>1492</v>
      </c>
      <c r="C496" s="8" t="s">
        <v>1493</v>
      </c>
      <c r="D496" s="9">
        <v>14</v>
      </c>
      <c r="E496" s="10" t="str">
        <f>VLOOKUP(C496,'[1]1 очередь'!$C$2:$T$574,18,0)</f>
        <v>№ 11.1-07 от 02.09.2025; № 11.1-09 от 05.09.25</v>
      </c>
    </row>
    <row r="497" spans="1:5" x14ac:dyDescent="0.3">
      <c r="A497" s="7" t="s">
        <v>1494</v>
      </c>
      <c r="B497" s="8" t="s">
        <v>1495</v>
      </c>
      <c r="C497" s="8" t="s">
        <v>1496</v>
      </c>
      <c r="D497" s="9">
        <v>4</v>
      </c>
      <c r="E497" s="10" t="str">
        <f>VLOOKUP(C497,'[1]1 очередь'!$C$2:$T$574,18,0)</f>
        <v>№ 11.1-07 от 02.09.2025; № 11.1-09 от 05.09.25</v>
      </c>
    </row>
    <row r="498" spans="1:5" x14ac:dyDescent="0.3">
      <c r="A498" s="7" t="s">
        <v>1497</v>
      </c>
      <c r="B498" s="8" t="s">
        <v>1498</v>
      </c>
      <c r="C498" s="8" t="s">
        <v>1499</v>
      </c>
      <c r="D498" s="9">
        <v>1</v>
      </c>
      <c r="E498" s="10" t="str">
        <f>VLOOKUP(C498,'[1]1 очередь'!$C$2:$T$574,18,0)</f>
        <v>№ 11.1-07 от 02.09.2025</v>
      </c>
    </row>
    <row r="499" spans="1:5" x14ac:dyDescent="0.3">
      <c r="A499" s="7" t="s">
        <v>1500</v>
      </c>
      <c r="B499" s="8" t="s">
        <v>1501</v>
      </c>
      <c r="C499" s="8" t="s">
        <v>1502</v>
      </c>
      <c r="D499" s="9">
        <v>4</v>
      </c>
      <c r="E499" s="10" t="str">
        <f>VLOOKUP(C499,'[1]1 очередь'!$C$2:$T$574,18,0)</f>
        <v>№ 11.1-07 от 02.09.2025</v>
      </c>
    </row>
    <row r="500" spans="1:5" x14ac:dyDescent="0.3">
      <c r="A500" s="7" t="s">
        <v>1503</v>
      </c>
      <c r="B500" s="8" t="s">
        <v>1504</v>
      </c>
      <c r="C500" s="8" t="s">
        <v>1505</v>
      </c>
      <c r="D500" s="9">
        <v>4</v>
      </c>
      <c r="E500" s="10" t="str">
        <f>VLOOKUP(C500,'[1]1 очередь'!$C$2:$T$574,18,0)</f>
        <v>№ 11.1-07 от 02.09.2025</v>
      </c>
    </row>
    <row r="501" spans="1:5" x14ac:dyDescent="0.3">
      <c r="A501" s="7" t="s">
        <v>1506</v>
      </c>
      <c r="B501" s="8" t="s">
        <v>1507</v>
      </c>
      <c r="C501" s="8" t="s">
        <v>1508</v>
      </c>
      <c r="D501" s="9">
        <v>2</v>
      </c>
      <c r="E501" s="10" t="str">
        <f>VLOOKUP(C501,'[1]1 очередь'!$C$2:$T$574,18,0)</f>
        <v>№ 11.1-07 от 02.09.2025; № 11.1-09 от 05.09.25</v>
      </c>
    </row>
    <row r="502" spans="1:5" x14ac:dyDescent="0.3">
      <c r="A502" s="7" t="s">
        <v>1509</v>
      </c>
      <c r="B502" s="8" t="s">
        <v>1510</v>
      </c>
      <c r="C502" s="8" t="s">
        <v>1511</v>
      </c>
      <c r="D502" s="9">
        <v>1</v>
      </c>
      <c r="E502" s="10" t="str">
        <f>VLOOKUP(C502,'[1]1 очередь'!$C$2:$T$574,18,0)</f>
        <v>№ 11.1-07 от 02.09.2025</v>
      </c>
    </row>
    <row r="503" spans="1:5" x14ac:dyDescent="0.3">
      <c r="A503" s="7" t="s">
        <v>1512</v>
      </c>
      <c r="B503" s="8" t="s">
        <v>1513</v>
      </c>
      <c r="C503" s="8" t="s">
        <v>1514</v>
      </c>
      <c r="D503" s="9">
        <v>3</v>
      </c>
      <c r="E503" s="10" t="str">
        <f>VLOOKUP(C503,'[1]1 очередь'!$C$2:$T$574,18,0)</f>
        <v>№ 11.1-07 от 02.09.2025</v>
      </c>
    </row>
    <row r="504" spans="1:5" x14ac:dyDescent="0.3">
      <c r="A504" s="7" t="s">
        <v>1515</v>
      </c>
      <c r="B504" s="8" t="s">
        <v>1516</v>
      </c>
      <c r="C504" s="8" t="s">
        <v>1517</v>
      </c>
      <c r="D504" s="9">
        <v>1</v>
      </c>
      <c r="E504" s="10" t="str">
        <f>VLOOKUP(C504,'[1]1 очередь'!$C$2:$T$574,18,0)</f>
        <v>№ 11.1-13 от 17.09.25</v>
      </c>
    </row>
    <row r="505" spans="1:5" x14ac:dyDescent="0.3">
      <c r="A505" s="7" t="s">
        <v>1518</v>
      </c>
      <c r="B505" s="8" t="s">
        <v>1519</v>
      </c>
      <c r="C505" s="8" t="s">
        <v>1520</v>
      </c>
      <c r="D505" s="9">
        <v>4</v>
      </c>
      <c r="E505" s="10" t="str">
        <f>VLOOKUP(C505,'[1]1 очередь'!$C$2:$T$574,18,0)</f>
        <v>№ 11.1-10 от 09.09.25</v>
      </c>
    </row>
    <row r="506" spans="1:5" x14ac:dyDescent="0.3">
      <c r="A506" s="7" t="s">
        <v>1521</v>
      </c>
      <c r="B506" s="8" t="s">
        <v>1522</v>
      </c>
      <c r="C506" s="8" t="s">
        <v>1523</v>
      </c>
      <c r="D506" s="9">
        <v>1</v>
      </c>
      <c r="E506" s="10" t="str">
        <f>VLOOKUP(C506,'[1]1 очередь'!$C$2:$T$574,18,0)</f>
        <v>№ 11.1-13 от 17.09.25</v>
      </c>
    </row>
    <row r="507" spans="1:5" x14ac:dyDescent="0.3">
      <c r="A507" s="7" t="s">
        <v>1524</v>
      </c>
      <c r="B507" s="8" t="s">
        <v>1525</v>
      </c>
      <c r="C507" s="8" t="s">
        <v>1526</v>
      </c>
      <c r="D507" s="9">
        <v>7</v>
      </c>
      <c r="E507" s="10" t="str">
        <f>VLOOKUP(C507,'[1]1 очередь'!$C$2:$T$574,18,0)</f>
        <v>№ 11.1-10 от 09.09.25</v>
      </c>
    </row>
    <row r="508" spans="1:5" x14ac:dyDescent="0.3">
      <c r="A508" s="7" t="s">
        <v>1527</v>
      </c>
      <c r="B508" s="8" t="s">
        <v>1528</v>
      </c>
      <c r="C508" s="8" t="s">
        <v>1529</v>
      </c>
      <c r="D508" s="9">
        <v>18</v>
      </c>
      <c r="E508" s="10" t="str">
        <f>VLOOKUP(C508,'[1]1 очередь'!$C$2:$T$574,18,0)</f>
        <v>№ 11.1-11 от 10.09.25</v>
      </c>
    </row>
    <row r="509" spans="1:5" x14ac:dyDescent="0.3">
      <c r="A509" s="7" t="s">
        <v>1530</v>
      </c>
      <c r="B509" s="8" t="s">
        <v>1531</v>
      </c>
      <c r="C509" s="8" t="s">
        <v>1532</v>
      </c>
      <c r="D509" s="9">
        <v>2</v>
      </c>
      <c r="E509" s="10" t="str">
        <f>VLOOKUP(C509,'[1]1 очередь'!$C$2:$T$574,18,0)</f>
        <v>№ 11.1-04 от 13.08.25; №2/1оч/2026 от 22.01.26</v>
      </c>
    </row>
    <row r="510" spans="1:5" x14ac:dyDescent="0.3">
      <c r="A510" s="7" t="s">
        <v>1533</v>
      </c>
      <c r="B510" s="8" t="s">
        <v>1534</v>
      </c>
      <c r="C510" s="8" t="s">
        <v>1535</v>
      </c>
      <c r="D510" s="9">
        <v>2</v>
      </c>
      <c r="E510" s="10" t="str">
        <f>VLOOKUP(C510,'[1]1 очередь'!$C$2:$T$574,18,0)</f>
        <v>№ 11.1-04 от 13.08.25</v>
      </c>
    </row>
    <row r="511" spans="1:5" x14ac:dyDescent="0.3">
      <c r="A511" s="7" t="s">
        <v>1536</v>
      </c>
      <c r="B511" s="8" t="s">
        <v>1537</v>
      </c>
      <c r="C511" s="8" t="s">
        <v>1538</v>
      </c>
      <c r="D511" s="9">
        <v>4</v>
      </c>
      <c r="E511" s="10" t="str">
        <f>VLOOKUP(C511,'[1]1 очередь'!$C$2:$T$574,18,0)</f>
        <v>№ 11.1-04 от 13.08.25; №2/1оч/2026 от 22.01.26</v>
      </c>
    </row>
    <row r="512" spans="1:5" x14ac:dyDescent="0.3">
      <c r="A512" s="7" t="s">
        <v>1539</v>
      </c>
      <c r="B512" s="8" t="s">
        <v>1540</v>
      </c>
      <c r="C512" s="8" t="s">
        <v>1541</v>
      </c>
      <c r="D512" s="9">
        <v>2</v>
      </c>
      <c r="E512" s="10" t="str">
        <f>VLOOKUP(C512,'[1]1 очередь'!$C$2:$T$574,18,0)</f>
        <v>№ 11.1-04 от 13.08.25</v>
      </c>
    </row>
    <row r="513" spans="1:5" x14ac:dyDescent="0.3">
      <c r="A513" s="7" t="s">
        <v>1542</v>
      </c>
      <c r="B513" s="8" t="s">
        <v>1543</v>
      </c>
      <c r="C513" s="8" t="s">
        <v>1544</v>
      </c>
      <c r="D513" s="9">
        <v>1</v>
      </c>
      <c r="E513" s="10" t="str">
        <f>VLOOKUP(C513,'[1]1 очередь'!$C$2:$T$574,18,0)</f>
        <v>№ 11.1-04 от 13.08.25</v>
      </c>
    </row>
    <row r="514" spans="1:5" x14ac:dyDescent="0.3">
      <c r="A514" s="7" t="s">
        <v>1545</v>
      </c>
      <c r="B514" s="8" t="s">
        <v>1546</v>
      </c>
      <c r="C514" s="8" t="s">
        <v>1547</v>
      </c>
      <c r="D514" s="9">
        <v>2</v>
      </c>
      <c r="E514" s="10" t="str">
        <f>VLOOKUP(C514,'[1]1 очередь'!$C$2:$T$574,18,0)</f>
        <v>№ 11.1-04 от 13.08.25</v>
      </c>
    </row>
    <row r="515" spans="1:5" x14ac:dyDescent="0.3">
      <c r="A515" s="7" t="s">
        <v>1548</v>
      </c>
      <c r="B515" s="8" t="s">
        <v>1549</v>
      </c>
      <c r="C515" s="8" t="s">
        <v>1550</v>
      </c>
      <c r="D515" s="9">
        <v>1</v>
      </c>
      <c r="E515" s="10" t="str">
        <f>VLOOKUP(C515,'[1]1 очередь'!$C$2:$T$574,18,0)</f>
        <v>№ 11.1-04 от 13.08.25</v>
      </c>
    </row>
    <row r="516" spans="1:5" x14ac:dyDescent="0.3">
      <c r="A516" s="7" t="s">
        <v>1551</v>
      </c>
      <c r="B516" s="8" t="s">
        <v>1552</v>
      </c>
      <c r="C516" s="8" t="s">
        <v>1553</v>
      </c>
      <c r="D516" s="9">
        <v>10</v>
      </c>
      <c r="E516" s="10" t="str">
        <f>VLOOKUP(C516,'[1]1 очередь'!$C$2:$T$574,18,0)</f>
        <v>№ 11.1-04 от 13.08.25</v>
      </c>
    </row>
    <row r="517" spans="1:5" x14ac:dyDescent="0.3">
      <c r="A517" s="7" t="s">
        <v>1554</v>
      </c>
      <c r="B517" s="8" t="s">
        <v>1555</v>
      </c>
      <c r="C517" s="8" t="s">
        <v>1556</v>
      </c>
      <c r="D517" s="9">
        <v>10</v>
      </c>
      <c r="E517" s="10" t="str">
        <f>VLOOKUP(C517,'[1]1 очередь'!$C$2:$T$574,18,0)</f>
        <v>№ 11.1-04 от 13.08.25; №2/1оч/2026 от 22.01.26</v>
      </c>
    </row>
    <row r="518" spans="1:5" x14ac:dyDescent="0.3">
      <c r="A518" s="7" t="s">
        <v>1557</v>
      </c>
      <c r="B518" s="8" t="s">
        <v>1558</v>
      </c>
      <c r="C518" s="8" t="s">
        <v>1559</v>
      </c>
      <c r="D518" s="9">
        <v>4</v>
      </c>
      <c r="E518" s="10" t="str">
        <f>VLOOKUP(C518,'[1]1 очередь'!$C$2:$T$574,18,0)</f>
        <v>№ 11.1-04 от 13.08.25</v>
      </c>
    </row>
    <row r="519" spans="1:5" x14ac:dyDescent="0.3">
      <c r="A519" s="7" t="s">
        <v>1560</v>
      </c>
      <c r="B519" s="8" t="s">
        <v>1561</v>
      </c>
      <c r="C519" s="8" t="s">
        <v>1562</v>
      </c>
      <c r="D519" s="9">
        <v>2</v>
      </c>
      <c r="E519" s="10" t="str">
        <f>VLOOKUP(C519,'[1]1 очередь'!$C$2:$T$574,18,0)</f>
        <v>№ 11.1-04 от 13.08.25; №2/1оч/2026 от 22.01.26</v>
      </c>
    </row>
    <row r="520" spans="1:5" x14ac:dyDescent="0.3">
      <c r="A520" s="7" t="s">
        <v>1563</v>
      </c>
      <c r="B520" s="8" t="s">
        <v>1564</v>
      </c>
      <c r="C520" s="8" t="s">
        <v>1565</v>
      </c>
      <c r="D520" s="9">
        <v>2</v>
      </c>
      <c r="E520" s="10" t="str">
        <f>VLOOKUP(C520,'[1]1 очередь'!$C$2:$T$574,18,0)</f>
        <v>№ 11.1-12 от 15.09.25</v>
      </c>
    </row>
    <row r="521" spans="1:5" x14ac:dyDescent="0.3">
      <c r="A521" s="7" t="s">
        <v>1566</v>
      </c>
      <c r="B521" s="8" t="s">
        <v>1567</v>
      </c>
      <c r="C521" s="8" t="s">
        <v>1568</v>
      </c>
      <c r="D521" s="9">
        <v>1</v>
      </c>
      <c r="E521" s="10" t="str">
        <f>VLOOKUP(C521,'[1]1 очередь'!$C$2:$T$574,18,0)</f>
        <v>№ 11.1-09 от 05.09.25</v>
      </c>
    </row>
    <row r="522" spans="1:5" x14ac:dyDescent="0.3">
      <c r="A522" s="7" t="s">
        <v>1569</v>
      </c>
      <c r="B522" s="8" t="s">
        <v>1570</v>
      </c>
      <c r="C522" s="8" t="s">
        <v>1571</v>
      </c>
      <c r="D522" s="9">
        <v>1</v>
      </c>
      <c r="E522" s="10" t="str">
        <f>VLOOKUP(C522,'[1]1 очередь'!$C$2:$T$574,18,0)</f>
        <v>№ 11.1-09 от 05.09.25</v>
      </c>
    </row>
    <row r="523" spans="1:5" x14ac:dyDescent="0.3">
      <c r="A523" s="7" t="s">
        <v>1572</v>
      </c>
      <c r="B523" s="8" t="s">
        <v>1573</v>
      </c>
      <c r="C523" s="8" t="s">
        <v>1574</v>
      </c>
      <c r="D523" s="9">
        <v>1</v>
      </c>
      <c r="E523" s="10" t="str">
        <f>VLOOKUP(C523,'[1]1 очередь'!$C$2:$T$574,18,0)</f>
        <v>№ 11.1-09 от 05.09.25</v>
      </c>
    </row>
    <row r="524" spans="1:5" x14ac:dyDescent="0.3">
      <c r="A524" s="7" t="s">
        <v>1575</v>
      </c>
      <c r="B524" s="8" t="s">
        <v>1576</v>
      </c>
      <c r="C524" s="8" t="s">
        <v>1577</v>
      </c>
      <c r="D524" s="9">
        <v>1</v>
      </c>
      <c r="E524" s="10" t="str">
        <f>VLOOKUP(C524,'[1]1 очередь'!$C$2:$T$574,18,0)</f>
        <v>№ 11.1-09 от 05.09.25</v>
      </c>
    </row>
    <row r="525" spans="1:5" x14ac:dyDescent="0.3">
      <c r="A525" s="7" t="s">
        <v>1578</v>
      </c>
      <c r="B525" s="8" t="s">
        <v>1579</v>
      </c>
      <c r="C525" s="8" t="s">
        <v>1580</v>
      </c>
      <c r="D525" s="9">
        <v>2</v>
      </c>
      <c r="E525" s="10" t="str">
        <f>VLOOKUP(C525,'[1]1 очередь'!$C$2:$T$574,18,0)</f>
        <v>№ 11.1-09 от 05.09.25</v>
      </c>
    </row>
    <row r="526" spans="1:5" x14ac:dyDescent="0.3">
      <c r="A526" s="7" t="s">
        <v>1581</v>
      </c>
      <c r="B526" s="8" t="s">
        <v>1582</v>
      </c>
      <c r="C526" s="8" t="s">
        <v>1583</v>
      </c>
      <c r="D526" s="9">
        <v>1</v>
      </c>
      <c r="E526" s="10" t="str">
        <f>VLOOKUP(C526,'[1]1 очередь'!$C$2:$T$574,18,0)</f>
        <v>№ 11.1-09 от 05.09.25</v>
      </c>
    </row>
    <row r="527" spans="1:5" x14ac:dyDescent="0.3">
      <c r="A527" s="7" t="s">
        <v>1584</v>
      </c>
      <c r="B527" s="8" t="s">
        <v>1585</v>
      </c>
      <c r="C527" s="8" t="s">
        <v>1586</v>
      </c>
      <c r="D527" s="9">
        <v>12</v>
      </c>
      <c r="E527" s="10" t="str">
        <f>VLOOKUP(C527,'[1]1 очередь'!$C$2:$T$574,18,0)</f>
        <v>№ 11.1-08 от 05.09.25</v>
      </c>
    </row>
    <row r="528" spans="1:5" x14ac:dyDescent="0.3">
      <c r="A528" s="7" t="s">
        <v>1587</v>
      </c>
      <c r="B528" s="8" t="s">
        <v>1588</v>
      </c>
      <c r="C528" s="8" t="s">
        <v>1589</v>
      </c>
      <c r="D528" s="9">
        <v>2</v>
      </c>
      <c r="E528" s="10" t="str">
        <f>VLOOKUP(C528,'[1]1 очередь'!$C$2:$T$574,18,0)</f>
        <v>№ 11.1-11 от 10.09.25; № 17/оч/2026 от 11.02.26; № 11.1-10 от 09.09.25</v>
      </c>
    </row>
    <row r="529" spans="1:7" x14ac:dyDescent="0.3">
      <c r="A529" s="7" t="s">
        <v>1590</v>
      </c>
      <c r="B529" s="8" t="s">
        <v>1591</v>
      </c>
      <c r="C529" s="8" t="s">
        <v>1592</v>
      </c>
      <c r="D529" s="9">
        <v>2</v>
      </c>
      <c r="E529" s="10" t="str">
        <f>VLOOKUP(C529,'[1]1 очередь'!$C$2:$T$574,18,0)</f>
        <v>№ 11.1-11 от 10.09.25</v>
      </c>
    </row>
    <row r="530" spans="1:7" x14ac:dyDescent="0.3">
      <c r="A530" s="7" t="s">
        <v>1593</v>
      </c>
      <c r="B530" s="8" t="s">
        <v>1594</v>
      </c>
      <c r="C530" s="8" t="s">
        <v>1595</v>
      </c>
      <c r="D530" s="9">
        <v>2</v>
      </c>
      <c r="E530" s="10" t="str">
        <f>VLOOKUP(C530,'[1]1 очередь'!$C$2:$T$574,18,0)</f>
        <v>№ 11.1-11 от 10.09.25</v>
      </c>
    </row>
    <row r="531" spans="1:7" x14ac:dyDescent="0.3">
      <c r="A531" s="7" t="s">
        <v>1596</v>
      </c>
      <c r="B531" s="8" t="s">
        <v>1597</v>
      </c>
      <c r="C531" s="8" t="s">
        <v>1598</v>
      </c>
      <c r="D531" s="9">
        <v>3</v>
      </c>
      <c r="E531" s="10" t="str">
        <f>VLOOKUP(C531,'[1]1 очередь'!$C$2:$T$574,18,0)</f>
        <v>№ 11.1-11 от 10.09.25</v>
      </c>
    </row>
    <row r="532" spans="1:7" x14ac:dyDescent="0.3">
      <c r="A532" s="7" t="s">
        <v>1599</v>
      </c>
      <c r="B532" s="8" t="s">
        <v>1600</v>
      </c>
      <c r="C532" s="8" t="s">
        <v>1601</v>
      </c>
      <c r="D532" s="9">
        <v>4</v>
      </c>
      <c r="E532" s="10" t="str">
        <f>VLOOKUP(C532,'[1]1 очередь'!$C$2:$T$574,18,0)</f>
        <v>№ 11.1-11 от 10.09.25</v>
      </c>
    </row>
    <row r="533" spans="1:7" x14ac:dyDescent="0.3">
      <c r="A533" s="7" t="s">
        <v>1602</v>
      </c>
      <c r="B533" s="8" t="s">
        <v>1603</v>
      </c>
      <c r="C533" s="8" t="s">
        <v>1604</v>
      </c>
      <c r="D533" s="9">
        <v>4</v>
      </c>
      <c r="E533" s="10" t="str">
        <f>VLOOKUP(C533,'[1]1 очередь'!$C$2:$T$574,18,0)</f>
        <v>№ 11.1-11 от 10.09.25</v>
      </c>
    </row>
    <row r="534" spans="1:7" x14ac:dyDescent="0.3">
      <c r="A534" s="7" t="s">
        <v>1605</v>
      </c>
      <c r="B534" s="8" t="s">
        <v>1606</v>
      </c>
      <c r="C534" s="8" t="s">
        <v>1607</v>
      </c>
      <c r="D534" s="9">
        <v>2</v>
      </c>
      <c r="E534" s="10" t="str">
        <f>VLOOKUP(C534,'[1]1 очередь'!$C$2:$T$574,18,0)</f>
        <v>№ 11.1-11 от 10.09.25</v>
      </c>
    </row>
    <row r="535" spans="1:7" x14ac:dyDescent="0.3">
      <c r="A535" s="7" t="s">
        <v>1608</v>
      </c>
      <c r="B535" s="8" t="s">
        <v>1609</v>
      </c>
      <c r="C535" s="8" t="s">
        <v>1610</v>
      </c>
      <c r="D535" s="9">
        <v>1</v>
      </c>
      <c r="E535" s="10" t="str">
        <f>VLOOKUP(C535,'[1]1 очередь'!$C$2:$T$574,18,0)</f>
        <v>№ 11.1-11 от 10.09.25</v>
      </c>
    </row>
    <row r="536" spans="1:7" x14ac:dyDescent="0.3">
      <c r="A536" s="7" t="s">
        <v>1611</v>
      </c>
      <c r="B536" s="8" t="s">
        <v>1612</v>
      </c>
      <c r="C536" s="8" t="s">
        <v>1613</v>
      </c>
      <c r="D536" s="9">
        <v>1</v>
      </c>
      <c r="E536" s="10" t="str">
        <f>VLOOKUP(C536,'[1]1 очередь'!$C$2:$T$574,18,0)</f>
        <v>№ 11.1-11 от 10.09.25</v>
      </c>
    </row>
    <row r="537" spans="1:7" x14ac:dyDescent="0.3">
      <c r="A537" s="7" t="s">
        <v>1614</v>
      </c>
      <c r="B537" s="8" t="s">
        <v>1615</v>
      </c>
      <c r="C537" s="8" t="s">
        <v>1616</v>
      </c>
      <c r="D537" s="9">
        <v>1</v>
      </c>
      <c r="E537" s="10" t="str">
        <f>VLOOKUP(C537,'[1]1 очередь'!$C$2:$T$574,18,0)</f>
        <v>№ 11.1-11 от 10.09.25</v>
      </c>
    </row>
    <row r="538" spans="1:7" x14ac:dyDescent="0.3">
      <c r="A538" s="7" t="s">
        <v>1617</v>
      </c>
      <c r="B538" s="8" t="s">
        <v>1618</v>
      </c>
      <c r="C538" s="8" t="s">
        <v>1619</v>
      </c>
      <c r="D538" s="9">
        <v>1</v>
      </c>
      <c r="E538" s="10" t="str">
        <f>VLOOKUP(C538,'[1]1 очередь'!$C$2:$T$574,18,0)</f>
        <v>№ 11.1-11 от 10.09.25</v>
      </c>
    </row>
    <row r="539" spans="1:7" x14ac:dyDescent="0.3">
      <c r="A539" s="7" t="s">
        <v>1620</v>
      </c>
      <c r="B539" s="8" t="s">
        <v>1621</v>
      </c>
      <c r="C539" s="8" t="s">
        <v>1622</v>
      </c>
      <c r="D539" s="9">
        <v>2</v>
      </c>
      <c r="E539" s="10" t="str">
        <f>VLOOKUP(C539,'[1]1 очередь'!$C$2:$T$574,18,0)</f>
        <v>№ 11.1-11 от 10.09.25</v>
      </c>
    </row>
    <row r="540" spans="1:7" x14ac:dyDescent="0.3">
      <c r="A540" s="7" t="s">
        <v>1623</v>
      </c>
      <c r="B540" s="8" t="s">
        <v>1624</v>
      </c>
      <c r="C540" s="8" t="s">
        <v>1625</v>
      </c>
      <c r="D540" s="9">
        <v>1</v>
      </c>
      <c r="E540" s="10" t="str">
        <f>VLOOKUP(C540,'[1]1 очередь'!$C$2:$T$574,18,0)</f>
        <v>№ 11.1-11 от 10.09.25</v>
      </c>
    </row>
    <row r="541" spans="1:7" x14ac:dyDescent="0.3">
      <c r="A541" s="7" t="s">
        <v>1626</v>
      </c>
      <c r="B541" s="8" t="s">
        <v>1627</v>
      </c>
      <c r="C541" s="8" t="s">
        <v>1628</v>
      </c>
      <c r="D541" s="9">
        <v>2</v>
      </c>
      <c r="E541" s="10" t="str">
        <f>VLOOKUP(C541,'[1]1 очередь'!$C$2:$T$574,18,0)</f>
        <v>№ 9/оч/2026 от 30.01.2026</v>
      </c>
      <c r="F541" s="11" t="s">
        <v>367</v>
      </c>
      <c r="G541" s="11" t="s">
        <v>1629</v>
      </c>
    </row>
    <row r="542" spans="1:7" x14ac:dyDescent="0.3">
      <c r="A542" s="7" t="s">
        <v>1630</v>
      </c>
      <c r="B542" s="8" t="s">
        <v>1631</v>
      </c>
      <c r="C542" s="8" t="s">
        <v>1632</v>
      </c>
      <c r="D542" s="9">
        <v>1</v>
      </c>
      <c r="E542" s="10" t="str">
        <f>VLOOKUP(C542,'[1]1 очередь'!$C$2:$T$574,18,0)</f>
        <v>№ 11.1-11 от 10.09.25</v>
      </c>
    </row>
    <row r="543" spans="1:7" x14ac:dyDescent="0.3">
      <c r="A543" s="7" t="s">
        <v>1633</v>
      </c>
      <c r="B543" s="8" t="s">
        <v>1634</v>
      </c>
      <c r="C543" s="8" t="s">
        <v>1635</v>
      </c>
      <c r="D543" s="9">
        <v>1</v>
      </c>
      <c r="E543" s="10" t="str">
        <f>VLOOKUP(C543,'[1]1 очередь'!$C$2:$T$574,18,0)</f>
        <v>№ 9/оч/2026 от 30.01.2026</v>
      </c>
      <c r="F543" s="11" t="s">
        <v>367</v>
      </c>
      <c r="G543" s="11" t="s">
        <v>1629</v>
      </c>
    </row>
    <row r="544" spans="1:7" x14ac:dyDescent="0.3">
      <c r="A544" s="7" t="s">
        <v>1636</v>
      </c>
      <c r="B544" s="8" t="s">
        <v>1637</v>
      </c>
      <c r="C544" s="8" t="s">
        <v>1638</v>
      </c>
      <c r="D544" s="9">
        <v>12</v>
      </c>
      <c r="E544" s="10" t="str">
        <f>VLOOKUP(C544,'[1]1 очередь'!$C$2:$T$574,18,0)</f>
        <v>№ 11.1-11 от 10.09.25</v>
      </c>
    </row>
    <row r="545" spans="1:5" x14ac:dyDescent="0.3">
      <c r="A545" s="7" t="s">
        <v>1639</v>
      </c>
      <c r="B545" s="8" t="s">
        <v>1640</v>
      </c>
      <c r="C545" s="8" t="s">
        <v>1641</v>
      </c>
      <c r="D545" s="9">
        <v>2</v>
      </c>
      <c r="E545" s="10" t="str">
        <f>VLOOKUP(C545,'[1]1 очередь'!$C$2:$T$574,18,0)</f>
        <v>№ 11.1-09 от 05.09.25</v>
      </c>
    </row>
    <row r="546" spans="1:5" x14ac:dyDescent="0.3">
      <c r="A546" s="7" t="s">
        <v>1642</v>
      </c>
      <c r="B546" s="8" t="s">
        <v>1643</v>
      </c>
      <c r="C546" s="8" t="s">
        <v>1644</v>
      </c>
      <c r="D546" s="9">
        <v>1</v>
      </c>
      <c r="E546" s="10" t="str">
        <f>VLOOKUP(C546,'[1]1 очередь'!$C$2:$T$574,18,0)</f>
        <v>№ 11.1-09 от 05.09.25</v>
      </c>
    </row>
    <row r="547" spans="1:5" x14ac:dyDescent="0.3">
      <c r="A547" s="7" t="s">
        <v>1645</v>
      </c>
      <c r="B547" s="8" t="s">
        <v>1646</v>
      </c>
      <c r="C547" s="8" t="s">
        <v>1647</v>
      </c>
      <c r="D547" s="9">
        <v>1</v>
      </c>
      <c r="E547" s="10" t="str">
        <f>VLOOKUP(C547,'[1]1 очередь'!$C$2:$T$574,18,0)</f>
        <v>№ 11.1-09 от 05.09.25</v>
      </c>
    </row>
    <row r="548" spans="1:5" x14ac:dyDescent="0.3">
      <c r="A548" s="7" t="s">
        <v>1648</v>
      </c>
      <c r="B548" s="8" t="s">
        <v>1649</v>
      </c>
      <c r="C548" s="8" t="s">
        <v>1650</v>
      </c>
      <c r="D548" s="9">
        <v>1</v>
      </c>
      <c r="E548" s="10" t="str">
        <f>VLOOKUP(C548,'[1]1 очередь'!$C$2:$T$574,18,0)</f>
        <v>№ 11.1-12 от 15.09.25</v>
      </c>
    </row>
    <row r="549" spans="1:5" x14ac:dyDescent="0.3">
      <c r="A549" s="7" t="s">
        <v>1651</v>
      </c>
      <c r="B549" s="8" t="s">
        <v>1652</v>
      </c>
      <c r="C549" s="8" t="s">
        <v>1653</v>
      </c>
      <c r="D549" s="9">
        <v>1</v>
      </c>
      <c r="E549" s="10" t="str">
        <f>VLOOKUP(C549,'[1]1 очередь'!$C$2:$T$574,18,0)</f>
        <v>№ 11.1-12 от 15.09.25</v>
      </c>
    </row>
    <row r="550" spans="1:5" x14ac:dyDescent="0.3">
      <c r="A550" s="7" t="s">
        <v>1654</v>
      </c>
      <c r="B550" s="8" t="s">
        <v>1655</v>
      </c>
      <c r="C550" s="8" t="s">
        <v>1656</v>
      </c>
      <c r="D550" s="9">
        <v>1</v>
      </c>
      <c r="E550" s="10" t="str">
        <f>VLOOKUP(C550,'[1]1 очередь'!$C$2:$T$574,18,0)</f>
        <v>№ 11.1-11 от 10.09.25</v>
      </c>
    </row>
    <row r="551" spans="1:5" x14ac:dyDescent="0.3">
      <c r="A551" s="7" t="s">
        <v>1657</v>
      </c>
      <c r="B551" s="8" t="s">
        <v>1658</v>
      </c>
      <c r="C551" s="8" t="s">
        <v>1659</v>
      </c>
      <c r="D551" s="9">
        <v>12</v>
      </c>
      <c r="E551" s="10" t="str">
        <f>VLOOKUP(C551,'[1]1 очередь'!$C$2:$T$574,18,0)</f>
        <v>№ 11.1-10 от 09.09.25</v>
      </c>
    </row>
    <row r="552" spans="1:5" x14ac:dyDescent="0.3">
      <c r="A552" s="7" t="s">
        <v>1660</v>
      </c>
      <c r="B552" s="8" t="s">
        <v>1661</v>
      </c>
      <c r="C552" s="8" t="s">
        <v>1662</v>
      </c>
      <c r="D552" s="9">
        <v>1</v>
      </c>
      <c r="E552" s="10" t="str">
        <f>VLOOKUP(C552,'[1]1 очередь'!$C$2:$T$574,18,0)</f>
        <v>№ 11.1-08 от 05.09.25</v>
      </c>
    </row>
    <row r="553" spans="1:5" x14ac:dyDescent="0.3">
      <c r="A553" s="7" t="s">
        <v>1663</v>
      </c>
      <c r="B553" s="8" t="s">
        <v>1664</v>
      </c>
      <c r="C553" s="8" t="s">
        <v>1665</v>
      </c>
      <c r="D553" s="9">
        <v>1</v>
      </c>
      <c r="E553" s="10" t="str">
        <f>VLOOKUP(C553,'[1]1 очередь'!$C$2:$T$574,18,0)</f>
        <v>№ 11.1-08 от 05.09.25</v>
      </c>
    </row>
    <row r="554" spans="1:5" x14ac:dyDescent="0.3">
      <c r="A554" s="7" t="s">
        <v>1666</v>
      </c>
      <c r="B554" s="8" t="s">
        <v>1667</v>
      </c>
      <c r="C554" s="8" t="s">
        <v>1668</v>
      </c>
      <c r="D554" s="9">
        <v>1</v>
      </c>
      <c r="E554" s="10" t="str">
        <f>VLOOKUP(C554,'[1]1 очередь'!$C$2:$T$574,18,0)</f>
        <v>№ 11.1-11 от 10.09.25</v>
      </c>
    </row>
    <row r="555" spans="1:5" x14ac:dyDescent="0.3">
      <c r="A555" s="7" t="s">
        <v>1669</v>
      </c>
      <c r="B555" s="8" t="s">
        <v>1670</v>
      </c>
      <c r="C555" s="8" t="s">
        <v>1671</v>
      </c>
      <c r="D555" s="9">
        <v>2</v>
      </c>
      <c r="E555" s="10" t="str">
        <f>VLOOKUP(C555,'[1]1 очередь'!$C$2:$T$574,18,0)</f>
        <v>№ 11.1-11 от 10.09.25</v>
      </c>
    </row>
    <row r="556" spans="1:5" x14ac:dyDescent="0.3">
      <c r="A556" s="7" t="s">
        <v>1672</v>
      </c>
      <c r="B556" s="8" t="s">
        <v>1673</v>
      </c>
      <c r="C556" s="8" t="s">
        <v>1674</v>
      </c>
      <c r="D556" s="9">
        <v>14</v>
      </c>
      <c r="E556" s="10" t="str">
        <f>VLOOKUP(C556,'[1]1 очередь'!$C$2:$T$574,18,0)</f>
        <v>№ 11.1-11 от 10.09.25</v>
      </c>
    </row>
    <row r="557" spans="1:5" x14ac:dyDescent="0.3">
      <c r="A557" s="7" t="s">
        <v>1675</v>
      </c>
      <c r="B557" s="8" t="s">
        <v>1676</v>
      </c>
      <c r="C557" s="8" t="s">
        <v>1677</v>
      </c>
      <c r="D557" s="9">
        <v>2</v>
      </c>
      <c r="E557" s="10" t="str">
        <f>VLOOKUP(C557,'[1]1 очередь'!$C$2:$T$574,18,0)</f>
        <v>№ 11.1-11 от 10.09.25</v>
      </c>
    </row>
    <row r="558" spans="1:5" x14ac:dyDescent="0.3">
      <c r="A558" s="7" t="s">
        <v>1678</v>
      </c>
      <c r="B558" s="8" t="s">
        <v>1679</v>
      </c>
      <c r="C558" s="8" t="s">
        <v>1680</v>
      </c>
      <c r="D558" s="9">
        <v>1</v>
      </c>
      <c r="E558" s="10" t="str">
        <f>VLOOKUP(C558,'[1]1 очередь'!$C$2:$T$574,18,0)</f>
        <v>№ 11.1-11 от 10.09.25</v>
      </c>
    </row>
    <row r="559" spans="1:5" x14ac:dyDescent="0.3">
      <c r="A559" s="7" t="s">
        <v>1681</v>
      </c>
      <c r="B559" s="8" t="s">
        <v>1682</v>
      </c>
      <c r="C559" s="8" t="s">
        <v>1683</v>
      </c>
      <c r="D559" s="9">
        <v>1</v>
      </c>
      <c r="E559" s="10" t="str">
        <f>VLOOKUP(C559,'[1]1 очередь'!$C$2:$T$574,18,0)</f>
        <v>№ 11.1-11 от 10.09.25</v>
      </c>
    </row>
    <row r="560" spans="1:5" x14ac:dyDescent="0.3">
      <c r="A560" s="7" t="s">
        <v>1684</v>
      </c>
      <c r="B560" s="8" t="s">
        <v>1685</v>
      </c>
      <c r="C560" s="8" t="s">
        <v>1686</v>
      </c>
      <c r="D560" s="9">
        <v>1</v>
      </c>
      <c r="E560" s="10" t="str">
        <f>VLOOKUP(C560,'[1]1 очередь'!$C$2:$T$574,18,0)</f>
        <v>№ 11.1-11 от 10.09.25</v>
      </c>
    </row>
    <row r="561" spans="1:7" x14ac:dyDescent="0.3">
      <c r="A561" s="7" t="s">
        <v>1687</v>
      </c>
      <c r="B561" s="8" t="s">
        <v>1688</v>
      </c>
      <c r="C561" s="8" t="s">
        <v>1689</v>
      </c>
      <c r="D561" s="9">
        <v>1</v>
      </c>
      <c r="E561" s="10" t="str">
        <f>VLOOKUP(C561,'[1]1 очередь'!$C$2:$T$574,18,0)</f>
        <v>№ 11.1-11 от 10.09.25</v>
      </c>
    </row>
    <row r="562" spans="1:7" x14ac:dyDescent="0.3">
      <c r="A562" s="7" t="s">
        <v>1690</v>
      </c>
      <c r="B562" s="8" t="s">
        <v>1691</v>
      </c>
      <c r="C562" s="8" t="s">
        <v>1692</v>
      </c>
      <c r="D562" s="9">
        <v>12</v>
      </c>
      <c r="E562" s="10" t="str">
        <f>VLOOKUP(C562,'[1]1 очередь'!$C$2:$T$574,18,0)</f>
        <v>№ 11.1-11 от 10.09.25</v>
      </c>
    </row>
    <row r="563" spans="1:7" x14ac:dyDescent="0.3">
      <c r="A563" s="7" t="s">
        <v>1693</v>
      </c>
      <c r="B563" s="8" t="s">
        <v>1694</v>
      </c>
      <c r="C563" s="8" t="s">
        <v>1695</v>
      </c>
      <c r="D563" s="9">
        <v>12</v>
      </c>
      <c r="E563" s="10" t="str">
        <f>VLOOKUP(C563,'[1]1 очередь'!$C$2:$T$574,18,0)</f>
        <v>№ 11.1-11 от 10.09.25</v>
      </c>
    </row>
    <row r="564" spans="1:7" x14ac:dyDescent="0.3">
      <c r="A564" s="7" t="s">
        <v>1696</v>
      </c>
      <c r="B564" s="8" t="s">
        <v>1697</v>
      </c>
      <c r="C564" s="8" t="s">
        <v>1698</v>
      </c>
      <c r="D564" s="9">
        <v>1</v>
      </c>
      <c r="E564" s="10" t="str">
        <f>VLOOKUP(C564,'[1]1 очередь'!$C$2:$T$574,18,0)</f>
        <v>№ 11.1-11 от 10.09.25</v>
      </c>
    </row>
    <row r="565" spans="1:7" x14ac:dyDescent="0.3">
      <c r="A565" s="7" t="s">
        <v>1699</v>
      </c>
      <c r="B565" s="8" t="s">
        <v>1700</v>
      </c>
      <c r="C565" s="8" t="s">
        <v>1701</v>
      </c>
      <c r="D565" s="9">
        <v>1</v>
      </c>
      <c r="E565" s="10" t="str">
        <f>VLOOKUP(C565,'[1]1 очередь'!$C$2:$T$574,18,0)</f>
        <v>№ 11-07 от 15.07.25</v>
      </c>
    </row>
    <row r="566" spans="1:7" x14ac:dyDescent="0.3">
      <c r="A566" s="7" t="s">
        <v>1702</v>
      </c>
      <c r="B566" s="8" t="s">
        <v>1703</v>
      </c>
      <c r="C566" s="8" t="s">
        <v>1704</v>
      </c>
      <c r="D566" s="9">
        <v>7</v>
      </c>
      <c r="E566" s="10" t="str">
        <f>VLOOKUP(C566,'[1]1 очередь'!$C$2:$T$574,18,0)</f>
        <v>№ 11-07 от 15.07.25</v>
      </c>
    </row>
    <row r="567" spans="1:7" x14ac:dyDescent="0.3">
      <c r="A567" s="7" t="s">
        <v>1705</v>
      </c>
      <c r="B567" s="8" t="s">
        <v>1706</v>
      </c>
      <c r="C567" s="8" t="s">
        <v>1707</v>
      </c>
      <c r="D567" s="9">
        <v>1</v>
      </c>
      <c r="E567" s="10" t="str">
        <f>VLOOKUP(C567,'[1]1 очередь'!$C$2:$T$574,18,0)</f>
        <v>№ 11-07 от 15.07.25</v>
      </c>
    </row>
    <row r="568" spans="1:7" x14ac:dyDescent="0.3">
      <c r="A568" s="7" t="s">
        <v>1708</v>
      </c>
      <c r="B568" s="8" t="s">
        <v>1709</v>
      </c>
      <c r="C568" s="8" t="s">
        <v>1710</v>
      </c>
      <c r="D568" s="9">
        <v>144</v>
      </c>
      <c r="E568" s="10" t="str">
        <f>VLOOKUP(C568,'[1]1 очередь'!$C$2:$T$574,18,0)</f>
        <v>№ 11.1-06 от 27.08.25</v>
      </c>
    </row>
    <row r="569" spans="1:7" x14ac:dyDescent="0.3">
      <c r="A569" s="7" t="s">
        <v>1711</v>
      </c>
      <c r="B569" s="8" t="s">
        <v>1712</v>
      </c>
      <c r="C569" s="8" t="s">
        <v>1713</v>
      </c>
      <c r="D569" s="9">
        <v>8</v>
      </c>
      <c r="E569" s="10" t="str">
        <f>VLOOKUP(C569,'[1]1 очередь'!$C$2:$T$574,18,0)</f>
        <v>№ 11.1-06 от 27.08.25</v>
      </c>
    </row>
    <row r="570" spans="1:7" x14ac:dyDescent="0.3">
      <c r="A570" s="7" t="s">
        <v>1714</v>
      </c>
      <c r="B570" s="8" t="s">
        <v>1715</v>
      </c>
      <c r="C570" s="8" t="s">
        <v>1716</v>
      </c>
      <c r="D570" s="9">
        <v>2</v>
      </c>
      <c r="E570" s="10" t="e">
        <f>VLOOKUP(C570,'[1]1 очередь'!$C$2:$T$574,18,0)</f>
        <v>#N/A</v>
      </c>
      <c r="F570" s="11" t="s">
        <v>367</v>
      </c>
      <c r="G570" s="11" t="s">
        <v>1717</v>
      </c>
    </row>
    <row r="571" spans="1:7" x14ac:dyDescent="0.3">
      <c r="A571" s="7" t="s">
        <v>1718</v>
      </c>
      <c r="B571" s="8" t="s">
        <v>1719</v>
      </c>
      <c r="C571" s="8" t="s">
        <v>1720</v>
      </c>
      <c r="D571" s="9">
        <v>2</v>
      </c>
      <c r="E571" s="10" t="e">
        <f>VLOOKUP(C571,'[1]1 очередь'!$C$2:$T$574,18,0)</f>
        <v>#N/A</v>
      </c>
      <c r="F571" s="11" t="s">
        <v>367</v>
      </c>
      <c r="G571" s="11" t="s">
        <v>1717</v>
      </c>
    </row>
    <row r="572" spans="1:7" x14ac:dyDescent="0.3">
      <c r="A572" s="7" t="s">
        <v>1721</v>
      </c>
      <c r="B572" s="8" t="s">
        <v>1722</v>
      </c>
      <c r="C572" s="8" t="s">
        <v>1723</v>
      </c>
      <c r="D572" s="9">
        <v>4</v>
      </c>
      <c r="E572" s="10" t="e">
        <f>VLOOKUP(C572,'[1]1 очередь'!$C$2:$T$574,18,0)</f>
        <v>#N/A</v>
      </c>
      <c r="F572" s="11" t="s">
        <v>367</v>
      </c>
      <c r="G572" s="11" t="s">
        <v>1717</v>
      </c>
    </row>
    <row r="573" spans="1:7" outlineLevel="1" x14ac:dyDescent="0.3">
      <c r="A573" s="7" t="s">
        <v>6</v>
      </c>
      <c r="B573" s="8" t="s">
        <v>1724</v>
      </c>
      <c r="C573" s="8" t="s">
        <v>1725</v>
      </c>
      <c r="D573" s="9">
        <v>30</v>
      </c>
      <c r="E573" s="17" t="str">
        <f>VLOOKUP(C573,'[1]2 очередь'!$C$3:$AD$445,28,0)</f>
        <v>№ 11.2-14 от 15.09.2025</v>
      </c>
    </row>
    <row r="574" spans="1:7" outlineLevel="1" x14ac:dyDescent="0.3">
      <c r="A574" s="7" t="s">
        <v>9</v>
      </c>
      <c r="B574" s="8" t="s">
        <v>1726</v>
      </c>
      <c r="C574" s="8" t="s">
        <v>1727</v>
      </c>
      <c r="D574" s="9">
        <v>1</v>
      </c>
      <c r="E574" s="17" t="str">
        <f>VLOOKUP(C574,'[1]2 очередь'!$C$3:$AD$445,28,0)</f>
        <v>№20/оч/2026 от 13.02.2026</v>
      </c>
    </row>
    <row r="575" spans="1:7" outlineLevel="1" x14ac:dyDescent="0.3">
      <c r="A575" s="7" t="s">
        <v>13</v>
      </c>
      <c r="B575" s="8" t="s">
        <v>1728</v>
      </c>
      <c r="C575" s="8" t="s">
        <v>1729</v>
      </c>
      <c r="D575" s="9">
        <v>2</v>
      </c>
      <c r="E575" s="17" t="str">
        <f>VLOOKUP(C575,'[1]2 очередь'!$C$3:$AD$445,28,0)</f>
        <v>№ 11.2-15 от 17.09.2025</v>
      </c>
    </row>
    <row r="576" spans="1:7" outlineLevel="1" x14ac:dyDescent="0.3">
      <c r="A576" s="7" t="s">
        <v>16</v>
      </c>
      <c r="B576" s="8" t="s">
        <v>1730</v>
      </c>
      <c r="C576" s="8" t="s">
        <v>1731</v>
      </c>
      <c r="D576" s="9">
        <v>2</v>
      </c>
      <c r="E576" s="17" t="str">
        <f>VLOOKUP(C576,'[1]2 очередь'!$C$3:$AD$445,28,0)</f>
        <v>№ 22/оч/2026 от 17.02.2026</v>
      </c>
    </row>
    <row r="577" spans="1:5" ht="43.2" outlineLevel="1" x14ac:dyDescent="0.3">
      <c r="A577" s="7" t="s">
        <v>19</v>
      </c>
      <c r="B577" s="8" t="s">
        <v>1732</v>
      </c>
      <c r="C577" s="8" t="s">
        <v>1733</v>
      </c>
      <c r="D577" s="9">
        <v>11</v>
      </c>
      <c r="E577" s="17" t="str">
        <f>VLOOKUP(C577,'[1]2 очередь'!$C$3:$AD$445,28,0)</f>
        <v>№ 37 от 23.04.2025г.; № 72 от 26.05.2025г.; № 74 от 27.05.2025г.; № 50 от 29.04.2025г.; № 73 от 26.05.2025г.; № 01 от 09.01.2025г.; № 02 от 09.01.2025г.</v>
      </c>
    </row>
    <row r="578" spans="1:5" ht="43.2" outlineLevel="1" x14ac:dyDescent="0.3">
      <c r="A578" s="7" t="s">
        <v>22</v>
      </c>
      <c r="B578" s="8" t="s">
        <v>1734</v>
      </c>
      <c r="C578" s="8" t="s">
        <v>1735</v>
      </c>
      <c r="D578" s="9">
        <v>8</v>
      </c>
      <c r="E578" s="17" t="str">
        <f>VLOOKUP(C578,'[1]2 очередь'!$C$3:$AD$445,28,0)</f>
        <v>№ 139 от 21.08.2025г.; № 186 от 13.10.2025г.; №23/оч/2026 от 19.02.2026;  № 26/оч/2026 от 20.02.2026; № 24/оч/2026 от 19.02.2026; № 30/оч/2026 от 25.02.2026</v>
      </c>
    </row>
    <row r="579" spans="1:5" outlineLevel="1" x14ac:dyDescent="0.3">
      <c r="A579" s="7" t="s">
        <v>25</v>
      </c>
      <c r="B579" s="8" t="s">
        <v>1736</v>
      </c>
      <c r="C579" s="8" t="s">
        <v>1737</v>
      </c>
      <c r="D579" s="9">
        <v>1</v>
      </c>
      <c r="E579" s="17" t="str">
        <f>VLOOKUP(C579,'[1]2 очередь'!$C$3:$AD$445,28,0)</f>
        <v>№ 22/оч/2026 от 17.02.2026</v>
      </c>
    </row>
    <row r="580" spans="1:5" outlineLevel="1" x14ac:dyDescent="0.3">
      <c r="A580" s="7" t="s">
        <v>28</v>
      </c>
      <c r="B580" s="8" t="s">
        <v>1738</v>
      </c>
      <c r="C580" s="8" t="s">
        <v>1739</v>
      </c>
      <c r="D580" s="9">
        <v>2</v>
      </c>
      <c r="E580" s="17" t="str">
        <f>VLOOKUP(C580,'[1]2 очередь'!$C$3:$AD$445,28,0)</f>
        <v>№ 122 от 01.08.2025г.; № 27/оч/2026 от 21.02.2026</v>
      </c>
    </row>
    <row r="581" spans="1:5" outlineLevel="1" x14ac:dyDescent="0.3">
      <c r="A581" s="7" t="s">
        <v>31</v>
      </c>
      <c r="B581" s="8" t="s">
        <v>1740</v>
      </c>
      <c r="C581" s="8" t="s">
        <v>1741</v>
      </c>
      <c r="D581" s="9">
        <v>2</v>
      </c>
      <c r="E581" s="17" t="str">
        <f>VLOOKUP(C581,'[1]2 очередь'!$C$3:$AD$445,28,0)</f>
        <v xml:space="preserve">№ 186 от 13.10.2025г.; №31/оч/2026 от 26.02.2026; </v>
      </c>
    </row>
    <row r="582" spans="1:5" outlineLevel="1" x14ac:dyDescent="0.3">
      <c r="A582" s="7" t="s">
        <v>34</v>
      </c>
      <c r="B582" s="8" t="s">
        <v>1742</v>
      </c>
      <c r="C582" s="8" t="s">
        <v>1743</v>
      </c>
      <c r="D582" s="9">
        <v>1</v>
      </c>
      <c r="E582" s="17" t="str">
        <f>VLOOKUP(C582,'[1]2 очередь'!$C$3:$AD$445,28,0)</f>
        <v>№ 49 от 29.04.2025г.</v>
      </c>
    </row>
    <row r="583" spans="1:5" outlineLevel="1" x14ac:dyDescent="0.3">
      <c r="A583" s="7" t="s">
        <v>37</v>
      </c>
      <c r="B583" s="8" t="s">
        <v>1744</v>
      </c>
      <c r="C583" s="8" t="s">
        <v>1745</v>
      </c>
      <c r="D583" s="9">
        <v>2</v>
      </c>
      <c r="E583" s="17" t="str">
        <f>VLOOKUP(C583,'[1]2 очередь'!$C$3:$AD$445,28,0)</f>
        <v>№ 74 от 27.05.2025г.</v>
      </c>
    </row>
    <row r="584" spans="1:5" outlineLevel="1" x14ac:dyDescent="0.3">
      <c r="A584" s="7" t="s">
        <v>40</v>
      </c>
      <c r="B584" s="8" t="s">
        <v>1746</v>
      </c>
      <c r="C584" s="8" t="s">
        <v>1747</v>
      </c>
      <c r="D584" s="9">
        <v>1</v>
      </c>
      <c r="E584" s="17" t="str">
        <f>VLOOKUP(C584,'[1]2 очередь'!$C$3:$AD$445,28,0)</f>
        <v>№ 50 от 29.04.2025г.</v>
      </c>
    </row>
    <row r="585" spans="1:5" outlineLevel="1" x14ac:dyDescent="0.3">
      <c r="A585" s="7" t="s">
        <v>43</v>
      </c>
      <c r="B585" s="8" t="s">
        <v>1748</v>
      </c>
      <c r="C585" s="8" t="s">
        <v>1749</v>
      </c>
      <c r="D585" s="9">
        <v>2</v>
      </c>
      <c r="E585" s="17" t="str">
        <f>VLOOKUP(C585,'[1]2 очередь'!$C$3:$AD$445,28,0)</f>
        <v>№ 11.2-05 от 31.07.2025</v>
      </c>
    </row>
    <row r="586" spans="1:5" outlineLevel="1" x14ac:dyDescent="0.3">
      <c r="A586" s="7" t="s">
        <v>46</v>
      </c>
      <c r="B586" s="8" t="s">
        <v>1750</v>
      </c>
      <c r="C586" s="8" t="s">
        <v>1751</v>
      </c>
      <c r="D586" s="9">
        <v>6</v>
      </c>
      <c r="E586" s="17" t="str">
        <f>VLOOKUP(C586,'[1]2 очередь'!$C$3:$AD$445,28,0)</f>
        <v xml:space="preserve">№ 11.2-05 от 31.07.2025; №18/оч/2026 от 12.02.2026; </v>
      </c>
    </row>
    <row r="587" spans="1:5" outlineLevel="1" x14ac:dyDescent="0.3">
      <c r="A587" s="7" t="s">
        <v>49</v>
      </c>
      <c r="B587" s="8" t="s">
        <v>1752</v>
      </c>
      <c r="C587" s="8" t="s">
        <v>1753</v>
      </c>
      <c r="D587" s="9">
        <v>2</v>
      </c>
      <c r="E587" s="17" t="str">
        <f>VLOOKUP(C587,'[1]2 очередь'!$C$3:$AD$445,28,0)</f>
        <v>№ 11.2-05 от 31.07.2025</v>
      </c>
    </row>
    <row r="588" spans="1:5" outlineLevel="1" x14ac:dyDescent="0.3">
      <c r="A588" s="7" t="s">
        <v>52</v>
      </c>
      <c r="B588" s="8" t="s">
        <v>1754</v>
      </c>
      <c r="C588" s="8" t="s">
        <v>1755</v>
      </c>
      <c r="D588" s="9">
        <v>2</v>
      </c>
      <c r="E588" s="17" t="str">
        <f>VLOOKUP(C588,'[1]2 очередь'!$C$3:$AD$445,28,0)</f>
        <v>№ 11.2-02 от 25.07.2025; № 11.2-04 от 30.07.2025</v>
      </c>
    </row>
    <row r="589" spans="1:5" outlineLevel="1" x14ac:dyDescent="0.3">
      <c r="A589" s="7" t="s">
        <v>55</v>
      </c>
      <c r="B589" s="8" t="s">
        <v>1756</v>
      </c>
      <c r="C589" s="8" t="s">
        <v>1757</v>
      </c>
      <c r="D589" s="9">
        <v>4</v>
      </c>
      <c r="E589" s="17" t="str">
        <f>VLOOKUP(C589,'[1]2 очередь'!$C$3:$AD$445,28,0)</f>
        <v>№ 11.2-05 от 31.07.2025</v>
      </c>
    </row>
    <row r="590" spans="1:5" outlineLevel="1" x14ac:dyDescent="0.3">
      <c r="A590" s="7" t="s">
        <v>58</v>
      </c>
      <c r="B590" s="8" t="s">
        <v>1758</v>
      </c>
      <c r="C590" s="8" t="s">
        <v>1759</v>
      </c>
      <c r="D590" s="9">
        <v>8</v>
      </c>
      <c r="E590" s="17" t="str">
        <f>VLOOKUP(C590,'[1]2 очередь'!$C$3:$AD$445,28,0)</f>
        <v>№ 11.2-04 от 30.07.2025;  № 11.2-05 от 31.07.2025</v>
      </c>
    </row>
    <row r="591" spans="1:5" outlineLevel="1" x14ac:dyDescent="0.3">
      <c r="A591" s="7" t="s">
        <v>61</v>
      </c>
      <c r="B591" s="8" t="s">
        <v>1760</v>
      </c>
      <c r="C591" s="8" t="s">
        <v>1761</v>
      </c>
      <c r="D591" s="9">
        <v>8</v>
      </c>
      <c r="E591" s="17" t="str">
        <f>VLOOKUP(C591,'[1]2 очередь'!$C$3:$AD$445,28,0)</f>
        <v>№ 11.2-01 от 23.07.2025</v>
      </c>
    </row>
    <row r="592" spans="1:5" ht="28.8" outlineLevel="1" x14ac:dyDescent="0.3">
      <c r="A592" s="7" t="s">
        <v>64</v>
      </c>
      <c r="B592" s="8" t="s">
        <v>1762</v>
      </c>
      <c r="C592" s="8" t="s">
        <v>1763</v>
      </c>
      <c r="D592" s="9">
        <v>16</v>
      </c>
      <c r="E592" s="17" t="str">
        <f>VLOOKUP(C592,'[1]2 очередь'!$C$3:$AD$445,28,0)</f>
        <v>№ 11.2-02 от 25.07.2025; № 11.2-04 от 30.07.2025; №7/оч/2026 от 28.01.2026</v>
      </c>
    </row>
    <row r="593" spans="1:5" ht="28.8" outlineLevel="1" x14ac:dyDescent="0.3">
      <c r="A593" s="7" t="s">
        <v>67</v>
      </c>
      <c r="B593" s="8" t="s">
        <v>1764</v>
      </c>
      <c r="C593" s="8" t="s">
        <v>1765</v>
      </c>
      <c r="D593" s="9">
        <v>7</v>
      </c>
      <c r="E593" s="17" t="str">
        <f>VLOOKUP(C593,'[1]2 очередь'!$C$3:$AD$445,28,0)</f>
        <v>№ 11.2-01 от 23.07.2025; № 11.2-02 от 25.07.2025; № 11.2-04 от 30.07.2025</v>
      </c>
    </row>
    <row r="594" spans="1:5" outlineLevel="1" x14ac:dyDescent="0.3">
      <c r="A594" s="7" t="s">
        <v>70</v>
      </c>
      <c r="B594" s="8" t="s">
        <v>1766</v>
      </c>
      <c r="C594" s="8" t="s">
        <v>1767</v>
      </c>
      <c r="D594" s="9">
        <v>6</v>
      </c>
      <c r="E594" s="17" t="str">
        <f>VLOOKUP(C594,'[1]2 очередь'!$C$3:$AD$445,28,0)</f>
        <v>№ 11.2-01 от 23.07.2025; № 11.2-02 от 25.07.2025</v>
      </c>
    </row>
    <row r="595" spans="1:5" ht="28.8" outlineLevel="1" x14ac:dyDescent="0.3">
      <c r="A595" s="7" t="s">
        <v>73</v>
      </c>
      <c r="B595" s="8" t="s">
        <v>1768</v>
      </c>
      <c r="C595" s="8" t="s">
        <v>1769</v>
      </c>
      <c r="D595" s="9">
        <v>12</v>
      </c>
      <c r="E595" s="17" t="str">
        <f>VLOOKUP(C595,'[1]2 очередь'!$C$3:$AD$445,28,0)</f>
        <v>№ 11.2-01 от 23.07.2025; № 11.2-02 от 25.07.2025; №7/оч/2026 от 28.01.2026</v>
      </c>
    </row>
    <row r="596" spans="1:5" ht="28.8" outlineLevel="1" x14ac:dyDescent="0.3">
      <c r="A596" s="7" t="s">
        <v>76</v>
      </c>
      <c r="B596" s="8" t="s">
        <v>1770</v>
      </c>
      <c r="C596" s="8" t="s">
        <v>1771</v>
      </c>
      <c r="D596" s="9">
        <v>6</v>
      </c>
      <c r="E596" s="17" t="str">
        <f>VLOOKUP(C596,'[1]2 очередь'!$C$3:$AD$445,28,0)</f>
        <v>№ 11.2-02 от 25.07.2025;  № 11.2-03 от 29.07.2025;    № 11.2-04 от 30.07.2025</v>
      </c>
    </row>
    <row r="597" spans="1:5" ht="28.8" outlineLevel="1" x14ac:dyDescent="0.3">
      <c r="A597" s="7" t="s">
        <v>79</v>
      </c>
      <c r="B597" s="8" t="s">
        <v>1772</v>
      </c>
      <c r="C597" s="8" t="s">
        <v>1773</v>
      </c>
      <c r="D597" s="9">
        <v>6</v>
      </c>
      <c r="E597" s="17" t="str">
        <f>VLOOKUP(C597,'[1]2 очередь'!$C$3:$AD$445,28,0)</f>
        <v>№ 11.2-02 от 25.07.2025;  № 11.2-03 от 29.07.2025;    № 11.2-04 от 30.07.2025</v>
      </c>
    </row>
    <row r="598" spans="1:5" ht="28.8" outlineLevel="1" x14ac:dyDescent="0.3">
      <c r="A598" s="7" t="s">
        <v>82</v>
      </c>
      <c r="B598" s="8" t="s">
        <v>1774</v>
      </c>
      <c r="C598" s="8" t="s">
        <v>1775</v>
      </c>
      <c r="D598" s="9">
        <v>12</v>
      </c>
      <c r="E598" s="17" t="str">
        <f>VLOOKUP(C598,'[1]2 очередь'!$C$3:$AD$445,28,0)</f>
        <v>№ 11.2-01 от 23.07.2025; № 11.2-02 от 25.07.2025; №7/оч/2026 от 28.01.2026</v>
      </c>
    </row>
    <row r="599" spans="1:5" outlineLevel="1" x14ac:dyDescent="0.3">
      <c r="A599" s="7" t="s">
        <v>85</v>
      </c>
      <c r="B599" s="8" t="s">
        <v>1776</v>
      </c>
      <c r="C599" s="8" t="s">
        <v>1777</v>
      </c>
      <c r="D599" s="9">
        <v>1</v>
      </c>
      <c r="E599" s="17" t="str">
        <f>VLOOKUP(C599,'[1]2 очередь'!$C$3:$AD$445,28,0)</f>
        <v>№ 11.2-04 от 30.07.2025</v>
      </c>
    </row>
    <row r="600" spans="1:5" outlineLevel="1" x14ac:dyDescent="0.3">
      <c r="A600" s="7" t="s">
        <v>88</v>
      </c>
      <c r="B600" s="8" t="s">
        <v>1778</v>
      </c>
      <c r="C600" s="8" t="s">
        <v>1779</v>
      </c>
      <c r="D600" s="9">
        <v>2</v>
      </c>
      <c r="E600" s="17" t="str">
        <f>VLOOKUP(C600,'[1]2 очередь'!$C$3:$AD$445,28,0)</f>
        <v>№ 11.2-03 от 29.07.2025; №7/оч/2026 от 28.01.2026</v>
      </c>
    </row>
    <row r="601" spans="1:5" outlineLevel="1" x14ac:dyDescent="0.3">
      <c r="A601" s="7" t="s">
        <v>91</v>
      </c>
      <c r="B601" s="8" t="s">
        <v>1780</v>
      </c>
      <c r="C601" s="8" t="s">
        <v>1781</v>
      </c>
      <c r="D601" s="9">
        <v>2</v>
      </c>
      <c r="E601" s="17" t="str">
        <f>VLOOKUP(C601,'[1]2 очередь'!$C$3:$AD$445,28,0)</f>
        <v>№ 11.2-03 от 29.07.2025</v>
      </c>
    </row>
    <row r="602" spans="1:5" outlineLevel="1" x14ac:dyDescent="0.3">
      <c r="A602" s="7" t="s">
        <v>94</v>
      </c>
      <c r="B602" s="8" t="s">
        <v>1782</v>
      </c>
      <c r="C602" s="8" t="s">
        <v>1783</v>
      </c>
      <c r="D602" s="9">
        <v>2</v>
      </c>
      <c r="E602" s="17" t="str">
        <f>VLOOKUP(C602,'[1]2 очередь'!$C$3:$AD$445,28,0)</f>
        <v>№ 11.2-03 от 29.07.2025</v>
      </c>
    </row>
    <row r="603" spans="1:5" outlineLevel="1" x14ac:dyDescent="0.3">
      <c r="A603" s="7" t="s">
        <v>97</v>
      </c>
      <c r="B603" s="8" t="s">
        <v>1784</v>
      </c>
      <c r="C603" s="8" t="s">
        <v>1785</v>
      </c>
      <c r="D603" s="9">
        <v>2</v>
      </c>
      <c r="E603" s="17" t="str">
        <f>VLOOKUP(C603,'[1]2 очередь'!$C$3:$AD$445,28,0)</f>
        <v>№ 11.2-03 от 29.07.2025</v>
      </c>
    </row>
    <row r="604" spans="1:5" outlineLevel="1" x14ac:dyDescent="0.3">
      <c r="A604" s="7" t="s">
        <v>100</v>
      </c>
      <c r="B604" s="8" t="s">
        <v>1786</v>
      </c>
      <c r="C604" s="8" t="s">
        <v>1787</v>
      </c>
      <c r="D604" s="9">
        <v>2</v>
      </c>
      <c r="E604" s="17" t="str">
        <f>VLOOKUP(C604,'[1]2 очередь'!$C$3:$AD$445,28,0)</f>
        <v>№ 11.2-03 от 29.07.2025; № 11.2-04 от 30.07.2025</v>
      </c>
    </row>
    <row r="605" spans="1:5" outlineLevel="1" x14ac:dyDescent="0.3">
      <c r="A605" s="7" t="s">
        <v>103</v>
      </c>
      <c r="B605" s="8" t="s">
        <v>1788</v>
      </c>
      <c r="C605" s="8" t="s">
        <v>1789</v>
      </c>
      <c r="D605" s="9">
        <v>2</v>
      </c>
      <c r="E605" s="17" t="str">
        <f>VLOOKUP(C605,'[1]2 очередь'!$C$3:$AD$445,28,0)</f>
        <v>№ 11.2-03 от 29.07.2025</v>
      </c>
    </row>
    <row r="606" spans="1:5" outlineLevel="1" x14ac:dyDescent="0.3">
      <c r="A606" s="7" t="s">
        <v>106</v>
      </c>
      <c r="B606" s="8" t="s">
        <v>1790</v>
      </c>
      <c r="C606" s="8" t="s">
        <v>1791</v>
      </c>
      <c r="D606" s="9">
        <v>2</v>
      </c>
      <c r="E606" s="17" t="str">
        <f>VLOOKUP(C606,'[1]2 очередь'!$C$3:$AD$445,28,0)</f>
        <v>№ 11.2-03 от 29.07.2025; № 11.2-04 от 30.07.2025</v>
      </c>
    </row>
    <row r="607" spans="1:5" outlineLevel="1" x14ac:dyDescent="0.3">
      <c r="A607" s="7" t="s">
        <v>109</v>
      </c>
      <c r="B607" s="8" t="s">
        <v>1792</v>
      </c>
      <c r="C607" s="8" t="s">
        <v>1793</v>
      </c>
      <c r="D607" s="9">
        <v>2</v>
      </c>
      <c r="E607" s="17" t="str">
        <f>VLOOKUP(C607,'[1]2 очередь'!$C$3:$AD$445,28,0)</f>
        <v>№ 11.2-03 от 29.07.2025; № 11.2-04 от 30.07.2025</v>
      </c>
    </row>
    <row r="608" spans="1:5" outlineLevel="1" x14ac:dyDescent="0.3">
      <c r="A608" s="7" t="s">
        <v>112</v>
      </c>
      <c r="B608" s="8" t="s">
        <v>1794</v>
      </c>
      <c r="C608" s="8" t="s">
        <v>1795</v>
      </c>
      <c r="D608" s="9">
        <v>2</v>
      </c>
      <c r="E608" s="17" t="str">
        <f>VLOOKUP(C608,'[1]2 очередь'!$C$3:$AD$445,28,0)</f>
        <v>№ 11.2-03 от 29.07.2025</v>
      </c>
    </row>
    <row r="609" spans="1:7" outlineLevel="1" x14ac:dyDescent="0.3">
      <c r="A609" s="7" t="s">
        <v>115</v>
      </c>
      <c r="B609" s="8" t="s">
        <v>1796</v>
      </c>
      <c r="C609" s="8" t="s">
        <v>1797</v>
      </c>
      <c r="D609" s="9">
        <v>2</v>
      </c>
      <c r="E609" s="17" t="str">
        <f>VLOOKUP(C609,'[1]2 очередь'!$C$3:$AD$445,28,0)</f>
        <v>№ 11.2-04 от 30.07.2025</v>
      </c>
    </row>
    <row r="610" spans="1:7" outlineLevel="1" x14ac:dyDescent="0.3">
      <c r="A610" s="7" t="s">
        <v>118</v>
      </c>
      <c r="B610" s="8" t="s">
        <v>1798</v>
      </c>
      <c r="C610" s="8" t="s">
        <v>1799</v>
      </c>
      <c r="D610" s="9">
        <v>2</v>
      </c>
      <c r="E610" s="17" t="str">
        <f>VLOOKUP(C610,'[1]2 очередь'!$C$3:$AD$445,28,0)</f>
        <v>№ 11.2-03 от 29.07.2025; № 11.2-04 от 30.07.2025</v>
      </c>
    </row>
    <row r="611" spans="1:7" outlineLevel="1" x14ac:dyDescent="0.3">
      <c r="A611" s="7" t="s">
        <v>121</v>
      </c>
      <c r="B611" s="8" t="s">
        <v>1800</v>
      </c>
      <c r="C611" s="8" t="s">
        <v>1801</v>
      </c>
      <c r="D611" s="9">
        <v>1</v>
      </c>
      <c r="E611" s="17" t="str">
        <f>VLOOKUP(C611,'[1]2 очередь'!$C$3:$AD$445,28,0)</f>
        <v>№ 11.2-09 от 02.09.2025</v>
      </c>
    </row>
    <row r="612" spans="1:7" outlineLevel="1" x14ac:dyDescent="0.3">
      <c r="A612" s="7" t="s">
        <v>124</v>
      </c>
      <c r="B612" s="8" t="s">
        <v>1802</v>
      </c>
      <c r="C612" s="8" t="s">
        <v>1803</v>
      </c>
      <c r="D612" s="9">
        <v>2</v>
      </c>
      <c r="E612" s="17" t="str">
        <f>VLOOKUP(C612,'[1]2 очередь'!$C$3:$AD$445,28,0)</f>
        <v>№ 9/оч/2026 от 30.01.2026</v>
      </c>
      <c r="F612" s="11" t="s">
        <v>367</v>
      </c>
      <c r="G612" s="11" t="s">
        <v>1629</v>
      </c>
    </row>
    <row r="613" spans="1:7" outlineLevel="1" x14ac:dyDescent="0.3">
      <c r="A613" s="7" t="s">
        <v>127</v>
      </c>
      <c r="B613" s="8" t="s">
        <v>1804</v>
      </c>
      <c r="C613" s="8" t="s">
        <v>1805</v>
      </c>
      <c r="D613" s="9">
        <v>14</v>
      </c>
      <c r="E613" s="17" t="str">
        <f>VLOOKUP(C613,'[1]2 очередь'!$C$3:$AD$445,28,0)</f>
        <v>№ 9/оч/2026 от 30.01.2026</v>
      </c>
      <c r="F613" s="11" t="s">
        <v>367</v>
      </c>
      <c r="G613" s="11" t="s">
        <v>1629</v>
      </c>
    </row>
    <row r="614" spans="1:7" ht="43.2" outlineLevel="1" x14ac:dyDescent="0.3">
      <c r="A614" s="7" t="s">
        <v>130</v>
      </c>
      <c r="B614" s="8" t="s">
        <v>1806</v>
      </c>
      <c r="C614" s="8" t="s">
        <v>1807</v>
      </c>
      <c r="D614" s="9">
        <v>176</v>
      </c>
      <c r="E614" s="17" t="str">
        <f>VLOOKUP(C614,'[1]2 очередь'!$C$3:$AD$445,28,0)</f>
        <v>№ 14/оч/2026 от 06.02.2026; №12/оч/2026 от 05.02.2026; №18/оч/2026 от 12.02.2026; № 6/оч/2026 от 26.01.2026; №7/оч/2026 от 28.01.2026; № 11.2-11 от 05.09.2025</v>
      </c>
    </row>
    <row r="615" spans="1:7" outlineLevel="1" x14ac:dyDescent="0.3">
      <c r="A615" s="7" t="s">
        <v>133</v>
      </c>
      <c r="B615" s="8" t="s">
        <v>1808</v>
      </c>
      <c r="C615" s="8" t="s">
        <v>1809</v>
      </c>
      <c r="D615" s="9">
        <v>3</v>
      </c>
      <c r="E615" s="17" t="str">
        <f>VLOOKUP(C615,'[1]2 очередь'!$C$3:$AD$445,28,0)</f>
        <v>№ 9/оч/2026 от 30.01.2026</v>
      </c>
      <c r="F615" s="11" t="s">
        <v>367</v>
      </c>
      <c r="G615" s="11" t="s">
        <v>1629</v>
      </c>
    </row>
    <row r="616" spans="1:7" outlineLevel="1" x14ac:dyDescent="0.3">
      <c r="A616" s="7" t="s">
        <v>136</v>
      </c>
      <c r="B616" s="8" t="s">
        <v>1810</v>
      </c>
      <c r="C616" s="8" t="s">
        <v>1811</v>
      </c>
      <c r="D616" s="9">
        <v>2</v>
      </c>
      <c r="E616" s="17" t="str">
        <f>VLOOKUP(C616,'[1]2 очередь'!$C$3:$AD$445,28,0)</f>
        <v>№ 17/оч/2026 от 11.02.2026</v>
      </c>
    </row>
    <row r="617" spans="1:7" outlineLevel="1" x14ac:dyDescent="0.3">
      <c r="A617" s="7" t="s">
        <v>139</v>
      </c>
      <c r="B617" s="8" t="s">
        <v>1812</v>
      </c>
      <c r="C617" s="8" t="s">
        <v>1813</v>
      </c>
      <c r="D617" s="9">
        <v>3</v>
      </c>
      <c r="E617" s="17" t="str">
        <f>VLOOKUP(C617,'[1]2 очередь'!$C$3:$AD$445,28,0)</f>
        <v>№ 9/оч/2026 от 30.01.2026</v>
      </c>
      <c r="F617" s="11" t="s">
        <v>367</v>
      </c>
      <c r="G617" s="11" t="s">
        <v>1629</v>
      </c>
    </row>
    <row r="618" spans="1:7" outlineLevel="1" x14ac:dyDescent="0.3">
      <c r="A618" s="7" t="s">
        <v>142</v>
      </c>
      <c r="B618" s="8" t="s">
        <v>1814</v>
      </c>
      <c r="C618" s="8" t="s">
        <v>1815</v>
      </c>
      <c r="D618" s="9">
        <v>4</v>
      </c>
      <c r="E618" s="17" t="str">
        <f>VLOOKUP(C618,'[1]2 очередь'!$C$3:$AD$445,28,0)</f>
        <v>№ 17/оч/2026 от 11.02.2026</v>
      </c>
    </row>
    <row r="619" spans="1:7" outlineLevel="1" x14ac:dyDescent="0.3">
      <c r="A619" s="7" t="s">
        <v>145</v>
      </c>
      <c r="B619" s="8" t="s">
        <v>1816</v>
      </c>
      <c r="C619" s="8" t="s">
        <v>1817</v>
      </c>
      <c r="D619" s="9">
        <v>4</v>
      </c>
      <c r="E619" s="17" t="str">
        <f>VLOOKUP(C619,'[1]2 очередь'!$C$3:$AD$445,28,0)</f>
        <v>№ 9/оч/2026 от 30.01.2026</v>
      </c>
      <c r="F619" s="11" t="s">
        <v>367</v>
      </c>
      <c r="G619" s="11" t="s">
        <v>1629</v>
      </c>
    </row>
    <row r="620" spans="1:7" outlineLevel="1" x14ac:dyDescent="0.3">
      <c r="A620" s="7" t="s">
        <v>148</v>
      </c>
      <c r="B620" s="8" t="s">
        <v>1818</v>
      </c>
      <c r="C620" s="8" t="s">
        <v>1819</v>
      </c>
      <c r="D620" s="9">
        <v>19</v>
      </c>
      <c r="E620" s="17" t="str">
        <f>VLOOKUP(C620,'[1]2 очередь'!$C$3:$AD$445,28,0)</f>
        <v>№ 9/оч/2026 от 30.01.2026</v>
      </c>
      <c r="F620" s="11" t="s">
        <v>367</v>
      </c>
      <c r="G620" s="11" t="s">
        <v>1629</v>
      </c>
    </row>
    <row r="621" spans="1:7" outlineLevel="1" x14ac:dyDescent="0.3">
      <c r="A621" s="7" t="s">
        <v>151</v>
      </c>
      <c r="B621" s="8" t="s">
        <v>1820</v>
      </c>
      <c r="C621" s="8" t="s">
        <v>1821</v>
      </c>
      <c r="D621" s="9">
        <v>1</v>
      </c>
      <c r="E621" s="17" t="str">
        <f>VLOOKUP(C621,'[1]2 очередь'!$C$3:$AD$445,28,0)</f>
        <v xml:space="preserve"> № 6/оч/2026 от 26.01.2026</v>
      </c>
    </row>
    <row r="622" spans="1:7" outlineLevel="1" x14ac:dyDescent="0.3">
      <c r="A622" s="7" t="s">
        <v>154</v>
      </c>
      <c r="B622" s="8" t="s">
        <v>1822</v>
      </c>
      <c r="C622" s="8" t="s">
        <v>1823</v>
      </c>
      <c r="D622" s="9">
        <v>2</v>
      </c>
      <c r="E622" s="17" t="str">
        <f>VLOOKUP(C622,'[1]2 очередь'!$C$3:$AD$445,28,0)</f>
        <v xml:space="preserve"> № 6/оч/2026 от 26.01.2026; №3/оч/2026 от 23.01.2026</v>
      </c>
    </row>
    <row r="623" spans="1:7" outlineLevel="1" x14ac:dyDescent="0.3">
      <c r="A623" s="7" t="s">
        <v>157</v>
      </c>
      <c r="B623" s="8" t="s">
        <v>1824</v>
      </c>
      <c r="C623" s="8" t="s">
        <v>1825</v>
      </c>
      <c r="D623" s="9">
        <v>3</v>
      </c>
      <c r="E623" s="17" t="str">
        <f>VLOOKUP(C623,'[1]2 очередь'!$C$3:$AD$445,28,0)</f>
        <v>№ 9/оч/2026 от 30.01.2026</v>
      </c>
      <c r="F623" s="11" t="s">
        <v>367</v>
      </c>
      <c r="G623" s="11" t="s">
        <v>1629</v>
      </c>
    </row>
    <row r="624" spans="1:7" outlineLevel="1" x14ac:dyDescent="0.3">
      <c r="A624" s="7" t="s">
        <v>160</v>
      </c>
      <c r="B624" s="8" t="s">
        <v>1826</v>
      </c>
      <c r="C624" s="8" t="s">
        <v>1827</v>
      </c>
      <c r="D624" s="9">
        <v>4</v>
      </c>
      <c r="E624" s="17" t="str">
        <f>VLOOKUP(C624,'[1]2 очередь'!$C$3:$AD$445,28,0)</f>
        <v>№ 17/оч/2026 от 11.02.2026</v>
      </c>
    </row>
    <row r="625" spans="1:7" outlineLevel="1" x14ac:dyDescent="0.3">
      <c r="A625" s="7" t="s">
        <v>163</v>
      </c>
      <c r="B625" s="8" t="s">
        <v>1828</v>
      </c>
      <c r="C625" s="8" t="s">
        <v>1829</v>
      </c>
      <c r="D625" s="9">
        <v>4</v>
      </c>
      <c r="E625" s="17" t="str">
        <f>VLOOKUP(C625,'[1]2 очередь'!$C$3:$AD$445,28,0)</f>
        <v>№ 17/оч/2026 от 11.02.2026; № 9/оч/2026 от 30.01.2026</v>
      </c>
    </row>
    <row r="626" spans="1:7" outlineLevel="1" x14ac:dyDescent="0.3">
      <c r="A626" s="7" t="s">
        <v>166</v>
      </c>
      <c r="B626" s="8" t="s">
        <v>1830</v>
      </c>
      <c r="C626" s="8" t="s">
        <v>1831</v>
      </c>
      <c r="D626" s="9">
        <v>3</v>
      </c>
      <c r="E626" s="17" t="str">
        <f>VLOOKUP(C626,'[1]2 очередь'!$C$3:$AD$445,28,0)</f>
        <v>№ 9/оч/2026 от 30.01.2026</v>
      </c>
      <c r="F626" s="11" t="s">
        <v>367</v>
      </c>
      <c r="G626" s="11" t="s">
        <v>1629</v>
      </c>
    </row>
    <row r="627" spans="1:7" outlineLevel="1" x14ac:dyDescent="0.3">
      <c r="A627" s="7" t="s">
        <v>169</v>
      </c>
      <c r="B627" s="8" t="s">
        <v>1832</v>
      </c>
      <c r="C627" s="8" t="s">
        <v>1833</v>
      </c>
      <c r="D627" s="9">
        <v>2</v>
      </c>
      <c r="E627" s="17" t="str">
        <f>VLOOKUP(C627,'[1]2 очередь'!$C$3:$AD$445,28,0)</f>
        <v>№ 17/оч/2026 от 11.02.2026; № 9/оч/2026 от 30.01.2026</v>
      </c>
    </row>
    <row r="628" spans="1:7" outlineLevel="1" x14ac:dyDescent="0.3">
      <c r="A628" s="7" t="s">
        <v>172</v>
      </c>
      <c r="B628" s="8" t="s">
        <v>1834</v>
      </c>
      <c r="C628" s="8" t="s">
        <v>1835</v>
      </c>
      <c r="D628" s="9">
        <v>2</v>
      </c>
      <c r="E628" s="17" t="str">
        <f>VLOOKUP(C628,'[1]2 очередь'!$C$3:$AD$445,28,0)</f>
        <v>№ 17/оч/2026 от 11.02.2026; № 9/оч/2026 от 30.01.2026</v>
      </c>
    </row>
    <row r="629" spans="1:7" outlineLevel="1" x14ac:dyDescent="0.3">
      <c r="A629" s="7" t="s">
        <v>175</v>
      </c>
      <c r="B629" s="8" t="s">
        <v>1836</v>
      </c>
      <c r="C629" s="8" t="s">
        <v>1837</v>
      </c>
      <c r="D629" s="9">
        <v>4</v>
      </c>
      <c r="E629" s="17" t="str">
        <f>VLOOKUP(C629,'[1]2 очередь'!$C$3:$AD$445,28,0)</f>
        <v>№ 9/оч/2026 от 30.01.2026</v>
      </c>
      <c r="F629" s="11" t="s">
        <v>367</v>
      </c>
      <c r="G629" s="11" t="s">
        <v>1629</v>
      </c>
    </row>
    <row r="630" spans="1:7" outlineLevel="1" x14ac:dyDescent="0.3">
      <c r="A630" s="7" t="s">
        <v>178</v>
      </c>
      <c r="B630" s="8" t="s">
        <v>1838</v>
      </c>
      <c r="C630" s="8" t="s">
        <v>1839</v>
      </c>
      <c r="D630" s="9">
        <v>2</v>
      </c>
      <c r="E630" s="17" t="str">
        <f>VLOOKUP(C630,'[1]2 очередь'!$C$3:$AD$445,28,0)</f>
        <v xml:space="preserve"> № 6/оч/2026 от 26.01.2026; №3/оч/2026 от 23.01.2026</v>
      </c>
    </row>
    <row r="631" spans="1:7" outlineLevel="1" x14ac:dyDescent="0.3">
      <c r="A631" s="7" t="s">
        <v>181</v>
      </c>
      <c r="B631" s="8" t="s">
        <v>1840</v>
      </c>
      <c r="C631" s="8" t="s">
        <v>1841</v>
      </c>
      <c r="D631" s="9">
        <v>2</v>
      </c>
      <c r="E631" s="17" t="str">
        <f>VLOOKUP(C631,'[1]2 очередь'!$C$3:$AD$445,28,0)</f>
        <v xml:space="preserve"> № 6/оч/2026 от 26.01.2026; №3/оч/2026 от 23.01.2026</v>
      </c>
    </row>
    <row r="632" spans="1:7" outlineLevel="1" x14ac:dyDescent="0.3">
      <c r="A632" s="7" t="s">
        <v>184</v>
      </c>
      <c r="B632" s="8" t="s">
        <v>1842</v>
      </c>
      <c r="C632" s="8" t="s">
        <v>1843</v>
      </c>
      <c r="D632" s="9">
        <v>2</v>
      </c>
      <c r="E632" s="17" t="str">
        <f>VLOOKUP(C632,'[1]2 очередь'!$C$3:$AD$445,28,0)</f>
        <v>№ 17/оч/2026 от 11.02.2026</v>
      </c>
    </row>
    <row r="633" spans="1:7" outlineLevel="1" x14ac:dyDescent="0.3">
      <c r="A633" s="7" t="s">
        <v>187</v>
      </c>
      <c r="B633" s="8" t="s">
        <v>1844</v>
      </c>
      <c r="C633" s="8" t="s">
        <v>1845</v>
      </c>
      <c r="D633" s="9">
        <v>4</v>
      </c>
      <c r="E633" s="17" t="str">
        <f>VLOOKUP(C633,'[1]2 очередь'!$C$3:$AD$445,28,0)</f>
        <v>№ 9/оч/2026 от 30.01.2026</v>
      </c>
      <c r="F633" s="11" t="s">
        <v>367</v>
      </c>
      <c r="G633" s="11" t="s">
        <v>1629</v>
      </c>
    </row>
    <row r="634" spans="1:7" outlineLevel="1" x14ac:dyDescent="0.3">
      <c r="A634" s="7" t="s">
        <v>190</v>
      </c>
      <c r="B634" s="8" t="s">
        <v>1846</v>
      </c>
      <c r="C634" s="8" t="s">
        <v>1847</v>
      </c>
      <c r="D634" s="9">
        <v>2</v>
      </c>
      <c r="E634" s="17" t="str">
        <f>VLOOKUP(C634,'[1]2 очередь'!$C$3:$AD$445,28,0)</f>
        <v>№ 9/оч/2026 от 30.01.2026</v>
      </c>
      <c r="F634" s="11" t="s">
        <v>367</v>
      </c>
      <c r="G634" s="11" t="s">
        <v>1629</v>
      </c>
    </row>
    <row r="635" spans="1:7" outlineLevel="1" x14ac:dyDescent="0.3">
      <c r="A635" s="7" t="s">
        <v>193</v>
      </c>
      <c r="B635" s="8" t="s">
        <v>1848</v>
      </c>
      <c r="C635" s="8" t="s">
        <v>1849</v>
      </c>
      <c r="D635" s="9">
        <v>2</v>
      </c>
      <c r="E635" s="17" t="str">
        <f>VLOOKUP(C635,'[1]2 очередь'!$C$3:$AD$445,28,0)</f>
        <v>№3/оч/2026 от 23.01.2026; № 72/оч/2026 от 13.04.2026</v>
      </c>
    </row>
    <row r="636" spans="1:7" outlineLevel="1" x14ac:dyDescent="0.3">
      <c r="A636" s="7" t="s">
        <v>196</v>
      </c>
      <c r="B636" s="8" t="s">
        <v>1850</v>
      </c>
      <c r="C636" s="8" t="s">
        <v>1851</v>
      </c>
      <c r="D636" s="9">
        <v>2</v>
      </c>
      <c r="E636" s="17" t="str">
        <f>VLOOKUP(C636,'[1]2 очередь'!$C$3:$AD$445,28,0)</f>
        <v>№ 35 от 18.04.2025г.; № 38 от 23.04.2025г.</v>
      </c>
    </row>
    <row r="637" spans="1:7" ht="43.2" outlineLevel="1" x14ac:dyDescent="0.3">
      <c r="A637" s="7" t="s">
        <v>199</v>
      </c>
      <c r="B637" s="8" t="s">
        <v>1852</v>
      </c>
      <c r="C637" s="8" t="s">
        <v>1853</v>
      </c>
      <c r="D637" s="9">
        <v>19</v>
      </c>
      <c r="E637" s="17" t="str">
        <f>VLOOKUP(C637,'[1]2 очередь'!$C$3:$AD$445,28,0)</f>
        <v>№ 39 от 24.04.2025г.; № 72 от 26.05.2025г.; № 75 от 28.05.2025г.; № 35 от 18.04.2025г.; № 38 от 23.04.2025г.; № 40 от 24.04.2025г.; № 49 от 29.04.2025г.</v>
      </c>
    </row>
    <row r="638" spans="1:7" outlineLevel="1" x14ac:dyDescent="0.3">
      <c r="A638" s="7" t="s">
        <v>202</v>
      </c>
      <c r="B638" s="8" t="s">
        <v>1854</v>
      </c>
      <c r="C638" s="8" t="s">
        <v>1855</v>
      </c>
      <c r="D638" s="9">
        <v>1</v>
      </c>
      <c r="E638" s="17" t="str">
        <f>VLOOKUP(C638,'[1]2 очередь'!$C$3:$AD$445,28,0)</f>
        <v>№ 39 от 24.04.2025г.</v>
      </c>
    </row>
    <row r="639" spans="1:7" outlineLevel="1" x14ac:dyDescent="0.3">
      <c r="A639" s="7" t="s">
        <v>205</v>
      </c>
      <c r="B639" s="8" t="s">
        <v>1856</v>
      </c>
      <c r="C639" s="8" t="s">
        <v>1857</v>
      </c>
      <c r="D639" s="9">
        <v>2</v>
      </c>
      <c r="E639" s="17" t="str">
        <f>VLOOKUP(C639,'[1]2 очередь'!$C$3:$AD$445,28,0)</f>
        <v>№ 27/оч/2026 от 21.02.2026; № 28/оч/2026 от 23.02.2026</v>
      </c>
    </row>
    <row r="640" spans="1:7" outlineLevel="1" x14ac:dyDescent="0.3">
      <c r="A640" s="7" t="s">
        <v>208</v>
      </c>
      <c r="B640" s="8" t="s">
        <v>1858</v>
      </c>
      <c r="C640" s="8" t="s">
        <v>1859</v>
      </c>
      <c r="D640" s="9">
        <v>2</v>
      </c>
      <c r="E640" s="17" t="str">
        <f>VLOOKUP(C640,'[1]2 очередь'!$C$3:$AD$445,28,0)</f>
        <v>№ 28/оч/2026 от 23.02.2026; № 29/оч/2026 от 24.02.2026</v>
      </c>
    </row>
    <row r="641" spans="1:7" outlineLevel="1" x14ac:dyDescent="0.3">
      <c r="A641" s="7" t="s">
        <v>211</v>
      </c>
      <c r="B641" s="8" t="s">
        <v>1860</v>
      </c>
      <c r="C641" s="8" t="s">
        <v>1861</v>
      </c>
      <c r="D641" s="9">
        <v>2</v>
      </c>
      <c r="E641" s="17" t="str">
        <f>VLOOKUP(C641,'[1]2 очередь'!$C$3:$AD$445,28,0)</f>
        <v>№ 30/оч/2026 от 25.02.2026</v>
      </c>
    </row>
    <row r="642" spans="1:7" outlineLevel="1" x14ac:dyDescent="0.3">
      <c r="A642" s="7" t="s">
        <v>214</v>
      </c>
      <c r="B642" s="8" t="s">
        <v>1862</v>
      </c>
      <c r="C642" s="8" t="s">
        <v>1863</v>
      </c>
      <c r="D642" s="9">
        <v>2</v>
      </c>
      <c r="E642" s="17" t="str">
        <f>VLOOKUP(C642,'[1]2 очередь'!$C$3:$AD$445,28,0)</f>
        <v>№ 34/оч/2026 от 28.02.2026; № 29/оч/2026 от 24.02.2026</v>
      </c>
    </row>
    <row r="643" spans="1:7" outlineLevel="1" x14ac:dyDescent="0.3">
      <c r="A643" s="7" t="s">
        <v>217</v>
      </c>
      <c r="B643" s="8" t="s">
        <v>1864</v>
      </c>
      <c r="C643" s="8" t="s">
        <v>1865</v>
      </c>
      <c r="D643" s="9">
        <v>1</v>
      </c>
      <c r="E643" s="17" t="str">
        <f>VLOOKUP(C643,'[1]2 очередь'!$C$3:$AD$445,28,0)</f>
        <v>№ 11.2-12 от 09.09.2025</v>
      </c>
    </row>
    <row r="644" spans="1:7" outlineLevel="1" x14ac:dyDescent="0.3">
      <c r="A644" s="7" t="s">
        <v>220</v>
      </c>
      <c r="B644" s="8" t="s">
        <v>1866</v>
      </c>
      <c r="C644" s="8" t="s">
        <v>1867</v>
      </c>
      <c r="D644" s="9">
        <v>1</v>
      </c>
      <c r="E644" s="17" t="str">
        <f>VLOOKUP(C644,'[1]2 очередь'!$C$3:$AD$445,28,0)</f>
        <v>№ 11.2-12 от 09.09.2025</v>
      </c>
    </row>
    <row r="645" spans="1:7" outlineLevel="1" x14ac:dyDescent="0.3">
      <c r="A645" s="7" t="s">
        <v>223</v>
      </c>
      <c r="B645" s="8" t="s">
        <v>1868</v>
      </c>
      <c r="C645" s="8" t="s">
        <v>1869</v>
      </c>
      <c r="D645" s="9">
        <v>3</v>
      </c>
      <c r="E645" s="17" t="str">
        <f>VLOOKUP(C645,'[1]2 очередь'!$C$3:$AD$445,28,0)</f>
        <v>№ 9/оч/2026 от 30.01.2026</v>
      </c>
      <c r="F645" s="11" t="s">
        <v>367</v>
      </c>
      <c r="G645" s="11" t="s">
        <v>1629</v>
      </c>
    </row>
    <row r="646" spans="1:7" outlineLevel="1" x14ac:dyDescent="0.3">
      <c r="A646" s="7" t="s">
        <v>226</v>
      </c>
      <c r="B646" s="8" t="s">
        <v>1870</v>
      </c>
      <c r="C646" s="8" t="s">
        <v>1871</v>
      </c>
      <c r="D646" s="9">
        <v>2</v>
      </c>
      <c r="E646" s="17" t="str">
        <f>VLOOKUP(C646,'[1]2 очередь'!$C$3:$AD$445,28,0)</f>
        <v>№20/оч/2026 от 13.02.2026</v>
      </c>
    </row>
    <row r="647" spans="1:7" outlineLevel="1" x14ac:dyDescent="0.3">
      <c r="A647" s="7" t="s">
        <v>229</v>
      </c>
      <c r="B647" s="8" t="s">
        <v>1872</v>
      </c>
      <c r="C647" s="8" t="s">
        <v>1873</v>
      </c>
      <c r="D647" s="9">
        <v>3</v>
      </c>
      <c r="E647" s="17" t="str">
        <f>VLOOKUP(C647,'[1]2 очередь'!$C$3:$AD$445,28,0)</f>
        <v>№ 9/оч/2026 от 30.01.2026</v>
      </c>
      <c r="F647" s="11" t="s">
        <v>367</v>
      </c>
      <c r="G647" s="11" t="s">
        <v>1629</v>
      </c>
    </row>
    <row r="648" spans="1:7" outlineLevel="1" x14ac:dyDescent="0.3">
      <c r="A648" s="7" t="s">
        <v>232</v>
      </c>
      <c r="B648" s="8" t="s">
        <v>1874</v>
      </c>
      <c r="C648" s="8" t="s">
        <v>1875</v>
      </c>
      <c r="D648" s="9">
        <v>3</v>
      </c>
      <c r="E648" s="17" t="str">
        <f>VLOOKUP(C648,'[1]2 очередь'!$C$3:$AD$445,28,0)</f>
        <v>№ 9/оч/2026 от 30.01.2026</v>
      </c>
      <c r="F648" s="11" t="s">
        <v>367</v>
      </c>
      <c r="G648" s="11" t="s">
        <v>1629</v>
      </c>
    </row>
    <row r="649" spans="1:7" outlineLevel="1" x14ac:dyDescent="0.3">
      <c r="A649" s="7" t="s">
        <v>235</v>
      </c>
      <c r="B649" s="8" t="s">
        <v>1876</v>
      </c>
      <c r="C649" s="8" t="s">
        <v>1877</v>
      </c>
      <c r="D649" s="9">
        <v>1</v>
      </c>
      <c r="E649" s="17" t="str">
        <f>VLOOKUP(C649,'[1]2 очередь'!$C$3:$AD$445,28,0)</f>
        <v>№20/оч/2026 от 13.02.2026</v>
      </c>
    </row>
    <row r="650" spans="1:7" outlineLevel="1" x14ac:dyDescent="0.3">
      <c r="A650" s="7" t="s">
        <v>238</v>
      </c>
      <c r="B650" s="8" t="s">
        <v>1878</v>
      </c>
      <c r="C650" s="8" t="s">
        <v>1879</v>
      </c>
      <c r="D650" s="9">
        <v>1</v>
      </c>
      <c r="E650" s="17" t="str">
        <f>VLOOKUP(C650,'[1]2 очередь'!$C$3:$AD$445,28,0)</f>
        <v>№20/оч/2026 от 13.02.2026</v>
      </c>
    </row>
    <row r="651" spans="1:7" outlineLevel="1" x14ac:dyDescent="0.3">
      <c r="A651" s="7" t="s">
        <v>241</v>
      </c>
      <c r="B651" s="8" t="s">
        <v>1880</v>
      </c>
      <c r="C651" s="8" t="s">
        <v>1881</v>
      </c>
      <c r="D651" s="9">
        <v>1</v>
      </c>
      <c r="E651" s="17" t="str">
        <f>VLOOKUP(C651,'[1]2 очередь'!$C$3:$AD$445,28,0)</f>
        <v>№ 9/оч/2026 от 30.01.2026</v>
      </c>
      <c r="F651" s="11" t="s">
        <v>367</v>
      </c>
      <c r="G651" s="11" t="s">
        <v>1629</v>
      </c>
    </row>
    <row r="652" spans="1:7" outlineLevel="1" x14ac:dyDescent="0.3">
      <c r="A652" s="7" t="s">
        <v>244</v>
      </c>
      <c r="B652" s="8" t="s">
        <v>1882</v>
      </c>
      <c r="C652" s="8" t="s">
        <v>1883</v>
      </c>
      <c r="D652" s="9">
        <v>1</v>
      </c>
      <c r="E652" s="17" t="str">
        <f>VLOOKUP(C652,'[1]2 очередь'!$C$3:$AD$445,28,0)</f>
        <v>№ 40/оч/2026 от 06.03.2026</v>
      </c>
    </row>
    <row r="653" spans="1:7" outlineLevel="1" x14ac:dyDescent="0.3">
      <c r="A653" s="7" t="s">
        <v>247</v>
      </c>
      <c r="B653" s="8" t="s">
        <v>1884</v>
      </c>
      <c r="C653" s="8" t="s">
        <v>1885</v>
      </c>
      <c r="D653" s="9">
        <v>30</v>
      </c>
      <c r="E653" s="17" t="str">
        <f>VLOOKUP(C653,'[1]2 очередь'!$C$3:$AD$445,28,0)</f>
        <v>№ 14/оч/2026 от 06.02.2026; №19/оч/2026 от 13.02.2026</v>
      </c>
    </row>
    <row r="654" spans="1:7" outlineLevel="1" x14ac:dyDescent="0.3">
      <c r="A654" s="7" t="s">
        <v>250</v>
      </c>
      <c r="B654" s="8" t="s">
        <v>1886</v>
      </c>
      <c r="C654" s="8" t="s">
        <v>1887</v>
      </c>
      <c r="D654" s="9">
        <v>4</v>
      </c>
      <c r="E654" s="17" t="str">
        <f>VLOOKUP(C654,'[1]2 очередь'!$C$3:$AD$445,28,0)</f>
        <v>№19/оч/2026 от 13.02.2026</v>
      </c>
    </row>
    <row r="655" spans="1:7" outlineLevel="1" x14ac:dyDescent="0.3">
      <c r="A655" s="7" t="s">
        <v>253</v>
      </c>
      <c r="B655" s="8" t="s">
        <v>1888</v>
      </c>
      <c r="C655" s="8" t="s">
        <v>1889</v>
      </c>
      <c r="D655" s="9">
        <v>2</v>
      </c>
      <c r="E655" s="17" t="str">
        <f>VLOOKUP(C655,'[1]2 очередь'!$C$3:$AD$445,28,0)</f>
        <v>№ 14/оч/2026 от 06.02.2026</v>
      </c>
    </row>
    <row r="656" spans="1:7" outlineLevel="1" x14ac:dyDescent="0.3">
      <c r="A656" s="7" t="s">
        <v>256</v>
      </c>
      <c r="B656" s="8" t="s">
        <v>1890</v>
      </c>
      <c r="C656" s="8" t="s">
        <v>1891</v>
      </c>
      <c r="D656" s="9">
        <v>2</v>
      </c>
      <c r="E656" s="17" t="str">
        <f>VLOOKUP(C656,'[1]2 очередь'!$C$3:$AD$445,28,0)</f>
        <v>№19/оч/2026 от 13.02.2026</v>
      </c>
    </row>
    <row r="657" spans="1:7" outlineLevel="1" x14ac:dyDescent="0.3">
      <c r="A657" s="7" t="s">
        <v>259</v>
      </c>
      <c r="B657" s="8" t="s">
        <v>1892</v>
      </c>
      <c r="C657" s="8" t="s">
        <v>1893</v>
      </c>
      <c r="D657" s="9">
        <v>1</v>
      </c>
      <c r="E657" s="17" t="str">
        <f>VLOOKUP(C657,'[1]2 очередь'!$C$3:$AD$445,28,0)</f>
        <v>№19/оч/2026 от 13.02.2026</v>
      </c>
    </row>
    <row r="658" spans="1:7" outlineLevel="1" x14ac:dyDescent="0.3">
      <c r="A658" s="7" t="s">
        <v>262</v>
      </c>
      <c r="B658" s="8" t="s">
        <v>1894</v>
      </c>
      <c r="C658" s="8" t="s">
        <v>1895</v>
      </c>
      <c r="D658" s="9">
        <v>6</v>
      </c>
      <c r="E658" s="17" t="str">
        <f>VLOOKUP(C658,'[1]2 очередь'!$C$3:$AD$445,28,0)</f>
        <v>№ 9/оч/2026 от 30.01.2026</v>
      </c>
      <c r="F658" s="11" t="s">
        <v>367</v>
      </c>
      <c r="G658" s="11" t="s">
        <v>1629</v>
      </c>
    </row>
    <row r="659" spans="1:7" outlineLevel="1" x14ac:dyDescent="0.3">
      <c r="A659" s="7" t="s">
        <v>265</v>
      </c>
      <c r="B659" s="8" t="s">
        <v>1896</v>
      </c>
      <c r="C659" s="8" t="s">
        <v>1897</v>
      </c>
      <c r="D659" s="9">
        <v>6</v>
      </c>
      <c r="E659" s="17" t="str">
        <f>VLOOKUP(C659,'[1]2 очередь'!$C$3:$AD$445,28,0)</f>
        <v>№20/оч/2026 от 13.02.2026; № 72/оч/2026 от 13.04.2026</v>
      </c>
    </row>
    <row r="660" spans="1:7" outlineLevel="1" x14ac:dyDescent="0.3">
      <c r="A660" s="7" t="s">
        <v>268</v>
      </c>
      <c r="B660" s="8" t="s">
        <v>1898</v>
      </c>
      <c r="C660" s="8" t="s">
        <v>1899</v>
      </c>
      <c r="D660" s="9">
        <v>1</v>
      </c>
      <c r="E660" s="17" t="str">
        <f>VLOOKUP(C660,'[1]2 очередь'!$C$3:$AD$445,28,0)</f>
        <v>№19/оч/2026 от 13.02.2026</v>
      </c>
    </row>
    <row r="661" spans="1:7" outlineLevel="1" x14ac:dyDescent="0.3">
      <c r="A661" s="7" t="s">
        <v>271</v>
      </c>
      <c r="B661" s="8" t="s">
        <v>1900</v>
      </c>
      <c r="C661" s="8" t="s">
        <v>1901</v>
      </c>
      <c r="D661" s="9">
        <v>1</v>
      </c>
      <c r="E661" s="17" t="str">
        <f>VLOOKUP(C661,'[1]2 очередь'!$C$3:$AD$445,28,0)</f>
        <v>№ 17/оч/2026 от 11.02.2026</v>
      </c>
    </row>
    <row r="662" spans="1:7" outlineLevel="1" x14ac:dyDescent="0.3">
      <c r="A662" s="7" t="s">
        <v>274</v>
      </c>
      <c r="B662" s="8" t="s">
        <v>1902</v>
      </c>
      <c r="C662" s="8" t="s">
        <v>1903</v>
      </c>
      <c r="D662" s="9">
        <v>2</v>
      </c>
      <c r="E662" s="17" t="str">
        <f>VLOOKUP(C662,'[1]2 очередь'!$C$3:$AD$445,28,0)</f>
        <v>№ 17/оч/2026 от 11.02.2026</v>
      </c>
    </row>
    <row r="663" spans="1:7" outlineLevel="1" x14ac:dyDescent="0.3">
      <c r="A663" s="7" t="s">
        <v>277</v>
      </c>
      <c r="B663" s="8" t="s">
        <v>1904</v>
      </c>
      <c r="C663" s="8" t="s">
        <v>1905</v>
      </c>
      <c r="D663" s="9">
        <v>2</v>
      </c>
      <c r="E663" s="17" t="str">
        <f>VLOOKUP(C663,'[1]2 очередь'!$C$3:$AD$445,28,0)</f>
        <v>№ 9/оч/2026 от 30.01.2026</v>
      </c>
      <c r="F663" s="11" t="s">
        <v>367</v>
      </c>
      <c r="G663" s="11" t="s">
        <v>1629</v>
      </c>
    </row>
    <row r="664" spans="1:7" outlineLevel="1" x14ac:dyDescent="0.3">
      <c r="A664" s="7" t="s">
        <v>280</v>
      </c>
      <c r="B664" s="8" t="s">
        <v>1906</v>
      </c>
      <c r="C664" s="8" t="s">
        <v>1907</v>
      </c>
      <c r="D664" s="9">
        <v>2</v>
      </c>
      <c r="E664" s="17" t="str">
        <f>VLOOKUP(C664,'[1]2 очередь'!$C$3:$AD$445,28,0)</f>
        <v>№ 17/оч/2026 от 11.02.2026</v>
      </c>
    </row>
    <row r="665" spans="1:7" outlineLevel="1" x14ac:dyDescent="0.3">
      <c r="A665" s="7" t="s">
        <v>283</v>
      </c>
      <c r="B665" s="8" t="s">
        <v>1908</v>
      </c>
      <c r="C665" s="8" t="s">
        <v>1909</v>
      </c>
      <c r="D665" s="9">
        <v>1</v>
      </c>
      <c r="E665" s="17" t="str">
        <f>VLOOKUP(C665,'[1]2 очередь'!$C$3:$AD$445,28,0)</f>
        <v>№ 17/оч/2026 от 11.02.2026</v>
      </c>
    </row>
    <row r="666" spans="1:7" outlineLevel="1" x14ac:dyDescent="0.3">
      <c r="A666" s="7" t="s">
        <v>286</v>
      </c>
      <c r="B666" s="8" t="s">
        <v>1910</v>
      </c>
      <c r="C666" s="8" t="s">
        <v>1911</v>
      </c>
      <c r="D666" s="9">
        <v>1</v>
      </c>
      <c r="E666" s="17" t="str">
        <f>VLOOKUP(C666,'[1]2 очередь'!$C$3:$AD$445,28,0)</f>
        <v>№ 17/оч/2026 от 11.02.2026</v>
      </c>
    </row>
    <row r="667" spans="1:7" outlineLevel="1" x14ac:dyDescent="0.3">
      <c r="A667" s="7" t="s">
        <v>289</v>
      </c>
      <c r="B667" s="8" t="s">
        <v>1912</v>
      </c>
      <c r="C667" s="8" t="s">
        <v>1913</v>
      </c>
      <c r="D667" s="9">
        <v>1</v>
      </c>
      <c r="E667" s="17" t="str">
        <f>VLOOKUP(C667,'[1]2 очередь'!$C$3:$AD$445,28,0)</f>
        <v>№ 17/оч/2026 от 11.02.2026</v>
      </c>
    </row>
    <row r="668" spans="1:7" outlineLevel="1" x14ac:dyDescent="0.3">
      <c r="A668" s="7" t="s">
        <v>292</v>
      </c>
      <c r="B668" s="8" t="s">
        <v>1914</v>
      </c>
      <c r="C668" s="8" t="s">
        <v>1915</v>
      </c>
      <c r="D668" s="9">
        <v>1</v>
      </c>
      <c r="E668" s="17" t="str">
        <f>VLOOKUP(C668,'[1]2 очередь'!$C$3:$AD$445,28,0)</f>
        <v>№ 11.2-16 от 26.09.2025</v>
      </c>
    </row>
    <row r="669" spans="1:7" outlineLevel="1" x14ac:dyDescent="0.3">
      <c r="A669" s="7" t="s">
        <v>295</v>
      </c>
      <c r="B669" s="8" t="s">
        <v>1916</v>
      </c>
      <c r="C669" s="8" t="s">
        <v>1917</v>
      </c>
      <c r="D669" s="9">
        <v>1</v>
      </c>
      <c r="E669" s="17" t="str">
        <f>VLOOKUP(C669,'[1]2 очередь'!$C$3:$AD$445,28,0)</f>
        <v>№ 11.2-16 от 26.09.2025</v>
      </c>
    </row>
    <row r="670" spans="1:7" outlineLevel="1" x14ac:dyDescent="0.3">
      <c r="A670" s="7" t="s">
        <v>298</v>
      </c>
      <c r="B670" s="8" t="s">
        <v>1918</v>
      </c>
      <c r="C670" s="8" t="s">
        <v>1919</v>
      </c>
      <c r="D670" s="9">
        <v>3</v>
      </c>
      <c r="E670" s="17" t="str">
        <f>VLOOKUP(C670,'[1]2 очередь'!$C$3:$AD$445,28,0)</f>
        <v>№ 11.2-16 от 26.09.2025</v>
      </c>
    </row>
    <row r="671" spans="1:7" outlineLevel="1" x14ac:dyDescent="0.3">
      <c r="A671" s="7" t="s">
        <v>301</v>
      </c>
      <c r="B671" s="8" t="s">
        <v>1920</v>
      </c>
      <c r="C671" s="8" t="s">
        <v>1921</v>
      </c>
      <c r="D671" s="9">
        <v>3</v>
      </c>
      <c r="E671" s="17" t="str">
        <f>VLOOKUP(C671,'[1]2 очередь'!$C$3:$AD$445,28,0)</f>
        <v>№ 11.2-16 от 26.09.2025</v>
      </c>
    </row>
    <row r="672" spans="1:7" outlineLevel="1" x14ac:dyDescent="0.3">
      <c r="A672" s="7" t="s">
        <v>304</v>
      </c>
      <c r="B672" s="8" t="s">
        <v>1922</v>
      </c>
      <c r="C672" s="8" t="s">
        <v>1923</v>
      </c>
      <c r="D672" s="9">
        <v>1</v>
      </c>
      <c r="E672" s="17" t="str">
        <f>VLOOKUP(C672,'[1]2 очередь'!$C$3:$AD$445,28,0)</f>
        <v>№ 11.2-16 от 26.09.2025</v>
      </c>
    </row>
    <row r="673" spans="1:5" outlineLevel="1" x14ac:dyDescent="0.3">
      <c r="A673" s="7" t="s">
        <v>307</v>
      </c>
      <c r="B673" s="8" t="s">
        <v>1924</v>
      </c>
      <c r="C673" s="8" t="s">
        <v>1925</v>
      </c>
      <c r="D673" s="9">
        <v>2</v>
      </c>
      <c r="E673" s="17" t="str">
        <f>VLOOKUP(C673,'[1]2 очередь'!$C$3:$AD$445,28,0)</f>
        <v>№ 11.2-16 от 26.09.2025</v>
      </c>
    </row>
    <row r="674" spans="1:5" outlineLevel="1" x14ac:dyDescent="0.3">
      <c r="A674" s="7" t="s">
        <v>310</v>
      </c>
      <c r="B674" s="8" t="s">
        <v>1926</v>
      </c>
      <c r="C674" s="8" t="s">
        <v>1927</v>
      </c>
      <c r="D674" s="9">
        <v>2</v>
      </c>
      <c r="E674" s="17" t="str">
        <f>VLOOKUP(C674,'[1]2 очередь'!$C$3:$AD$445,28,0)</f>
        <v>№ 11.2-16 от 26.09.2025</v>
      </c>
    </row>
    <row r="675" spans="1:5" outlineLevel="1" x14ac:dyDescent="0.3">
      <c r="A675" s="7" t="s">
        <v>313</v>
      </c>
      <c r="B675" s="8" t="s">
        <v>1928</v>
      </c>
      <c r="C675" s="8" t="s">
        <v>1929</v>
      </c>
      <c r="D675" s="9">
        <v>1</v>
      </c>
      <c r="E675" s="17" t="str">
        <f>VLOOKUP(C675,'[1]2 очередь'!$C$3:$AD$445,28,0)</f>
        <v>№ 11.2-16 от 26.09.2025</v>
      </c>
    </row>
    <row r="676" spans="1:5" outlineLevel="1" x14ac:dyDescent="0.3">
      <c r="A676" s="7" t="s">
        <v>316</v>
      </c>
      <c r="B676" s="8" t="s">
        <v>1930</v>
      </c>
      <c r="C676" s="8" t="s">
        <v>1931</v>
      </c>
      <c r="D676" s="9">
        <v>1</v>
      </c>
      <c r="E676" s="17" t="str">
        <f>VLOOKUP(C676,'[1]2 очередь'!$C$3:$AD$445,28,0)</f>
        <v>№ 11.2-16 от 26.09.2025</v>
      </c>
    </row>
    <row r="677" spans="1:5" outlineLevel="1" x14ac:dyDescent="0.3">
      <c r="A677" s="7" t="s">
        <v>319</v>
      </c>
      <c r="B677" s="8" t="s">
        <v>1932</v>
      </c>
      <c r="C677" s="8" t="s">
        <v>1933</v>
      </c>
      <c r="D677" s="9">
        <v>1</v>
      </c>
      <c r="E677" s="17" t="str">
        <f>VLOOKUP(C677,'[1]2 очередь'!$C$3:$AD$445,28,0)</f>
        <v>№ 11.2-16 от 26.09.2025</v>
      </c>
    </row>
    <row r="678" spans="1:5" outlineLevel="1" x14ac:dyDescent="0.3">
      <c r="A678" s="7" t="s">
        <v>322</v>
      </c>
      <c r="B678" s="8" t="s">
        <v>1934</v>
      </c>
      <c r="C678" s="8" t="s">
        <v>1935</v>
      </c>
      <c r="D678" s="9">
        <v>1</v>
      </c>
      <c r="E678" s="17" t="str">
        <f>VLOOKUP(C678,'[1]2 очередь'!$C$3:$AD$445,28,0)</f>
        <v>№ 11.2-16 от 26.09.2025</v>
      </c>
    </row>
    <row r="679" spans="1:5" outlineLevel="1" x14ac:dyDescent="0.3">
      <c r="A679" s="7" t="s">
        <v>325</v>
      </c>
      <c r="B679" s="8" t="s">
        <v>1936</v>
      </c>
      <c r="C679" s="8" t="s">
        <v>1937</v>
      </c>
      <c r="D679" s="9">
        <v>1</v>
      </c>
      <c r="E679" s="17" t="str">
        <f>VLOOKUP(C679,'[1]2 очередь'!$C$3:$AD$445,28,0)</f>
        <v>№ 11.2-16 от 26.09.2025</v>
      </c>
    </row>
    <row r="680" spans="1:5" outlineLevel="1" x14ac:dyDescent="0.3">
      <c r="A680" s="7" t="s">
        <v>328</v>
      </c>
      <c r="B680" s="8" t="s">
        <v>1938</v>
      </c>
      <c r="C680" s="8" t="s">
        <v>1939</v>
      </c>
      <c r="D680" s="9">
        <v>1</v>
      </c>
      <c r="E680" s="17" t="str">
        <f>VLOOKUP(C680,'[1]2 очередь'!$C$3:$AD$445,28,0)</f>
        <v>№ 11.2-16 от 26.09.2025</v>
      </c>
    </row>
    <row r="681" spans="1:5" ht="28.8" outlineLevel="1" x14ac:dyDescent="0.3">
      <c r="A681" s="7" t="s">
        <v>331</v>
      </c>
      <c r="B681" s="8" t="s">
        <v>1940</v>
      </c>
      <c r="C681" s="8" t="s">
        <v>1941</v>
      </c>
      <c r="D681" s="9">
        <v>204</v>
      </c>
      <c r="E681" s="17" t="str">
        <f>VLOOKUP(C681,'[1]2 очередь'!$C$3:$AD$445,28,0)</f>
        <v>№ 32/оч/2026 от 27.02.2026; № 35/оч/2026 от 02.03.2026; № 24/оч/2026 от 19.02.2026</v>
      </c>
    </row>
    <row r="682" spans="1:5" outlineLevel="1" x14ac:dyDescent="0.3">
      <c r="A682" s="7" t="s">
        <v>334</v>
      </c>
      <c r="B682" s="8" t="s">
        <v>1942</v>
      </c>
      <c r="C682" s="8" t="s">
        <v>1943</v>
      </c>
      <c r="D682" s="9">
        <v>204</v>
      </c>
      <c r="E682" s="17" t="str">
        <f>VLOOKUP(C682,'[1]2 очередь'!$C$3:$AD$445,28,0)</f>
        <v xml:space="preserve">№ 11.2-15 от 17.09.2025; № 35/оч/2026 от 02.03.2026; </v>
      </c>
    </row>
    <row r="683" spans="1:5" outlineLevel="1" x14ac:dyDescent="0.3">
      <c r="A683" s="7" t="s">
        <v>337</v>
      </c>
      <c r="B683" s="8" t="s">
        <v>1944</v>
      </c>
      <c r="C683" s="8" t="s">
        <v>1945</v>
      </c>
      <c r="D683" s="9">
        <v>4</v>
      </c>
      <c r="E683" s="17" t="str">
        <f>VLOOKUP(C683,'[1]2 очередь'!$C$3:$AD$445,28,0)</f>
        <v>№ 11.2-06 от 27.08.2025; № 11.2-07 от 29.08.2025</v>
      </c>
    </row>
    <row r="684" spans="1:5" ht="28.8" outlineLevel="1" x14ac:dyDescent="0.3">
      <c r="A684" s="7" t="s">
        <v>340</v>
      </c>
      <c r="B684" s="8" t="s">
        <v>1946</v>
      </c>
      <c r="C684" s="8" t="s">
        <v>1947</v>
      </c>
      <c r="D684" s="9">
        <v>4</v>
      </c>
      <c r="E684" s="17" t="str">
        <f>VLOOKUP(C684,'[1]2 очередь'!$C$3:$AD$445,28,0)</f>
        <v>№ 15/оч/2026 от 09.02.2026; № 11.2-09 от 02.09.2025; № 11.2-10 от 05.09.2025</v>
      </c>
    </row>
    <row r="685" spans="1:5" outlineLevel="1" x14ac:dyDescent="0.3">
      <c r="A685" s="7" t="s">
        <v>343</v>
      </c>
      <c r="B685" s="8" t="s">
        <v>1948</v>
      </c>
      <c r="C685" s="8" t="s">
        <v>1949</v>
      </c>
      <c r="D685" s="9">
        <v>4</v>
      </c>
      <c r="E685" s="17" t="str">
        <f>VLOOKUP(C685,'[1]2 очередь'!$C$3:$AD$445,28,0)</f>
        <v>№ 11.2-06 от 27.08.2025; № 11.2-07 от 29.08.2025</v>
      </c>
    </row>
    <row r="686" spans="1:5" outlineLevel="1" x14ac:dyDescent="0.3">
      <c r="A686" s="7" t="s">
        <v>346</v>
      </c>
      <c r="B686" s="8" t="s">
        <v>1950</v>
      </c>
      <c r="C686" s="8" t="s">
        <v>1951</v>
      </c>
      <c r="D686" s="9">
        <v>6</v>
      </c>
      <c r="E686" s="17" t="str">
        <f>VLOOKUP(C686,'[1]2 очередь'!$C$3:$AD$445,28,0)</f>
        <v>№ 11.2-10 от 05.09.2025</v>
      </c>
    </row>
    <row r="687" spans="1:5" outlineLevel="1" x14ac:dyDescent="0.3">
      <c r="A687" s="7" t="s">
        <v>349</v>
      </c>
      <c r="B687" s="8" t="s">
        <v>1952</v>
      </c>
      <c r="C687" s="8" t="s">
        <v>1953</v>
      </c>
      <c r="D687" s="9">
        <v>1</v>
      </c>
      <c r="E687" s="17" t="str">
        <f>VLOOKUP(C687,'[1]2 очередь'!$C$3:$AD$445,28,0)</f>
        <v>№ 11.2-06 от 27.08.2025</v>
      </c>
    </row>
    <row r="688" spans="1:5" ht="28.8" outlineLevel="1" x14ac:dyDescent="0.3">
      <c r="A688" s="7" t="s">
        <v>352</v>
      </c>
      <c r="B688" s="8" t="s">
        <v>1954</v>
      </c>
      <c r="C688" s="8" t="s">
        <v>1955</v>
      </c>
      <c r="D688" s="9">
        <v>16</v>
      </c>
      <c r="E688" s="17" t="str">
        <f>VLOOKUP(C688,'[1]2 очередь'!$C$3:$AD$445,28,0)</f>
        <v>№ 11.2-09 от 02.09.2025; № 11.2-10 от 05.09.2025; № 11.2-12 от 09.09.2025</v>
      </c>
    </row>
    <row r="689" spans="1:5" outlineLevel="1" x14ac:dyDescent="0.3">
      <c r="A689" s="7" t="s">
        <v>355</v>
      </c>
      <c r="B689" s="8" t="s">
        <v>1956</v>
      </c>
      <c r="C689" s="8" t="s">
        <v>1957</v>
      </c>
      <c r="D689" s="9">
        <v>14</v>
      </c>
      <c r="E689" s="17" t="str">
        <f>VLOOKUP(C689,'[1]2 очередь'!$C$3:$AD$445,28,0)</f>
        <v>№ 11.2-06 от 27.08.2025; № 11.2-07 от 29.08.2025</v>
      </c>
    </row>
    <row r="690" spans="1:5" outlineLevel="1" x14ac:dyDescent="0.3">
      <c r="A690" s="7" t="s">
        <v>358</v>
      </c>
      <c r="B690" s="8" t="s">
        <v>1958</v>
      </c>
      <c r="C690" s="8" t="s">
        <v>1959</v>
      </c>
      <c r="D690" s="9">
        <v>1</v>
      </c>
      <c r="E690" s="17" t="str">
        <f>VLOOKUP(C690,'[1]2 очередь'!$C$3:$AD$445,28,0)</f>
        <v>№ 11.2-07 от 29.08.2025</v>
      </c>
    </row>
    <row r="691" spans="1:5" outlineLevel="1" x14ac:dyDescent="0.3">
      <c r="A691" s="7" t="s">
        <v>361</v>
      </c>
      <c r="B691" s="8" t="s">
        <v>1960</v>
      </c>
      <c r="C691" s="8" t="s">
        <v>1961</v>
      </c>
      <c r="D691" s="9">
        <v>2</v>
      </c>
      <c r="E691" s="17" t="str">
        <f>VLOOKUP(C691,'[1]2 очередь'!$C$3:$AD$445,28,0)</f>
        <v>№ 11.2-07 от 29.08.2025</v>
      </c>
    </row>
    <row r="692" spans="1:5" outlineLevel="1" x14ac:dyDescent="0.3">
      <c r="A692" s="7" t="s">
        <v>364</v>
      </c>
      <c r="B692" s="8" t="s">
        <v>1962</v>
      </c>
      <c r="C692" s="8" t="s">
        <v>1963</v>
      </c>
      <c r="D692" s="9">
        <v>2</v>
      </c>
      <c r="E692" s="17" t="str">
        <f>VLOOKUP(C692,'[1]2 очередь'!$C$3:$AD$445,28,0)</f>
        <v>№ 11.2-12 от 09.09.2025</v>
      </c>
    </row>
    <row r="693" spans="1:5" outlineLevel="1" x14ac:dyDescent="0.3">
      <c r="A693" s="7" t="s">
        <v>369</v>
      </c>
      <c r="B693" s="8" t="s">
        <v>1964</v>
      </c>
      <c r="C693" s="8" t="s">
        <v>1965</v>
      </c>
      <c r="D693" s="9">
        <v>2</v>
      </c>
      <c r="E693" s="17" t="str">
        <f>VLOOKUP(C693,'[1]2 очередь'!$C$3:$AD$445,28,0)</f>
        <v>№ 11.2-07 от 29.08.2025</v>
      </c>
    </row>
    <row r="694" spans="1:5" outlineLevel="1" x14ac:dyDescent="0.3">
      <c r="A694" s="7" t="s">
        <v>372</v>
      </c>
      <c r="B694" s="8" t="s">
        <v>1966</v>
      </c>
      <c r="C694" s="8" t="s">
        <v>1967</v>
      </c>
      <c r="D694" s="9">
        <v>2</v>
      </c>
      <c r="E694" s="17" t="str">
        <f>VLOOKUP(C694,'[1]2 очередь'!$C$3:$AD$445,28,0)</f>
        <v>№ 11.2-12 от 09.09.2025</v>
      </c>
    </row>
    <row r="695" spans="1:5" outlineLevel="1" x14ac:dyDescent="0.3">
      <c r="A695" s="7" t="s">
        <v>1968</v>
      </c>
      <c r="B695" s="8" t="s">
        <v>1969</v>
      </c>
      <c r="C695" s="8" t="s">
        <v>1970</v>
      </c>
      <c r="D695" s="9">
        <v>2</v>
      </c>
      <c r="E695" s="17" t="str">
        <f>VLOOKUP(C695,'[1]2 очередь'!$C$3:$AD$445,28,0)</f>
        <v>№ 11.2-06 от 27.08.2025</v>
      </c>
    </row>
    <row r="696" spans="1:5" outlineLevel="1" x14ac:dyDescent="0.3">
      <c r="A696" s="7" t="s">
        <v>377</v>
      </c>
      <c r="B696" s="8" t="s">
        <v>1971</v>
      </c>
      <c r="C696" s="8" t="s">
        <v>1972</v>
      </c>
      <c r="D696" s="9">
        <v>2</v>
      </c>
      <c r="E696" s="17" t="str">
        <f>VLOOKUP(C696,'[1]2 очередь'!$C$3:$AD$445,28,0)</f>
        <v>№ 11.2-12 от 09.09.2025</v>
      </c>
    </row>
    <row r="697" spans="1:5" outlineLevel="1" x14ac:dyDescent="0.3">
      <c r="A697" s="7" t="s">
        <v>380</v>
      </c>
      <c r="B697" s="8" t="s">
        <v>1973</v>
      </c>
      <c r="C697" s="8" t="s">
        <v>1974</v>
      </c>
      <c r="D697" s="9">
        <v>2</v>
      </c>
      <c r="E697" s="17" t="str">
        <f>VLOOKUP(C697,'[1]2 очередь'!$C$3:$AD$445,28,0)</f>
        <v>№ 11.2-06 от 27.08.2025; № 11.2-07 от 29.08.2025</v>
      </c>
    </row>
    <row r="698" spans="1:5" outlineLevel="1" x14ac:dyDescent="0.3">
      <c r="A698" s="7" t="s">
        <v>383</v>
      </c>
      <c r="B698" s="8" t="s">
        <v>1975</v>
      </c>
      <c r="C698" s="8" t="s">
        <v>1976</v>
      </c>
      <c r="D698" s="9">
        <v>2</v>
      </c>
      <c r="E698" s="17" t="str">
        <f>VLOOKUP(C698,'[1]2 очередь'!$C$3:$AD$445,28,0)</f>
        <v>№ 66 от 20.05.2025г.</v>
      </c>
    </row>
    <row r="699" spans="1:5" ht="43.2" outlineLevel="1" x14ac:dyDescent="0.3">
      <c r="A699" s="7" t="s">
        <v>386</v>
      </c>
      <c r="B699" s="8" t="s">
        <v>1977</v>
      </c>
      <c r="C699" s="8" t="s">
        <v>1978</v>
      </c>
      <c r="D699" s="9">
        <v>20</v>
      </c>
      <c r="E699" s="17" t="str">
        <f>VLOOKUP(C699,'[1]2 очередь'!$C$3:$AD$445,28,0)</f>
        <v>№ 03 от 13.01.2025г.; № 33 от 18.04.2025г.; № 66 от 20.05.2025г.; № 50 от 29.04.2025г.; № 28/оч/2026 от 23.02.2026; № 29/оч/2026 от 24.02.2026; № 30/оч/2026 от 25.02.2026</v>
      </c>
    </row>
    <row r="700" spans="1:5" outlineLevel="1" x14ac:dyDescent="0.3">
      <c r="A700" s="7" t="s">
        <v>389</v>
      </c>
      <c r="B700" s="8" t="s">
        <v>1979</v>
      </c>
      <c r="C700" s="8" t="s">
        <v>1980</v>
      </c>
      <c r="D700" s="9">
        <v>1</v>
      </c>
      <c r="E700" s="17" t="str">
        <f>VLOOKUP(C700,'[1]2 очередь'!$C$3:$AD$445,28,0)</f>
        <v>№ 159 от 11.09.2025г.</v>
      </c>
    </row>
    <row r="701" spans="1:5" outlineLevel="1" x14ac:dyDescent="0.3">
      <c r="A701" s="7" t="s">
        <v>1981</v>
      </c>
      <c r="B701" s="8" t="s">
        <v>1982</v>
      </c>
      <c r="C701" s="8" t="s">
        <v>1983</v>
      </c>
      <c r="D701" s="9">
        <v>1</v>
      </c>
      <c r="E701" s="17" t="str">
        <f>VLOOKUP(C701,'[1]2 очередь'!$C$3:$AD$445,28,0)</f>
        <v>№ 120 от 31.07.2025г.</v>
      </c>
    </row>
    <row r="702" spans="1:5" ht="28.8" outlineLevel="1" x14ac:dyDescent="0.3">
      <c r="A702" s="7" t="s">
        <v>394</v>
      </c>
      <c r="B702" s="8" t="s">
        <v>1984</v>
      </c>
      <c r="C702" s="8" t="s">
        <v>1985</v>
      </c>
      <c r="D702" s="9">
        <v>2</v>
      </c>
      <c r="E702" s="17" t="str">
        <f>VLOOKUP(C702,'[1]2 очередь'!$C$3:$AD$445,28,0)</f>
        <v>№ 120 от 31.07.2025г.; № 160 от 11.09.2025г.; № 28/оч/2026 от 23.02.2026</v>
      </c>
    </row>
    <row r="703" spans="1:5" outlineLevel="1" x14ac:dyDescent="0.3">
      <c r="A703" s="7" t="s">
        <v>397</v>
      </c>
      <c r="B703" s="8" t="s">
        <v>1986</v>
      </c>
      <c r="C703" s="8" t="s">
        <v>1987</v>
      </c>
      <c r="D703" s="9">
        <v>2</v>
      </c>
      <c r="E703" s="17" t="str">
        <f>VLOOKUP(C703,'[1]2 очередь'!$C$3:$AD$445,28,0)</f>
        <v>№ 120 от 31.07.2025г.; № 159 от 11.09.2025г.</v>
      </c>
    </row>
    <row r="704" spans="1:5" outlineLevel="1" x14ac:dyDescent="0.3">
      <c r="A704" s="7" t="s">
        <v>1988</v>
      </c>
      <c r="B704" s="8" t="s">
        <v>1989</v>
      </c>
      <c r="C704" s="8" t="s">
        <v>1990</v>
      </c>
      <c r="D704" s="9">
        <v>1</v>
      </c>
      <c r="E704" s="17" t="str">
        <f>VLOOKUP(C704,'[1]2 очередь'!$C$3:$AD$445,28,0)</f>
        <v>№ 120 от 31.07.2025г.</v>
      </c>
    </row>
    <row r="705" spans="1:5" outlineLevel="1" x14ac:dyDescent="0.3">
      <c r="A705" s="7" t="s">
        <v>402</v>
      </c>
      <c r="B705" s="8" t="s">
        <v>1991</v>
      </c>
      <c r="C705" s="8" t="s">
        <v>1992</v>
      </c>
      <c r="D705" s="9">
        <v>1</v>
      </c>
      <c r="E705" s="17" t="str">
        <f>VLOOKUP(C705,'[1]2 очередь'!$C$3:$AD$445,28,0)</f>
        <v>№ 120 от 31.07.2025г.</v>
      </c>
    </row>
    <row r="706" spans="1:5" outlineLevel="1" x14ac:dyDescent="0.3">
      <c r="A706" s="7" t="s">
        <v>405</v>
      </c>
      <c r="B706" s="8" t="s">
        <v>1993</v>
      </c>
      <c r="C706" s="8" t="s">
        <v>1994</v>
      </c>
      <c r="D706" s="9">
        <v>4</v>
      </c>
      <c r="E706" s="17" t="str">
        <f>VLOOKUP(C706,'[1]2 очередь'!$C$3:$AD$445,28,0)</f>
        <v>№ 11.2-10 от 05.09.2025</v>
      </c>
    </row>
    <row r="707" spans="1:5" outlineLevel="1" x14ac:dyDescent="0.3">
      <c r="A707" s="7" t="s">
        <v>408</v>
      </c>
      <c r="B707" s="8" t="s">
        <v>1995</v>
      </c>
      <c r="C707" s="8" t="s">
        <v>1996</v>
      </c>
      <c r="D707" s="9">
        <v>2</v>
      </c>
      <c r="E707" s="17" t="str">
        <f>VLOOKUP(C707,'[1]2 очередь'!$C$3:$AD$445,28,0)</f>
        <v>№ 11.2-13 от 10.09.2025; № 11.2-15 от 17.09.2025</v>
      </c>
    </row>
    <row r="708" spans="1:5" outlineLevel="1" x14ac:dyDescent="0.3">
      <c r="A708" s="7" t="s">
        <v>411</v>
      </c>
      <c r="B708" s="8" t="s">
        <v>1997</v>
      </c>
      <c r="C708" s="8" t="s">
        <v>1998</v>
      </c>
      <c r="D708" s="9">
        <v>20</v>
      </c>
      <c r="E708" s="17" t="str">
        <f>VLOOKUP(C708,'[1]2 очередь'!$C$3:$AD$445,28,0)</f>
        <v>№ 11.2-10 от 05.09.2025</v>
      </c>
    </row>
    <row r="709" spans="1:5" outlineLevel="1" x14ac:dyDescent="0.3">
      <c r="A709" s="7" t="s">
        <v>414</v>
      </c>
      <c r="B709" s="8" t="s">
        <v>1999</v>
      </c>
      <c r="C709" s="8" t="s">
        <v>2000</v>
      </c>
      <c r="D709" s="9">
        <v>20</v>
      </c>
      <c r="E709" s="17" t="str">
        <f>VLOOKUP(C709,'[1]2 очередь'!$C$3:$AD$445,28,0)</f>
        <v>№ 11.2-10 от 05.09.2025</v>
      </c>
    </row>
    <row r="710" spans="1:5" outlineLevel="1" x14ac:dyDescent="0.3">
      <c r="A710" s="7" t="s">
        <v>417</v>
      </c>
      <c r="B710" s="8" t="s">
        <v>2001</v>
      </c>
      <c r="C710" s="8" t="s">
        <v>2002</v>
      </c>
      <c r="D710" s="9">
        <v>2</v>
      </c>
      <c r="E710" s="17" t="str">
        <f>VLOOKUP(C710,'[1]2 очередь'!$C$3:$AD$445,28,0)</f>
        <v>№ 11.2-10 от 05.09.2025</v>
      </c>
    </row>
    <row r="711" spans="1:5" outlineLevel="1" x14ac:dyDescent="0.3">
      <c r="A711" s="7" t="s">
        <v>420</v>
      </c>
      <c r="B711" s="8" t="s">
        <v>2003</v>
      </c>
      <c r="C711" s="8" t="s">
        <v>2004</v>
      </c>
      <c r="D711" s="9">
        <v>2</v>
      </c>
      <c r="E711" s="17" t="str">
        <f>VLOOKUP(C711,'[1]2 очередь'!$C$3:$AD$445,28,0)</f>
        <v>№ 11.2-12 от 09.09.2025</v>
      </c>
    </row>
    <row r="712" spans="1:5" outlineLevel="1" x14ac:dyDescent="0.3">
      <c r="A712" s="7" t="s">
        <v>423</v>
      </c>
      <c r="B712" s="8" t="s">
        <v>2005</v>
      </c>
      <c r="C712" s="8" t="s">
        <v>2006</v>
      </c>
      <c r="D712" s="9">
        <v>2</v>
      </c>
      <c r="E712" s="17" t="str">
        <f>VLOOKUP(C712,'[1]2 очередь'!$C$3:$AD$445,28,0)</f>
        <v>№ 11.2-10 от 05.09.2025</v>
      </c>
    </row>
    <row r="713" spans="1:5" outlineLevel="1" x14ac:dyDescent="0.3">
      <c r="A713" s="7" t="s">
        <v>426</v>
      </c>
      <c r="B713" s="8" t="s">
        <v>2007</v>
      </c>
      <c r="C713" s="8" t="s">
        <v>2008</v>
      </c>
      <c r="D713" s="9">
        <v>2</v>
      </c>
      <c r="E713" s="17" t="str">
        <f>VLOOKUP(C713,'[1]2 очередь'!$C$3:$AD$445,28,0)</f>
        <v>№ 11.2-12 от 09.09.2025</v>
      </c>
    </row>
    <row r="714" spans="1:5" outlineLevel="1" x14ac:dyDescent="0.3">
      <c r="A714" s="7" t="s">
        <v>429</v>
      </c>
      <c r="B714" s="8" t="s">
        <v>2009</v>
      </c>
      <c r="C714" s="8" t="s">
        <v>2010</v>
      </c>
      <c r="D714" s="9">
        <v>2</v>
      </c>
      <c r="E714" s="17" t="str">
        <f>VLOOKUP(C714,'[1]2 очередь'!$C$3:$AD$445,28,0)</f>
        <v>№ 11.2-10 от 05.09.2025</v>
      </c>
    </row>
    <row r="715" spans="1:5" outlineLevel="1" x14ac:dyDescent="0.3">
      <c r="A715" s="7" t="s">
        <v>432</v>
      </c>
      <c r="B715" s="8" t="s">
        <v>2011</v>
      </c>
      <c r="C715" s="8" t="s">
        <v>2012</v>
      </c>
      <c r="D715" s="9">
        <v>2</v>
      </c>
      <c r="E715" s="17" t="str">
        <f>VLOOKUP(C715,'[1]2 очередь'!$C$3:$AD$445,28,0)</f>
        <v>№ 11.2-10 от 05.09.2025; № 11.2-12 от 09.09.2025</v>
      </c>
    </row>
    <row r="716" spans="1:5" outlineLevel="1" x14ac:dyDescent="0.3">
      <c r="A716" s="7" t="s">
        <v>435</v>
      </c>
      <c r="B716" s="8" t="s">
        <v>2013</v>
      </c>
      <c r="C716" s="8" t="s">
        <v>2014</v>
      </c>
      <c r="D716" s="9">
        <v>2</v>
      </c>
      <c r="E716" s="17" t="str">
        <f>VLOOKUP(C716,'[1]2 очередь'!$C$3:$AD$445,28,0)</f>
        <v>№ 11.2-13 от 10.09.2025</v>
      </c>
    </row>
    <row r="717" spans="1:5" outlineLevel="1" x14ac:dyDescent="0.3">
      <c r="A717" s="7" t="s">
        <v>438</v>
      </c>
      <c r="B717" s="8" t="s">
        <v>2015</v>
      </c>
      <c r="C717" s="8" t="s">
        <v>2016</v>
      </c>
      <c r="D717" s="9">
        <v>1</v>
      </c>
      <c r="E717" s="17" t="str">
        <f>VLOOKUP(C717,'[1]2 очередь'!$C$3:$AD$445,28,0)</f>
        <v>№ 11.2-16 от 26.09.2025</v>
      </c>
    </row>
    <row r="718" spans="1:5" outlineLevel="1" x14ac:dyDescent="0.3">
      <c r="A718" s="7" t="s">
        <v>441</v>
      </c>
      <c r="B718" s="8" t="s">
        <v>2017</v>
      </c>
      <c r="C718" s="8" t="s">
        <v>2018</v>
      </c>
      <c r="D718" s="9">
        <v>1</v>
      </c>
      <c r="E718" s="17" t="str">
        <f>VLOOKUP(C718,'[1]2 очередь'!$C$3:$AD$445,28,0)</f>
        <v>№ 11.2-12 от 09.09.2025</v>
      </c>
    </row>
    <row r="719" spans="1:5" outlineLevel="1" x14ac:dyDescent="0.3">
      <c r="A719" s="7" t="s">
        <v>444</v>
      </c>
      <c r="B719" s="8" t="s">
        <v>2019</v>
      </c>
      <c r="C719" s="8" t="s">
        <v>2020</v>
      </c>
      <c r="D719" s="9">
        <v>8</v>
      </c>
      <c r="E719" s="17" t="str">
        <f>VLOOKUP(C719,'[1]2 очередь'!$C$3:$AD$445,28,0)</f>
        <v>№ 11.2-12 от 09.09.2025</v>
      </c>
    </row>
    <row r="720" spans="1:5" outlineLevel="1" x14ac:dyDescent="0.3">
      <c r="A720" s="7" t="s">
        <v>447</v>
      </c>
      <c r="B720" s="8" t="s">
        <v>2021</v>
      </c>
      <c r="C720" s="8" t="s">
        <v>2022</v>
      </c>
      <c r="D720" s="9">
        <v>8</v>
      </c>
      <c r="E720" s="17" t="str">
        <f>VLOOKUP(C720,'[1]2 очередь'!$C$3:$AD$445,28,0)</f>
        <v>№ 11.2-16 от 26.09.2025</v>
      </c>
    </row>
    <row r="721" spans="1:7" outlineLevel="1" x14ac:dyDescent="0.3">
      <c r="A721" s="7" t="s">
        <v>450</v>
      </c>
      <c r="B721" s="8" t="s">
        <v>2023</v>
      </c>
      <c r="C721" s="8" t="s">
        <v>2024</v>
      </c>
      <c r="D721" s="9">
        <v>2</v>
      </c>
      <c r="E721" s="17" t="str">
        <f>VLOOKUP(C721,'[1]2 очередь'!$C$3:$AD$445,28,0)</f>
        <v>№ 15/оч/2026 от 09.02.2026</v>
      </c>
    </row>
    <row r="722" spans="1:7" outlineLevel="1" x14ac:dyDescent="0.3">
      <c r="A722" s="7" t="s">
        <v>453</v>
      </c>
      <c r="B722" s="8" t="s">
        <v>2025</v>
      </c>
      <c r="C722" s="8" t="s">
        <v>2026</v>
      </c>
      <c r="D722" s="9">
        <v>1</v>
      </c>
      <c r="E722" s="17" t="str">
        <f>VLOOKUP(C722,'[1]2 очередь'!$C$3:$AD$445,28,0)</f>
        <v>№20/оч/2026 от 13.02.2026</v>
      </c>
    </row>
    <row r="723" spans="1:7" outlineLevel="1" x14ac:dyDescent="0.3">
      <c r="A723" s="7" t="s">
        <v>456</v>
      </c>
      <c r="B723" s="8" t="s">
        <v>2027</v>
      </c>
      <c r="C723" s="8" t="s">
        <v>2028</v>
      </c>
      <c r="D723" s="9">
        <v>1</v>
      </c>
      <c r="E723" s="17" t="str">
        <f>VLOOKUP(C723,'[1]2 очередь'!$C$3:$AD$445,28,0)</f>
        <v>№ 56/оч/2026 от 24.03.2026</v>
      </c>
    </row>
    <row r="724" spans="1:7" outlineLevel="1" x14ac:dyDescent="0.3">
      <c r="A724" s="7" t="s">
        <v>459</v>
      </c>
      <c r="B724" s="8" t="s">
        <v>2029</v>
      </c>
      <c r="C724" s="8" t="s">
        <v>2030</v>
      </c>
      <c r="D724" s="9">
        <v>4</v>
      </c>
      <c r="E724" s="17" t="str">
        <f>VLOOKUP(C724,'[1]2 очередь'!$C$3:$AD$445,28,0)</f>
        <v>№49/оч/2026 от 16.03.26; № 53/оч/2026 от 20.03.2026</v>
      </c>
    </row>
    <row r="725" spans="1:7" outlineLevel="1" x14ac:dyDescent="0.3">
      <c r="A725" s="7" t="s">
        <v>462</v>
      </c>
      <c r="B725" s="8" t="s">
        <v>2031</v>
      </c>
      <c r="C725" s="8" t="s">
        <v>2032</v>
      </c>
      <c r="D725" s="9">
        <v>2</v>
      </c>
      <c r="E725" s="17" t="str">
        <f>VLOOKUP(C725,'[1]2 очередь'!$C$3:$AD$445,28,0)</f>
        <v>№49/оч/2026 от 16.03.26; № 53/оч/2026 от 20.03.2026</v>
      </c>
    </row>
    <row r="726" spans="1:7" outlineLevel="1" x14ac:dyDescent="0.3">
      <c r="A726" s="7" t="s">
        <v>465</v>
      </c>
      <c r="B726" s="8" t="s">
        <v>2033</v>
      </c>
      <c r="C726" s="8" t="s">
        <v>2034</v>
      </c>
      <c r="D726" s="9">
        <v>2</v>
      </c>
      <c r="E726" s="17" t="str">
        <f>VLOOKUP(C726,'[1]2 очередь'!$C$3:$AD$445,28,0)</f>
        <v>№49/оч/2026 от 16.03.26</v>
      </c>
    </row>
    <row r="727" spans="1:7" outlineLevel="1" x14ac:dyDescent="0.3">
      <c r="A727" s="7" t="s">
        <v>468</v>
      </c>
      <c r="B727" s="8" t="s">
        <v>2035</v>
      </c>
      <c r="C727" s="8" t="s">
        <v>2036</v>
      </c>
      <c r="D727" s="9">
        <v>2</v>
      </c>
      <c r="E727" s="17" t="str">
        <f>VLOOKUP(C727,'[1]2 очередь'!$C$3:$AD$445,28,0)</f>
        <v>№ 72/оч/2026 от 13.04.2026</v>
      </c>
      <c r="F727" s="11" t="s">
        <v>367</v>
      </c>
      <c r="G727" s="11" t="s">
        <v>1717</v>
      </c>
    </row>
    <row r="728" spans="1:7" outlineLevel="1" x14ac:dyDescent="0.3">
      <c r="A728" s="7" t="s">
        <v>471</v>
      </c>
      <c r="B728" s="8" t="s">
        <v>2037</v>
      </c>
      <c r="C728" s="8" t="s">
        <v>2038</v>
      </c>
      <c r="D728" s="9">
        <v>4</v>
      </c>
      <c r="E728" s="17" t="str">
        <f>VLOOKUP(C728,'[1]2 очередь'!$C$3:$AD$445,28,0)</f>
        <v>№ 53/оч/2026 от 20.03.2026</v>
      </c>
    </row>
    <row r="729" spans="1:7" outlineLevel="1" x14ac:dyDescent="0.3">
      <c r="A729" s="7" t="s">
        <v>474</v>
      </c>
      <c r="B729" s="8" t="s">
        <v>2039</v>
      </c>
      <c r="C729" s="8" t="s">
        <v>2040</v>
      </c>
      <c r="D729" s="9">
        <v>2</v>
      </c>
      <c r="E729" s="17" t="str">
        <f>VLOOKUP(C729,'[1]2 очередь'!$C$3:$AD$445,28,0)</f>
        <v>№ 32/оч/2026 от 27.02.2026</v>
      </c>
    </row>
    <row r="730" spans="1:7" outlineLevel="1" x14ac:dyDescent="0.3">
      <c r="A730" s="7" t="s">
        <v>477</v>
      </c>
      <c r="B730" s="8" t="s">
        <v>2041</v>
      </c>
      <c r="C730" s="8" t="s">
        <v>2042</v>
      </c>
      <c r="D730" s="9">
        <v>2</v>
      </c>
      <c r="E730" s="17" t="str">
        <f>VLOOKUP(C730,'[1]2 очередь'!$C$3:$AD$445,28,0)</f>
        <v>№ 25/оч/2026 от 19.02.2026</v>
      </c>
    </row>
    <row r="731" spans="1:7" outlineLevel="1" x14ac:dyDescent="0.3">
      <c r="A731" s="7" t="s">
        <v>480</v>
      </c>
      <c r="B731" s="8" t="s">
        <v>2043</v>
      </c>
      <c r="C731" s="8" t="s">
        <v>2044</v>
      </c>
      <c r="D731" s="9">
        <v>2</v>
      </c>
      <c r="E731" s="17" t="str">
        <f>VLOOKUP(C731,'[1]2 очередь'!$C$3:$AD$445,28,0)</f>
        <v>№49/оч/2026 от 16.03.26</v>
      </c>
    </row>
    <row r="732" spans="1:7" outlineLevel="1" x14ac:dyDescent="0.3">
      <c r="A732" s="7" t="s">
        <v>483</v>
      </c>
      <c r="B732" s="8" t="s">
        <v>2045</v>
      </c>
      <c r="C732" s="8" t="s">
        <v>2046</v>
      </c>
      <c r="D732" s="9">
        <v>1</v>
      </c>
      <c r="E732" s="17" t="str">
        <f>VLOOKUP(C732,'[1]2 очередь'!$C$3:$AD$445,28,0)</f>
        <v>№49/оч/2026 от 16.03.26</v>
      </c>
    </row>
    <row r="733" spans="1:7" outlineLevel="1" x14ac:dyDescent="0.3">
      <c r="A733" s="7" t="s">
        <v>486</v>
      </c>
      <c r="B733" s="8" t="s">
        <v>2047</v>
      </c>
      <c r="C733" s="8" t="s">
        <v>2048</v>
      </c>
      <c r="D733" s="9">
        <v>1</v>
      </c>
      <c r="E733" s="17" t="str">
        <f>VLOOKUP(C733,'[1]2 очередь'!$C$3:$AD$445,28,0)</f>
        <v>№49/оч/2026 от 16.03.26</v>
      </c>
    </row>
    <row r="734" spans="1:7" outlineLevel="1" x14ac:dyDescent="0.3">
      <c r="A734" s="7" t="s">
        <v>489</v>
      </c>
      <c r="B734" s="8" t="s">
        <v>2049</v>
      </c>
      <c r="C734" s="8" t="s">
        <v>2050</v>
      </c>
      <c r="D734" s="9">
        <v>1</v>
      </c>
      <c r="E734" s="17" t="str">
        <f>VLOOKUP(C734,'[1]2 очередь'!$C$3:$AD$445,28,0)</f>
        <v>№ 25/оч/2026 от 19.02.2026</v>
      </c>
    </row>
    <row r="735" spans="1:7" outlineLevel="1" x14ac:dyDescent="0.3">
      <c r="A735" s="7" t="s">
        <v>492</v>
      </c>
      <c r="B735" s="8" t="s">
        <v>2051</v>
      </c>
      <c r="C735" s="8" t="s">
        <v>2052</v>
      </c>
      <c r="D735" s="9">
        <v>3</v>
      </c>
      <c r="E735" s="17" t="str">
        <f>VLOOKUP(C735,'[1]2 очередь'!$C$3:$AD$445,28,0)</f>
        <v>№ 70/оч/2026 от 03.04.2026</v>
      </c>
      <c r="F735" s="11" t="s">
        <v>367</v>
      </c>
    </row>
    <row r="736" spans="1:7" outlineLevel="1" x14ac:dyDescent="0.3">
      <c r="A736" s="7" t="s">
        <v>495</v>
      </c>
      <c r="B736" s="8" t="s">
        <v>2053</v>
      </c>
      <c r="C736" s="8" t="s">
        <v>2054</v>
      </c>
      <c r="D736" s="9">
        <v>80</v>
      </c>
      <c r="E736" s="17" t="str">
        <f>VLOOKUP(C736,'[1]2 очередь'!$C$3:$AD$445,28,0)</f>
        <v>№ 11.2-16 от 26.09.2025</v>
      </c>
    </row>
    <row r="737" spans="1:5" outlineLevel="1" x14ac:dyDescent="0.3">
      <c r="A737" s="7" t="s">
        <v>498</v>
      </c>
      <c r="B737" s="8" t="s">
        <v>2055</v>
      </c>
      <c r="C737" s="8" t="s">
        <v>2056</v>
      </c>
      <c r="D737" s="9">
        <v>48</v>
      </c>
      <c r="E737" s="17" t="str">
        <f>VLOOKUP(C737,'[1]2 очередь'!$C$3:$AD$445,28,0)</f>
        <v>№ 33/оч/2026 от 27.02.2026</v>
      </c>
    </row>
    <row r="738" spans="1:5" outlineLevel="1" x14ac:dyDescent="0.3">
      <c r="A738" s="7" t="s">
        <v>501</v>
      </c>
      <c r="B738" s="8" t="s">
        <v>2057</v>
      </c>
      <c r="C738" s="8" t="s">
        <v>2058</v>
      </c>
      <c r="D738" s="9">
        <v>16</v>
      </c>
      <c r="E738" s="17" t="str">
        <f>VLOOKUP(C738,'[1]2 очередь'!$C$3:$AD$445,28,0)</f>
        <v>№ 11.2-16 от 26.09.2025</v>
      </c>
    </row>
    <row r="739" spans="1:5" outlineLevel="1" x14ac:dyDescent="0.3">
      <c r="A739" s="7" t="s">
        <v>504</v>
      </c>
      <c r="B739" s="8" t="s">
        <v>2059</v>
      </c>
      <c r="C739" s="8" t="s">
        <v>2060</v>
      </c>
      <c r="D739" s="9">
        <v>2</v>
      </c>
      <c r="E739" s="17" t="str">
        <f>VLOOKUP(C739,'[1]2 очередь'!$C$3:$AD$445,28,0)</f>
        <v>№19/оч/2026 от 13.02.2026</v>
      </c>
    </row>
    <row r="740" spans="1:5" outlineLevel="1" x14ac:dyDescent="0.3">
      <c r="A740" s="7" t="s">
        <v>507</v>
      </c>
      <c r="B740" s="8" t="s">
        <v>2061</v>
      </c>
      <c r="C740" s="8" t="s">
        <v>2062</v>
      </c>
      <c r="D740" s="9">
        <v>2</v>
      </c>
      <c r="E740" s="17" t="str">
        <f>VLOOKUP(C740,'[1]2 очередь'!$C$3:$AD$445,28,0)</f>
        <v>№19/оч/2026 от 13.02.2026</v>
      </c>
    </row>
    <row r="741" spans="1:5" outlineLevel="1" x14ac:dyDescent="0.3">
      <c r="A741" s="7" t="s">
        <v>510</v>
      </c>
      <c r="B741" s="8" t="s">
        <v>2063</v>
      </c>
      <c r="C741" s="8" t="s">
        <v>2064</v>
      </c>
      <c r="D741" s="9">
        <v>2</v>
      </c>
      <c r="E741" s="17" t="str">
        <f>VLOOKUP(C741,'[1]2 очередь'!$C$3:$AD$445,28,0)</f>
        <v>№5/оч/2026 от 26.01.2026</v>
      </c>
    </row>
    <row r="742" spans="1:5" outlineLevel="1" x14ac:dyDescent="0.3">
      <c r="A742" s="7" t="s">
        <v>513</v>
      </c>
      <c r="B742" s="8" t="s">
        <v>2065</v>
      </c>
      <c r="C742" s="8" t="s">
        <v>2066</v>
      </c>
      <c r="D742" s="9">
        <v>2</v>
      </c>
      <c r="E742" s="17" t="str">
        <f>VLOOKUP(C742,'[1]2 очередь'!$C$3:$AD$445,28,0)</f>
        <v>№5/оч/2026 от 26.01.2026</v>
      </c>
    </row>
    <row r="743" spans="1:5" outlineLevel="1" x14ac:dyDescent="0.3">
      <c r="A743" s="7" t="s">
        <v>516</v>
      </c>
      <c r="B743" s="8" t="s">
        <v>2067</v>
      </c>
      <c r="C743" s="8" t="s">
        <v>2068</v>
      </c>
      <c r="D743" s="9">
        <v>2</v>
      </c>
      <c r="E743" s="17" t="str">
        <f>VLOOKUP(C743,'[1]2 очередь'!$C$3:$AD$445,28,0)</f>
        <v>№5/оч/2026 от 26.01.2026</v>
      </c>
    </row>
    <row r="744" spans="1:5" outlineLevel="1" x14ac:dyDescent="0.3">
      <c r="A744" s="7" t="s">
        <v>519</v>
      </c>
      <c r="B744" s="8" t="s">
        <v>2069</v>
      </c>
      <c r="C744" s="8" t="s">
        <v>2070</v>
      </c>
      <c r="D744" s="9">
        <v>2</v>
      </c>
      <c r="E744" s="17" t="str">
        <f>VLOOKUP(C744,'[1]2 очередь'!$C$3:$AD$445,28,0)</f>
        <v>№5/оч/2026 от 26.01.2026</v>
      </c>
    </row>
    <row r="745" spans="1:5" outlineLevel="1" x14ac:dyDescent="0.3">
      <c r="A745" s="7" t="s">
        <v>522</v>
      </c>
      <c r="B745" s="8" t="s">
        <v>2071</v>
      </c>
      <c r="C745" s="8" t="s">
        <v>2072</v>
      </c>
      <c r="D745" s="9">
        <v>2</v>
      </c>
      <c r="E745" s="17" t="str">
        <f>VLOOKUP(C745,'[1]2 очередь'!$C$3:$AD$445,28,0)</f>
        <v>№5/оч/2026 от 26.01.2026</v>
      </c>
    </row>
    <row r="746" spans="1:5" outlineLevel="1" x14ac:dyDescent="0.3">
      <c r="A746" s="7" t="s">
        <v>525</v>
      </c>
      <c r="B746" s="8" t="s">
        <v>2073</v>
      </c>
      <c r="C746" s="8" t="s">
        <v>2074</v>
      </c>
      <c r="D746" s="9">
        <v>2</v>
      </c>
      <c r="E746" s="17" t="str">
        <f>VLOOKUP(C746,'[1]2 очередь'!$C$3:$AD$445,28,0)</f>
        <v>№5/оч/2026 от 26.01.2026</v>
      </c>
    </row>
    <row r="747" spans="1:5" outlineLevel="1" x14ac:dyDescent="0.3">
      <c r="A747" s="7" t="s">
        <v>528</v>
      </c>
      <c r="B747" s="8" t="s">
        <v>2075</v>
      </c>
      <c r="C747" s="8" t="s">
        <v>2076</v>
      </c>
      <c r="D747" s="9">
        <v>2</v>
      </c>
      <c r="E747" s="17" t="str">
        <f>VLOOKUP(C747,'[1]2 очередь'!$C$3:$AD$445,28,0)</f>
        <v>№19/оч/2026 от 13.02.2026</v>
      </c>
    </row>
    <row r="748" spans="1:5" outlineLevel="1" x14ac:dyDescent="0.3">
      <c r="A748" s="7" t="s">
        <v>531</v>
      </c>
      <c r="B748" s="8" t="s">
        <v>2077</v>
      </c>
      <c r="C748" s="8" t="s">
        <v>2078</v>
      </c>
      <c r="D748" s="9">
        <v>2</v>
      </c>
      <c r="E748" s="17" t="str">
        <f>VLOOKUP(C748,'[1]2 очередь'!$C$3:$AD$445,28,0)</f>
        <v>№19/оч/2026 от 13.02.2026</v>
      </c>
    </row>
    <row r="749" spans="1:5" outlineLevel="1" x14ac:dyDescent="0.3">
      <c r="A749" s="7" t="s">
        <v>534</v>
      </c>
      <c r="B749" s="8" t="s">
        <v>2079</v>
      </c>
      <c r="C749" s="8" t="s">
        <v>2080</v>
      </c>
      <c r="D749" s="9">
        <v>2</v>
      </c>
      <c r="E749" s="17" t="str">
        <f>VLOOKUP(C749,'[1]2 очередь'!$C$3:$AD$445,28,0)</f>
        <v>№19/оч/2026 от 13.02.2026</v>
      </c>
    </row>
    <row r="750" spans="1:5" outlineLevel="1" x14ac:dyDescent="0.3">
      <c r="A750" s="7" t="s">
        <v>537</v>
      </c>
      <c r="B750" s="8" t="s">
        <v>2081</v>
      </c>
      <c r="C750" s="8" t="s">
        <v>2082</v>
      </c>
      <c r="D750" s="9">
        <v>25</v>
      </c>
      <c r="E750" s="17" t="str">
        <f>VLOOKUP(C750,'[1]2 очередь'!$C$3:$AD$445,28,0)</f>
        <v xml:space="preserve">№ 57/оч/2026 от 25.03.2026; № 66/оч/2026 от 31.03.2026; </v>
      </c>
    </row>
    <row r="751" spans="1:5" ht="28.8" outlineLevel="1" x14ac:dyDescent="0.3">
      <c r="A751" s="7" t="s">
        <v>540</v>
      </c>
      <c r="B751" s="8" t="s">
        <v>2083</v>
      </c>
      <c r="C751" s="8" t="s">
        <v>2084</v>
      </c>
      <c r="D751" s="9">
        <v>25</v>
      </c>
      <c r="E751" s="17" t="str">
        <f>VLOOKUP(C751,'[1]2 очередь'!$C$3:$AD$445,28,0)</f>
        <v>№ 13/оч/2026 от 06.02.2026; №18/оч/2026 от 12.02.2026; № 25/оч/2026 от 19.02.2026</v>
      </c>
    </row>
    <row r="752" spans="1:5" outlineLevel="1" x14ac:dyDescent="0.3">
      <c r="A752" s="7" t="s">
        <v>543</v>
      </c>
      <c r="B752" s="8" t="s">
        <v>2085</v>
      </c>
      <c r="C752" s="8" t="s">
        <v>2086</v>
      </c>
      <c r="D752" s="9">
        <v>8</v>
      </c>
      <c r="E752" s="17" t="str">
        <f>VLOOKUP(C752,'[1]2 очередь'!$C$3:$AD$445,28,0)</f>
        <v>№ 25/оч/2026 от 19.02.2026</v>
      </c>
    </row>
    <row r="753" spans="1:5" ht="28.8" outlineLevel="1" x14ac:dyDescent="0.3">
      <c r="A753" s="7" t="s">
        <v>546</v>
      </c>
      <c r="B753" s="8" t="s">
        <v>2087</v>
      </c>
      <c r="C753" s="8" t="s">
        <v>2088</v>
      </c>
      <c r="D753" s="9">
        <v>10</v>
      </c>
      <c r="E753" s="17" t="str">
        <f>VLOOKUP(C753,'[1]2 очередь'!$C$3:$AD$445,28,0)</f>
        <v>№ 28/оч/2026 от 23.02.2026; № 35/оч/2026 от 02.03.2026;  № 26/оч/2026 от 20.02.2026; № 22/оч/2026 от 17.02.2026</v>
      </c>
    </row>
    <row r="754" spans="1:5" ht="43.2" outlineLevel="1" x14ac:dyDescent="0.3">
      <c r="A754" s="7" t="s">
        <v>549</v>
      </c>
      <c r="B754" s="8" t="s">
        <v>2089</v>
      </c>
      <c r="C754" s="8" t="s">
        <v>2090</v>
      </c>
      <c r="D754" s="9">
        <v>10</v>
      </c>
      <c r="E754" s="17" t="str">
        <f>VLOOKUP(C754,'[1]2 очередь'!$C$3:$AD$445,28,0)</f>
        <v>№ 46/оч/2026 от 13.03.2026; № 53/оч/2026 от 20.03.2026; № 56/оч/2026 от 24.03.2026; № 58/оч/2026 от 25.03.2026; № 70/оч/2026 от 03.04.2026; № 71/оч/2026 от 07.04.2026</v>
      </c>
    </row>
    <row r="755" spans="1:5" outlineLevel="1" x14ac:dyDescent="0.3">
      <c r="A755" s="7" t="s">
        <v>552</v>
      </c>
      <c r="B755" s="8" t="s">
        <v>2091</v>
      </c>
      <c r="C755" s="8" t="s">
        <v>2092</v>
      </c>
      <c r="D755" s="9">
        <v>8</v>
      </c>
      <c r="E755" s="17" t="str">
        <f>VLOOKUP(C755,'[1]2 очередь'!$C$3:$AD$445,28,0)</f>
        <v>№ 22/оч/2026 от 17.02.2026; № 66/оч/2026 от 31.03.2026</v>
      </c>
    </row>
    <row r="756" spans="1:5" outlineLevel="1" x14ac:dyDescent="0.3">
      <c r="A756" s="7" t="s">
        <v>555</v>
      </c>
      <c r="B756" s="8" t="s">
        <v>2093</v>
      </c>
      <c r="C756" s="8" t="s">
        <v>2094</v>
      </c>
      <c r="D756" s="9">
        <v>8</v>
      </c>
      <c r="E756" s="17" t="str">
        <f>VLOOKUP(C756,'[1]2 очередь'!$C$3:$AD$445,28,0)</f>
        <v>№49/оч/2026 от 16.03.26</v>
      </c>
    </row>
    <row r="757" spans="1:5" outlineLevel="1" x14ac:dyDescent="0.3">
      <c r="A757" s="7" t="s">
        <v>558</v>
      </c>
      <c r="B757" s="8" t="s">
        <v>2095</v>
      </c>
      <c r="C757" s="8" t="s">
        <v>2096</v>
      </c>
      <c r="D757" s="9">
        <v>10</v>
      </c>
      <c r="E757" s="17" t="str">
        <f>VLOOKUP(C757,'[1]2 очередь'!$C$3:$AD$445,28,0)</f>
        <v>№ 13/оч/2026 от 06.02.2026;№49/оч/2026 от 16.03.26</v>
      </c>
    </row>
    <row r="758" spans="1:5" outlineLevel="1" x14ac:dyDescent="0.3">
      <c r="A758" s="7" t="s">
        <v>561</v>
      </c>
      <c r="B758" s="8" t="s">
        <v>2097</v>
      </c>
      <c r="C758" s="8" t="s">
        <v>2098</v>
      </c>
      <c r="D758" s="9">
        <v>10</v>
      </c>
      <c r="E758" s="17" t="str">
        <f>VLOOKUP(C758,'[1]2 очередь'!$C$3:$AD$445,28,0)</f>
        <v>№49/оч/2026 от 16.03.26</v>
      </c>
    </row>
    <row r="759" spans="1:5" outlineLevel="1" x14ac:dyDescent="0.3">
      <c r="A759" s="7" t="s">
        <v>564</v>
      </c>
      <c r="B759" s="8" t="s">
        <v>2099</v>
      </c>
      <c r="C759" s="8" t="s">
        <v>2100</v>
      </c>
      <c r="D759" s="9">
        <v>8</v>
      </c>
      <c r="E759" s="17" t="str">
        <f>VLOOKUP(C759,'[1]2 очередь'!$C$3:$AD$445,28,0)</f>
        <v>№49/оч/2026 от 16.03.26</v>
      </c>
    </row>
    <row r="760" spans="1:5" ht="28.8" outlineLevel="1" x14ac:dyDescent="0.3">
      <c r="A760" s="7" t="s">
        <v>567</v>
      </c>
      <c r="B760" s="8" t="s">
        <v>2101</v>
      </c>
      <c r="C760" s="8" t="s">
        <v>2102</v>
      </c>
      <c r="D760" s="9">
        <v>24</v>
      </c>
      <c r="E760" s="17" t="str">
        <f>VLOOKUP(C760,'[1]2 очередь'!$C$3:$AD$445,28,0)</f>
        <v>№ 35/оч/2026 от 02.03.2026; № 41/оч/2026 от 09.03.2026; № 42/оч/2026 от 11.03.2026; № 57/оч/2026 от 25.03.2026; № 66/оч/2026 от 31.03.2026</v>
      </c>
    </row>
    <row r="761" spans="1:5" ht="28.8" outlineLevel="1" x14ac:dyDescent="0.3">
      <c r="A761" s="7" t="s">
        <v>570</v>
      </c>
      <c r="B761" s="8" t="s">
        <v>2103</v>
      </c>
      <c r="C761" s="8" t="s">
        <v>2104</v>
      </c>
      <c r="D761" s="9">
        <v>10</v>
      </c>
      <c r="E761" s="17" t="str">
        <f>VLOOKUP(C761,'[1]2 очередь'!$C$3:$AD$445,28,0)</f>
        <v>№ 35/оч/2026 от 02.03.2026; № 46/оч/2026 от 13.03.2026; № 41/оч/2026 от 09.03.2026; № 42/оч/2026 от 11.03.2026</v>
      </c>
    </row>
    <row r="762" spans="1:5" ht="28.8" outlineLevel="1" x14ac:dyDescent="0.3">
      <c r="A762" s="7" t="s">
        <v>573</v>
      </c>
      <c r="B762" s="8" t="s">
        <v>2105</v>
      </c>
      <c r="C762" s="8" t="s">
        <v>2106</v>
      </c>
      <c r="D762" s="9">
        <v>10</v>
      </c>
      <c r="E762" s="17" t="str">
        <f>VLOOKUP(C762,'[1]2 очередь'!$C$3:$AD$445,28,0)</f>
        <v>№ 28/оч/2026 от 23.02.2026; № 35/оч/2026 от 02.03.2026; № 34/оч/2026 от 28.02.2026; № 41/оч/2026 от 09.03.2026; № 72/оч/2026 от 13.04.2026</v>
      </c>
    </row>
    <row r="763" spans="1:5" ht="28.8" outlineLevel="1" x14ac:dyDescent="0.3">
      <c r="A763" s="7" t="s">
        <v>576</v>
      </c>
      <c r="B763" s="8" t="s">
        <v>2107</v>
      </c>
      <c r="C763" s="8" t="s">
        <v>2108</v>
      </c>
      <c r="D763" s="9">
        <v>10</v>
      </c>
      <c r="E763" s="17" t="str">
        <f>VLOOKUP(C763,'[1]2 очередь'!$C$3:$AD$445,28,0)</f>
        <v>№ 34/оч/2026 от 28.02.2026; №49/оч/2026 от 16.03.26; № 57/оч/2026 от 25.03.2026</v>
      </c>
    </row>
    <row r="764" spans="1:5" outlineLevel="1" x14ac:dyDescent="0.3">
      <c r="A764" s="7" t="s">
        <v>579</v>
      </c>
      <c r="B764" s="8" t="s">
        <v>2109</v>
      </c>
      <c r="C764" s="8" t="s">
        <v>2110</v>
      </c>
      <c r="D764" s="9">
        <v>10</v>
      </c>
      <c r="E764" s="17" t="str">
        <f>VLOOKUP(C764,'[1]2 очередь'!$C$3:$AD$445,28,0)</f>
        <v>№ 57/оч/2026 от 25.03.2026; № 66/оч/2026 от 31.03.2026</v>
      </c>
    </row>
    <row r="765" spans="1:5" outlineLevel="1" x14ac:dyDescent="0.3">
      <c r="A765" s="7" t="s">
        <v>582</v>
      </c>
      <c r="B765" s="8" t="s">
        <v>2111</v>
      </c>
      <c r="C765" s="8" t="s">
        <v>2112</v>
      </c>
      <c r="D765" s="9">
        <v>10</v>
      </c>
      <c r="E765" s="17" t="str">
        <f>VLOOKUP(C765,'[1]2 очередь'!$C$3:$AD$445,28,0)</f>
        <v>№49/оч/2026 от 16.03.26</v>
      </c>
    </row>
    <row r="766" spans="1:5" ht="28.8" outlineLevel="1" x14ac:dyDescent="0.3">
      <c r="A766" s="7" t="s">
        <v>585</v>
      </c>
      <c r="B766" s="8" t="s">
        <v>2113</v>
      </c>
      <c r="C766" s="8" t="s">
        <v>2114</v>
      </c>
      <c r="D766" s="9">
        <v>10</v>
      </c>
      <c r="E766" s="17" t="str">
        <f>VLOOKUP(C766,'[1]2 очередь'!$C$3:$AD$445,28,0)</f>
        <v>№ 35/оч/2026 от 02.03.2026; № 34/оч/2026 от 28.02.2026; № 46/оч/2026 от 13.03.2026; № 53/оч/2026 от 20.03.2026; № 58/оч/2026 от 25.03.2026</v>
      </c>
    </row>
    <row r="767" spans="1:5" ht="28.8" outlineLevel="1" x14ac:dyDescent="0.3">
      <c r="A767" s="7" t="s">
        <v>588</v>
      </c>
      <c r="B767" s="8" t="s">
        <v>2115</v>
      </c>
      <c r="C767" s="8" t="s">
        <v>2116</v>
      </c>
      <c r="D767" s="9">
        <v>10</v>
      </c>
      <c r="E767" s="17" t="str">
        <f>VLOOKUP(C767,'[1]2 очередь'!$C$3:$AD$445,28,0)</f>
        <v>№ 28/оч/2026 от 23.02.2026; № 35/оч/2026 от 02.03.2026;  № 26/оч/2026 от 20.02.2026; № 22/оч/2026 от 17.02.2026</v>
      </c>
    </row>
    <row r="768" spans="1:5" outlineLevel="1" x14ac:dyDescent="0.3">
      <c r="A768" s="7" t="s">
        <v>591</v>
      </c>
      <c r="B768" s="8" t="s">
        <v>2117</v>
      </c>
      <c r="C768" s="8" t="s">
        <v>2118</v>
      </c>
      <c r="D768" s="9">
        <v>10</v>
      </c>
      <c r="E768" s="17" t="str">
        <f>VLOOKUP(C768,'[1]2 очередь'!$C$3:$AD$445,28,0)</f>
        <v>№ 22/оч/2026 от 17.02.2026</v>
      </c>
    </row>
    <row r="769" spans="1:5" outlineLevel="1" x14ac:dyDescent="0.3">
      <c r="A769" s="7" t="s">
        <v>594</v>
      </c>
      <c r="B769" s="8" t="s">
        <v>2119</v>
      </c>
      <c r="C769" s="8" t="s">
        <v>2120</v>
      </c>
      <c r="D769" s="9">
        <v>7</v>
      </c>
      <c r="E769" s="17" t="str">
        <f>VLOOKUP(C769,'[1]2 очередь'!$C$3:$AD$445,28,0)</f>
        <v>№ 41/оч/2026 от 09.03.2026</v>
      </c>
    </row>
    <row r="770" spans="1:5" ht="28.8" outlineLevel="1" x14ac:dyDescent="0.3">
      <c r="A770" s="7" t="s">
        <v>597</v>
      </c>
      <c r="B770" s="8" t="s">
        <v>2121</v>
      </c>
      <c r="C770" s="8" t="s">
        <v>2122</v>
      </c>
      <c r="D770" s="9">
        <v>8</v>
      </c>
      <c r="E770" s="17" t="str">
        <f>VLOOKUP(C770,'[1]2 очередь'!$C$3:$AD$445,28,0)</f>
        <v>№ 35/оч/2026 от 02.03.2026;  № 26/оч/2026 от 20.02.2026; № 22/оч/2026 от 17.02.2026</v>
      </c>
    </row>
    <row r="771" spans="1:5" outlineLevel="1" x14ac:dyDescent="0.3">
      <c r="A771" s="7" t="s">
        <v>600</v>
      </c>
      <c r="B771" s="8" t="s">
        <v>2123</v>
      </c>
      <c r="C771" s="8" t="s">
        <v>2124</v>
      </c>
      <c r="D771" s="9">
        <v>8</v>
      </c>
      <c r="E771" s="17" t="str">
        <f>VLOOKUP(C771,'[1]2 очередь'!$C$3:$AD$445,28,0)</f>
        <v>№ 13/оч/2026 от 06.02.2026</v>
      </c>
    </row>
    <row r="772" spans="1:5" outlineLevel="1" x14ac:dyDescent="0.3">
      <c r="A772" s="7" t="s">
        <v>603</v>
      </c>
      <c r="B772" s="8" t="s">
        <v>2125</v>
      </c>
      <c r="C772" s="8" t="s">
        <v>2126</v>
      </c>
      <c r="D772" s="9">
        <v>6</v>
      </c>
      <c r="E772" s="17" t="str">
        <f>VLOOKUP(C772,'[1]2 очередь'!$C$3:$AD$445,28,0)</f>
        <v>№ 13/оч/2026 от 06.02.2026</v>
      </c>
    </row>
    <row r="773" spans="1:5" outlineLevel="1" x14ac:dyDescent="0.3">
      <c r="A773" s="7" t="s">
        <v>606</v>
      </c>
      <c r="B773" s="8" t="s">
        <v>2127</v>
      </c>
      <c r="C773" s="8" t="s">
        <v>2128</v>
      </c>
      <c r="D773" s="9">
        <v>6</v>
      </c>
      <c r="E773" s="17" t="str">
        <f>VLOOKUP(C773,'[1]2 очередь'!$C$3:$AD$445,28,0)</f>
        <v>№ 22/оч/2026 от 17.02.2026; №49/оч/2026 от 16.03.26</v>
      </c>
    </row>
    <row r="774" spans="1:5" outlineLevel="1" x14ac:dyDescent="0.3">
      <c r="A774" s="7" t="s">
        <v>609</v>
      </c>
      <c r="B774" s="8" t="s">
        <v>2129</v>
      </c>
      <c r="C774" s="8" t="s">
        <v>2130</v>
      </c>
      <c r="D774" s="9">
        <v>8</v>
      </c>
      <c r="E774" s="17" t="str">
        <f>VLOOKUP(C774,'[1]2 очередь'!$C$3:$AD$445,28,0)</f>
        <v>№49/оч/2026 от 16.03.26</v>
      </c>
    </row>
    <row r="775" spans="1:5" ht="28.8" outlineLevel="1" x14ac:dyDescent="0.3">
      <c r="A775" s="7" t="s">
        <v>612</v>
      </c>
      <c r="B775" s="8" t="s">
        <v>2131</v>
      </c>
      <c r="C775" s="8" t="s">
        <v>2132</v>
      </c>
      <c r="D775" s="9">
        <v>8</v>
      </c>
      <c r="E775" s="17" t="str">
        <f>VLOOKUP(C775,'[1]2 очередь'!$C$3:$AD$445,28,0)</f>
        <v>№ 46/оч/2026 от 13.03.2026; № 53/оч/2026 от 20.03.2026; № 58/оч/2026 от 25.03.2026</v>
      </c>
    </row>
    <row r="776" spans="1:5" outlineLevel="1" x14ac:dyDescent="0.3">
      <c r="A776" s="7" t="s">
        <v>615</v>
      </c>
      <c r="B776" s="8" t="s">
        <v>2133</v>
      </c>
      <c r="C776" s="8" t="s">
        <v>2134</v>
      </c>
      <c r="D776" s="9">
        <v>6</v>
      </c>
      <c r="E776" s="17" t="str">
        <f>VLOOKUP(C776,'[1]2 очередь'!$C$3:$AD$445,28,0)</f>
        <v>№ 42/оч/2026 от 11.03.2026; № 70/оч/2026 от 03.04.2026</v>
      </c>
    </row>
    <row r="777" spans="1:5" outlineLevel="1" x14ac:dyDescent="0.3">
      <c r="A777" s="7" t="s">
        <v>618</v>
      </c>
      <c r="B777" s="8" t="s">
        <v>2135</v>
      </c>
      <c r="C777" s="8" t="s">
        <v>2136</v>
      </c>
      <c r="D777" s="9">
        <v>1</v>
      </c>
      <c r="E777" s="17" t="str">
        <f>VLOOKUP(C777,'[1]2 очередь'!$C$3:$AD$445,28,0)</f>
        <v>№7/оч/2026 от 28.01.2026</v>
      </c>
    </row>
    <row r="778" spans="1:5" outlineLevel="1" x14ac:dyDescent="0.3">
      <c r="A778" s="7" t="s">
        <v>621</v>
      </c>
      <c r="B778" s="8" t="s">
        <v>2137</v>
      </c>
      <c r="C778" s="8" t="s">
        <v>2138</v>
      </c>
      <c r="D778" s="9">
        <v>3</v>
      </c>
      <c r="E778" s="17" t="str">
        <f>VLOOKUP(C778,'[1]2 очередь'!$C$3:$AD$445,28,0)</f>
        <v>№5/оч/2026 от 26.01.2026</v>
      </c>
    </row>
    <row r="779" spans="1:5" outlineLevel="1" x14ac:dyDescent="0.3">
      <c r="A779" s="7" t="s">
        <v>624</v>
      </c>
      <c r="B779" s="8" t="s">
        <v>2139</v>
      </c>
      <c r="C779" s="8" t="s">
        <v>2140</v>
      </c>
      <c r="D779" s="9">
        <v>1</v>
      </c>
      <c r="E779" s="17" t="str">
        <f>VLOOKUP(C779,'[1]2 очередь'!$C$3:$AD$445,28,0)</f>
        <v>№19/оч/2026 от 13.02.2026</v>
      </c>
    </row>
    <row r="780" spans="1:5" outlineLevel="1" x14ac:dyDescent="0.3">
      <c r="A780" s="7" t="s">
        <v>627</v>
      </c>
      <c r="B780" s="8" t="s">
        <v>2141</v>
      </c>
      <c r="C780" s="8" t="s">
        <v>2142</v>
      </c>
      <c r="D780" s="9">
        <v>2</v>
      </c>
      <c r="E780" s="17" t="str">
        <f>VLOOKUP(C780,'[1]2 очередь'!$C$3:$AD$445,28,0)</f>
        <v>№19/оч/2026 от 13.02.2026; № 25/оч/2026 от 19.02.2026</v>
      </c>
    </row>
    <row r="781" spans="1:5" outlineLevel="1" x14ac:dyDescent="0.3">
      <c r="A781" s="7" t="s">
        <v>630</v>
      </c>
      <c r="B781" s="8" t="s">
        <v>2143</v>
      </c>
      <c r="C781" s="8" t="s">
        <v>2144</v>
      </c>
      <c r="D781" s="9">
        <v>1</v>
      </c>
      <c r="E781" s="17" t="str">
        <f>VLOOKUP(C781,'[1]2 очередь'!$C$3:$AD$445,28,0)</f>
        <v>№ 25/оч/2026 от 19.02.2026</v>
      </c>
    </row>
    <row r="782" spans="1:5" outlineLevel="1" x14ac:dyDescent="0.3">
      <c r="A782" s="7" t="s">
        <v>633</v>
      </c>
      <c r="B782" s="8" t="s">
        <v>2145</v>
      </c>
      <c r="C782" s="8" t="s">
        <v>2146</v>
      </c>
      <c r="D782" s="9">
        <v>2</v>
      </c>
      <c r="E782" s="17" t="str">
        <f>VLOOKUP(C782,'[1]2 очередь'!$C$3:$AD$445,28,0)</f>
        <v>№19/оч/2026 от 13.02.2026</v>
      </c>
    </row>
    <row r="783" spans="1:5" outlineLevel="1" x14ac:dyDescent="0.3">
      <c r="A783" s="7" t="s">
        <v>636</v>
      </c>
      <c r="B783" s="8" t="s">
        <v>2147</v>
      </c>
      <c r="C783" s="8" t="s">
        <v>2148</v>
      </c>
      <c r="D783" s="9">
        <v>2</v>
      </c>
      <c r="E783" s="17" t="str">
        <f>VLOOKUP(C783,'[1]2 очередь'!$C$3:$AD$445,28,0)</f>
        <v>№19/оч/2026 от 13.02.2026</v>
      </c>
    </row>
    <row r="784" spans="1:5" outlineLevel="1" x14ac:dyDescent="0.3">
      <c r="A784" s="7" t="s">
        <v>639</v>
      </c>
      <c r="B784" s="8" t="s">
        <v>2149</v>
      </c>
      <c r="C784" s="8" t="s">
        <v>2150</v>
      </c>
      <c r="D784" s="9">
        <v>1</v>
      </c>
      <c r="E784" s="17" t="str">
        <f>VLOOKUP(C784,'[1]2 очередь'!$C$3:$AD$445,28,0)</f>
        <v>№19/оч/2026 от 13.02.2026</v>
      </c>
    </row>
    <row r="785" spans="1:6" outlineLevel="1" x14ac:dyDescent="0.3">
      <c r="A785" s="7" t="s">
        <v>642</v>
      </c>
      <c r="B785" s="8" t="s">
        <v>2151</v>
      </c>
      <c r="C785" s="8" t="s">
        <v>2152</v>
      </c>
      <c r="D785" s="9">
        <v>2</v>
      </c>
      <c r="E785" s="17" t="str">
        <f>VLOOKUP(C785,'[1]2 очередь'!$C$3:$AD$445,28,0)</f>
        <v>№7/оч/2026 от 28.01.2026</v>
      </c>
    </row>
    <row r="786" spans="1:6" outlineLevel="1" x14ac:dyDescent="0.3">
      <c r="A786" s="7" t="s">
        <v>645</v>
      </c>
      <c r="B786" s="8" t="s">
        <v>2153</v>
      </c>
      <c r="C786" s="8" t="s">
        <v>2154</v>
      </c>
      <c r="D786" s="9">
        <v>4</v>
      </c>
      <c r="E786" s="17" t="str">
        <f>VLOOKUP(C786,'[1]2 очередь'!$C$3:$AD$445,28,0)</f>
        <v>№7/оч/2026 от 28.01.2026</v>
      </c>
    </row>
    <row r="787" spans="1:6" outlineLevel="1" x14ac:dyDescent="0.3">
      <c r="A787" s="7" t="s">
        <v>648</v>
      </c>
      <c r="B787" s="8" t="s">
        <v>2155</v>
      </c>
      <c r="C787" s="8" t="s">
        <v>2156</v>
      </c>
      <c r="D787" s="9">
        <v>1</v>
      </c>
      <c r="E787" s="17">
        <f>VLOOKUP(C787,'[1]2 очередь'!$C$3:$AD$445,28,0)</f>
        <v>0</v>
      </c>
      <c r="F787" s="11" t="s">
        <v>658</v>
      </c>
    </row>
    <row r="788" spans="1:6" outlineLevel="1" x14ac:dyDescent="0.3">
      <c r="A788" s="7" t="s">
        <v>651</v>
      </c>
      <c r="B788" s="8" t="s">
        <v>2157</v>
      </c>
      <c r="C788" s="8" t="s">
        <v>2158</v>
      </c>
      <c r="D788" s="9">
        <v>2</v>
      </c>
      <c r="E788" s="17" t="str">
        <f>VLOOKUP(C788,'[1]2 очередь'!$C$3:$AD$445,28,0)</f>
        <v>№7/оч/2026 от 28.01.2026</v>
      </c>
    </row>
    <row r="789" spans="1:6" outlineLevel="1" x14ac:dyDescent="0.3">
      <c r="A789" s="7" t="s">
        <v>654</v>
      </c>
      <c r="B789" s="8" t="s">
        <v>2159</v>
      </c>
      <c r="C789" s="8" t="s">
        <v>2160</v>
      </c>
      <c r="D789" s="9">
        <v>4</v>
      </c>
      <c r="E789" s="17" t="str">
        <f>VLOOKUP(C789,'[1]2 очередь'!$C$3:$AD$445,28,0)</f>
        <v>№7/оч/2026 от 28.01.2026</v>
      </c>
    </row>
    <row r="790" spans="1:6" outlineLevel="1" x14ac:dyDescent="0.3">
      <c r="A790" s="7" t="s">
        <v>659</v>
      </c>
      <c r="B790" s="8" t="s">
        <v>2161</v>
      </c>
      <c r="C790" s="8" t="s">
        <v>2162</v>
      </c>
      <c r="D790" s="9">
        <v>1</v>
      </c>
      <c r="E790" s="17" t="str">
        <f>VLOOKUP(C790,'[1]2 очередь'!$C$3:$AD$445,28,0)</f>
        <v>№19/оч/2026 от 13.02.2026</v>
      </c>
    </row>
    <row r="791" spans="1:6" outlineLevel="1" x14ac:dyDescent="0.3">
      <c r="A791" s="7" t="s">
        <v>662</v>
      </c>
      <c r="B791" s="8" t="s">
        <v>2163</v>
      </c>
      <c r="C791" s="8" t="s">
        <v>2164</v>
      </c>
      <c r="D791" s="9">
        <v>1</v>
      </c>
      <c r="E791" s="17" t="str">
        <f>VLOOKUP(C791,'[1]2 очередь'!$C$3:$AD$445,28,0)</f>
        <v>№19/оч/2026 от 13.02.2026</v>
      </c>
    </row>
    <row r="792" spans="1:6" outlineLevel="1" x14ac:dyDescent="0.3">
      <c r="A792" s="7" t="s">
        <v>665</v>
      </c>
      <c r="B792" s="8" t="s">
        <v>2165</v>
      </c>
      <c r="C792" s="8" t="s">
        <v>2166</v>
      </c>
      <c r="D792" s="9">
        <v>2</v>
      </c>
      <c r="E792" s="17" t="str">
        <f>VLOOKUP(C792,'[1]2 очередь'!$C$3:$AD$445,28,0)</f>
        <v>№19/оч/2026 от 13.02.2026</v>
      </c>
    </row>
    <row r="793" spans="1:6" outlineLevel="1" x14ac:dyDescent="0.3">
      <c r="A793" s="7" t="s">
        <v>668</v>
      </c>
      <c r="B793" s="8" t="s">
        <v>2167</v>
      </c>
      <c r="C793" s="8" t="s">
        <v>2168</v>
      </c>
      <c r="D793" s="9">
        <v>2</v>
      </c>
      <c r="E793" s="17" t="str">
        <f>VLOOKUP(C793,'[1]2 очередь'!$C$3:$AD$445,28,0)</f>
        <v>№ 25/оч/2026 от 19.02.2026</v>
      </c>
    </row>
    <row r="794" spans="1:6" outlineLevel="1" x14ac:dyDescent="0.3">
      <c r="A794" s="7" t="s">
        <v>671</v>
      </c>
      <c r="B794" s="8" t="s">
        <v>2169</v>
      </c>
      <c r="C794" s="8" t="s">
        <v>2170</v>
      </c>
      <c r="D794" s="9">
        <v>2</v>
      </c>
      <c r="E794" s="17" t="str">
        <f>VLOOKUP(C794,'[1]2 очередь'!$C$3:$AD$445,28,0)</f>
        <v>№5/оч/2026 от 26.01.2026</v>
      </c>
    </row>
    <row r="795" spans="1:6" outlineLevel="1" x14ac:dyDescent="0.3">
      <c r="A795" s="7" t="s">
        <v>674</v>
      </c>
      <c r="B795" s="8" t="s">
        <v>2171</v>
      </c>
      <c r="C795" s="8" t="s">
        <v>2172</v>
      </c>
      <c r="D795" s="9">
        <v>2</v>
      </c>
      <c r="E795" s="17" t="str">
        <f>VLOOKUP(C795,'[1]2 очередь'!$C$3:$AD$445,28,0)</f>
        <v>№5/оч/2026 от 26.01.2026</v>
      </c>
    </row>
    <row r="796" spans="1:6" outlineLevel="1" x14ac:dyDescent="0.3">
      <c r="A796" s="7" t="s">
        <v>677</v>
      </c>
      <c r="B796" s="8" t="s">
        <v>2173</v>
      </c>
      <c r="C796" s="8" t="s">
        <v>2174</v>
      </c>
      <c r="D796" s="9">
        <v>1</v>
      </c>
      <c r="E796" s="17" t="str">
        <f>VLOOKUP(C796,'[1]2 очередь'!$C$3:$AD$445,28,0)</f>
        <v>№7/оч/2026 от 28.01.2026</v>
      </c>
    </row>
    <row r="797" spans="1:6" outlineLevel="1" x14ac:dyDescent="0.3">
      <c r="A797" s="7" t="s">
        <v>680</v>
      </c>
      <c r="B797" s="8" t="s">
        <v>2175</v>
      </c>
      <c r="C797" s="8" t="s">
        <v>2176</v>
      </c>
      <c r="D797" s="9">
        <v>2</v>
      </c>
      <c r="E797" s="17" t="str">
        <f>VLOOKUP(C797,'[1]2 очередь'!$C$3:$AD$445,28,0)</f>
        <v>№19/оч/2026 от 13.02.2026; № 25/оч/2026 от 19.02.2026</v>
      </c>
    </row>
    <row r="798" spans="1:6" outlineLevel="1" x14ac:dyDescent="0.3">
      <c r="A798" s="7" t="s">
        <v>683</v>
      </c>
      <c r="B798" s="8" t="s">
        <v>2177</v>
      </c>
      <c r="C798" s="8" t="s">
        <v>2178</v>
      </c>
      <c r="D798" s="9">
        <v>2</v>
      </c>
      <c r="E798" s="17" t="str">
        <f>VLOOKUP(C798,'[1]2 очередь'!$C$3:$AD$445,28,0)</f>
        <v>№19/оч/2026 от 13.02.2026</v>
      </c>
    </row>
    <row r="799" spans="1:6" outlineLevel="1" x14ac:dyDescent="0.3">
      <c r="A799" s="7" t="s">
        <v>686</v>
      </c>
      <c r="B799" s="8" t="s">
        <v>2179</v>
      </c>
      <c r="C799" s="8" t="s">
        <v>2180</v>
      </c>
      <c r="D799" s="9">
        <v>2</v>
      </c>
      <c r="E799" s="17" t="str">
        <f>VLOOKUP(C799,'[1]2 очередь'!$C$3:$AD$445,28,0)</f>
        <v>№7/оч/2026 от 28.01.2026</v>
      </c>
    </row>
    <row r="800" spans="1:6" outlineLevel="1" x14ac:dyDescent="0.3">
      <c r="A800" s="7" t="s">
        <v>689</v>
      </c>
      <c r="B800" s="8" t="s">
        <v>2181</v>
      </c>
      <c r="C800" s="8" t="s">
        <v>2182</v>
      </c>
      <c r="D800" s="9">
        <v>2</v>
      </c>
      <c r="E800" s="17" t="str">
        <f>VLOOKUP(C800,'[1]2 очередь'!$C$3:$AD$445,28,0)</f>
        <v>№19/оч/2026 от 13.02.2026</v>
      </c>
    </row>
    <row r="801" spans="1:7" outlineLevel="1" x14ac:dyDescent="0.3">
      <c r="A801" s="7" t="s">
        <v>692</v>
      </c>
      <c r="B801" s="8" t="s">
        <v>2183</v>
      </c>
      <c r="C801" s="8" t="s">
        <v>2184</v>
      </c>
      <c r="D801" s="9">
        <v>2</v>
      </c>
      <c r="E801" s="17" t="str">
        <f>VLOOKUP(C801,'[1]2 очередь'!$C$3:$AD$445,28,0)</f>
        <v>№ 25/оч/2026 от 19.02.2026</v>
      </c>
    </row>
    <row r="802" spans="1:7" outlineLevel="1" x14ac:dyDescent="0.3">
      <c r="A802" s="7" t="s">
        <v>695</v>
      </c>
      <c r="B802" s="8" t="s">
        <v>2185</v>
      </c>
      <c r="C802" s="8" t="s">
        <v>2186</v>
      </c>
      <c r="D802" s="9">
        <v>2</v>
      </c>
      <c r="E802" s="17" t="str">
        <f>VLOOKUP(C802,'[1]2 очередь'!$C$3:$AD$445,28,0)</f>
        <v>№19/оч/2026 от 13.02.2026</v>
      </c>
    </row>
    <row r="803" spans="1:7" outlineLevel="1" x14ac:dyDescent="0.3">
      <c r="A803" s="7" t="s">
        <v>698</v>
      </c>
      <c r="B803" s="8" t="s">
        <v>2187</v>
      </c>
      <c r="C803" s="8" t="s">
        <v>2188</v>
      </c>
      <c r="D803" s="9">
        <v>2</v>
      </c>
      <c r="E803" s="17" t="str">
        <f>VLOOKUP(C803,'[1]2 очередь'!$C$3:$AD$445,28,0)</f>
        <v>№19/оч/2026 от 13.02.2026; № 25/оч/2026 от 19.02.2026</v>
      </c>
    </row>
    <row r="804" spans="1:7" outlineLevel="1" x14ac:dyDescent="0.3">
      <c r="A804" s="7" t="s">
        <v>701</v>
      </c>
      <c r="B804" s="8" t="s">
        <v>2189</v>
      </c>
      <c r="C804" s="8" t="s">
        <v>2190</v>
      </c>
      <c r="D804" s="9">
        <v>2</v>
      </c>
      <c r="E804" s="17" t="str">
        <f>VLOOKUP(C804,'[1]2 очередь'!$C$3:$AD$445,28,0)</f>
        <v>№7/оч/2026 от 28.01.2026</v>
      </c>
    </row>
    <row r="805" spans="1:7" outlineLevel="1" x14ac:dyDescent="0.3">
      <c r="A805" s="7" t="s">
        <v>704</v>
      </c>
      <c r="B805" s="8" t="s">
        <v>2191</v>
      </c>
      <c r="C805" s="8" t="s">
        <v>2192</v>
      </c>
      <c r="D805" s="9">
        <v>2</v>
      </c>
      <c r="E805" s="17" t="str">
        <f>VLOOKUP(C805,'[1]2 очередь'!$C$3:$AD$445,28,0)</f>
        <v>№ 72/оч/2026 от 13.04.2026</v>
      </c>
      <c r="F805" s="11" t="s">
        <v>367</v>
      </c>
      <c r="G805" s="11" t="s">
        <v>1717</v>
      </c>
    </row>
    <row r="806" spans="1:7" outlineLevel="1" x14ac:dyDescent="0.3">
      <c r="A806" s="7" t="s">
        <v>707</v>
      </c>
      <c r="B806" s="8" t="s">
        <v>2193</v>
      </c>
      <c r="C806" s="8" t="s">
        <v>2194</v>
      </c>
      <c r="D806" s="9">
        <v>2</v>
      </c>
      <c r="E806" s="17" t="str">
        <f>VLOOKUP(C806,'[1]2 очередь'!$C$3:$AD$445,28,0)</f>
        <v>№19/оч/2026 от 13.02.2026</v>
      </c>
    </row>
    <row r="807" spans="1:7" outlineLevel="1" x14ac:dyDescent="0.3">
      <c r="A807" s="7" t="s">
        <v>710</v>
      </c>
      <c r="B807" s="8" t="s">
        <v>2195</v>
      </c>
      <c r="C807" s="8" t="s">
        <v>2196</v>
      </c>
      <c r="D807" s="9">
        <v>2</v>
      </c>
      <c r="E807" s="17" t="str">
        <f>VLOOKUP(C807,'[1]2 очередь'!$C$3:$AD$445,28,0)</f>
        <v>№7/оч/2026 от 28.01.2026</v>
      </c>
    </row>
    <row r="808" spans="1:7" outlineLevel="1" x14ac:dyDescent="0.3">
      <c r="A808" s="7" t="s">
        <v>713</v>
      </c>
      <c r="B808" s="8" t="s">
        <v>2197</v>
      </c>
      <c r="C808" s="8" t="s">
        <v>2198</v>
      </c>
      <c r="D808" s="9">
        <v>2</v>
      </c>
      <c r="E808" s="17" t="str">
        <f>VLOOKUP(C808,'[1]2 очередь'!$C$3:$AD$445,28,0)</f>
        <v>№19/оч/2026 от 13.02.2026</v>
      </c>
    </row>
    <row r="809" spans="1:7" outlineLevel="1" x14ac:dyDescent="0.3">
      <c r="A809" s="7" t="s">
        <v>716</v>
      </c>
      <c r="B809" s="8" t="s">
        <v>2199</v>
      </c>
      <c r="C809" s="8" t="s">
        <v>2200</v>
      </c>
      <c r="D809" s="9">
        <v>2</v>
      </c>
      <c r="E809" s="17" t="str">
        <f>VLOOKUP(C809,'[1]2 очередь'!$C$3:$AD$445,28,0)</f>
        <v>№19/оч/2026 от 13.02.2026</v>
      </c>
    </row>
    <row r="810" spans="1:7" outlineLevel="1" x14ac:dyDescent="0.3">
      <c r="A810" s="7" t="s">
        <v>719</v>
      </c>
      <c r="B810" s="8" t="s">
        <v>2201</v>
      </c>
      <c r="C810" s="8" t="s">
        <v>2202</v>
      </c>
      <c r="D810" s="9">
        <v>2</v>
      </c>
      <c r="E810" s="17" t="str">
        <f>VLOOKUP(C810,'[1]2 очередь'!$C$3:$AD$445,28,0)</f>
        <v>№7/оч/2026 от 28.01.2026</v>
      </c>
    </row>
    <row r="811" spans="1:7" outlineLevel="1" x14ac:dyDescent="0.3">
      <c r="A811" s="7" t="s">
        <v>722</v>
      </c>
      <c r="B811" s="8" t="s">
        <v>2203</v>
      </c>
      <c r="C811" s="8" t="s">
        <v>2204</v>
      </c>
      <c r="D811" s="9">
        <v>2</v>
      </c>
      <c r="E811" s="17" t="str">
        <f>VLOOKUP(C811,'[1]2 очередь'!$C$3:$AD$445,28,0)</f>
        <v>№19/оч/2026 от 13.02.2026; № 25/оч/2026 от 19.02.2026</v>
      </c>
    </row>
    <row r="812" spans="1:7" outlineLevel="1" x14ac:dyDescent="0.3">
      <c r="A812" s="7" t="s">
        <v>725</v>
      </c>
      <c r="B812" s="8" t="s">
        <v>2205</v>
      </c>
      <c r="C812" s="8" t="s">
        <v>2206</v>
      </c>
      <c r="D812" s="9">
        <v>2</v>
      </c>
      <c r="E812" s="17" t="str">
        <f>VLOOKUP(C812,'[1]2 очередь'!$C$3:$AD$445,28,0)</f>
        <v>№19/оч/2026 от 13.02.2026; № 25/оч/2026 от 19.02.2026</v>
      </c>
    </row>
    <row r="813" spans="1:7" outlineLevel="1" x14ac:dyDescent="0.3">
      <c r="A813" s="7" t="s">
        <v>728</v>
      </c>
      <c r="B813" s="8" t="s">
        <v>2207</v>
      </c>
      <c r="C813" s="8" t="s">
        <v>2208</v>
      </c>
      <c r="D813" s="9">
        <v>1</v>
      </c>
      <c r="E813" s="17" t="str">
        <f>VLOOKUP(C813,'[1]2 очередь'!$C$3:$AD$445,28,0)</f>
        <v>№5/оч/2026 от 26.01.2026</v>
      </c>
    </row>
    <row r="814" spans="1:7" outlineLevel="1" x14ac:dyDescent="0.3">
      <c r="A814" s="7" t="s">
        <v>731</v>
      </c>
      <c r="B814" s="8" t="s">
        <v>2209</v>
      </c>
      <c r="C814" s="8" t="s">
        <v>2210</v>
      </c>
      <c r="D814" s="9">
        <v>230</v>
      </c>
      <c r="E814" s="17">
        <f>VLOOKUP(C814,'[1]2 очередь'!$C$3:$AD$445,28,0)</f>
        <v>0</v>
      </c>
      <c r="F814" s="11" t="s">
        <v>658</v>
      </c>
    </row>
    <row r="815" spans="1:7" outlineLevel="1" x14ac:dyDescent="0.3">
      <c r="A815" s="7" t="s">
        <v>734</v>
      </c>
      <c r="B815" s="8" t="s">
        <v>2211</v>
      </c>
      <c r="C815" s="8" t="s">
        <v>2212</v>
      </c>
      <c r="D815" s="9">
        <v>230</v>
      </c>
      <c r="E815" s="17">
        <f>VLOOKUP(C815,'[1]2 очередь'!$C$3:$AD$445,28,0)</f>
        <v>0</v>
      </c>
      <c r="F815" s="11" t="s">
        <v>658</v>
      </c>
    </row>
    <row r="816" spans="1:7" outlineLevel="1" x14ac:dyDescent="0.3">
      <c r="A816" s="7" t="s">
        <v>737</v>
      </c>
      <c r="B816" s="8" t="s">
        <v>2213</v>
      </c>
      <c r="C816" s="8" t="s">
        <v>2214</v>
      </c>
      <c r="D816" s="9">
        <v>173</v>
      </c>
      <c r="E816" s="17">
        <f>VLOOKUP(C816,'[1]2 очередь'!$C$3:$AD$445,28,0)</f>
        <v>0</v>
      </c>
      <c r="F816" s="11" t="s">
        <v>658</v>
      </c>
    </row>
    <row r="817" spans="1:7" outlineLevel="1" x14ac:dyDescent="0.3">
      <c r="A817" s="7" t="s">
        <v>740</v>
      </c>
      <c r="B817" s="8" t="s">
        <v>2215</v>
      </c>
      <c r="C817" s="8" t="s">
        <v>2216</v>
      </c>
      <c r="D817" s="9">
        <v>173</v>
      </c>
      <c r="E817" s="17">
        <f>VLOOKUP(C817,'[1]2 очередь'!$C$3:$AD$445,28,0)</f>
        <v>0</v>
      </c>
      <c r="F817" s="11" t="s">
        <v>658</v>
      </c>
    </row>
    <row r="818" spans="1:7" outlineLevel="1" x14ac:dyDescent="0.3">
      <c r="A818" s="7" t="s">
        <v>743</v>
      </c>
      <c r="B818" s="8" t="s">
        <v>2217</v>
      </c>
      <c r="C818" s="8" t="s">
        <v>2218</v>
      </c>
      <c r="D818" s="9">
        <v>172</v>
      </c>
      <c r="E818" s="17">
        <f>VLOOKUP(C818,'[1]2 очередь'!$C$3:$AD$445,28,0)</f>
        <v>0</v>
      </c>
      <c r="F818" s="11" t="s">
        <v>658</v>
      </c>
    </row>
    <row r="819" spans="1:7" outlineLevel="1" x14ac:dyDescent="0.3">
      <c r="A819" s="7" t="s">
        <v>746</v>
      </c>
      <c r="B819" s="8" t="s">
        <v>2219</v>
      </c>
      <c r="C819" s="8" t="s">
        <v>2220</v>
      </c>
      <c r="D819" s="9">
        <v>6</v>
      </c>
      <c r="E819" s="17">
        <f>VLOOKUP(C819,'[1]2 очередь'!$C$3:$AD$445,28,0)</f>
        <v>0</v>
      </c>
      <c r="F819" s="11" t="s">
        <v>658</v>
      </c>
    </row>
    <row r="820" spans="1:7" outlineLevel="1" x14ac:dyDescent="0.3">
      <c r="A820" s="7" t="s">
        <v>749</v>
      </c>
      <c r="B820" s="8" t="s">
        <v>2221</v>
      </c>
      <c r="C820" s="8" t="s">
        <v>2222</v>
      </c>
      <c r="D820" s="9">
        <v>6</v>
      </c>
      <c r="E820" s="17">
        <f>VLOOKUP(C820,'[1]2 очередь'!$C$3:$AD$445,28,0)</f>
        <v>0</v>
      </c>
      <c r="F820" s="11" t="s">
        <v>658</v>
      </c>
    </row>
    <row r="821" spans="1:7" outlineLevel="1" x14ac:dyDescent="0.3">
      <c r="A821" s="7" t="s">
        <v>752</v>
      </c>
      <c r="B821" s="8" t="s">
        <v>2223</v>
      </c>
      <c r="C821" s="8" t="s">
        <v>2224</v>
      </c>
      <c r="D821" s="9">
        <v>9</v>
      </c>
      <c r="E821" s="17">
        <f>VLOOKUP(C821,'[1]2 очередь'!$C$3:$AD$445,28,0)</f>
        <v>0</v>
      </c>
      <c r="F821" s="11" t="s">
        <v>658</v>
      </c>
    </row>
    <row r="822" spans="1:7" outlineLevel="1" x14ac:dyDescent="0.3">
      <c r="A822" s="7" t="s">
        <v>755</v>
      </c>
      <c r="B822" s="8" t="s">
        <v>2225</v>
      </c>
      <c r="C822" s="8" t="s">
        <v>2226</v>
      </c>
      <c r="D822" s="9">
        <v>1</v>
      </c>
      <c r="E822" s="17">
        <f>VLOOKUP(C822,'[1]2 очередь'!$C$3:$AD$445,28,0)</f>
        <v>0</v>
      </c>
      <c r="F822" s="11" t="s">
        <v>658</v>
      </c>
    </row>
    <row r="823" spans="1:7" outlineLevel="1" x14ac:dyDescent="0.3">
      <c r="A823" s="7" t="s">
        <v>758</v>
      </c>
      <c r="B823" s="8" t="s">
        <v>2227</v>
      </c>
      <c r="C823" s="8" t="s">
        <v>2228</v>
      </c>
      <c r="D823" s="9">
        <v>3</v>
      </c>
      <c r="E823" s="17">
        <f>VLOOKUP(C823,'[1]2 очередь'!$C$3:$AD$445,28,0)</f>
        <v>0</v>
      </c>
      <c r="F823" s="11" t="s">
        <v>658</v>
      </c>
    </row>
    <row r="824" spans="1:7" outlineLevel="1" x14ac:dyDescent="0.3">
      <c r="A824" s="7" t="s">
        <v>761</v>
      </c>
      <c r="B824" s="8" t="s">
        <v>2229</v>
      </c>
      <c r="C824" s="8" t="s">
        <v>2230</v>
      </c>
      <c r="D824" s="9">
        <v>1</v>
      </c>
      <c r="E824" s="17">
        <f>VLOOKUP(C824,'[1]2 очередь'!$C$3:$AD$445,28,0)</f>
        <v>0</v>
      </c>
      <c r="F824" s="11" t="s">
        <v>658</v>
      </c>
    </row>
    <row r="825" spans="1:7" outlineLevel="1" x14ac:dyDescent="0.3">
      <c r="A825" s="7" t="s">
        <v>764</v>
      </c>
      <c r="B825" s="8" t="s">
        <v>2231</v>
      </c>
      <c r="C825" s="8" t="s">
        <v>2232</v>
      </c>
      <c r="D825" s="9">
        <v>2</v>
      </c>
      <c r="E825" s="17" t="str">
        <f>VLOOKUP(C825,'[1]2 очередь'!$C$3:$AD$445,28,0)</f>
        <v>№ 73/оч/2026 от 18.04.2026</v>
      </c>
      <c r="F825" s="11" t="s">
        <v>658</v>
      </c>
      <c r="G825" s="11" t="s">
        <v>2233</v>
      </c>
    </row>
    <row r="826" spans="1:7" outlineLevel="1" x14ac:dyDescent="0.3">
      <c r="A826" s="7" t="s">
        <v>767</v>
      </c>
      <c r="B826" s="8" t="s">
        <v>2234</v>
      </c>
      <c r="C826" s="8" t="s">
        <v>2235</v>
      </c>
      <c r="D826" s="9">
        <v>3</v>
      </c>
      <c r="E826" s="17" t="str">
        <f>VLOOKUP(C826,'[1]2 очередь'!$C$3:$AD$445,28,0)</f>
        <v>№ 73/оч/2026 от 18.04.2026</v>
      </c>
      <c r="F826" s="11" t="s">
        <v>658</v>
      </c>
      <c r="G826" s="11" t="s">
        <v>2233</v>
      </c>
    </row>
    <row r="827" spans="1:7" outlineLevel="1" x14ac:dyDescent="0.3">
      <c r="A827" s="7" t="s">
        <v>770</v>
      </c>
      <c r="B827" s="8" t="s">
        <v>2236</v>
      </c>
      <c r="C827" s="8" t="s">
        <v>2237</v>
      </c>
      <c r="D827" s="9">
        <v>3</v>
      </c>
      <c r="E827" s="17">
        <f>VLOOKUP(C827,'[1]2 очередь'!$C$3:$AD$445,28,0)</f>
        <v>0</v>
      </c>
      <c r="F827" s="11" t="s">
        <v>658</v>
      </c>
    </row>
    <row r="828" spans="1:7" outlineLevel="1" x14ac:dyDescent="0.3">
      <c r="A828" s="7" t="s">
        <v>773</v>
      </c>
      <c r="B828" s="8" t="s">
        <v>2238</v>
      </c>
      <c r="C828" s="8" t="s">
        <v>2239</v>
      </c>
      <c r="D828" s="9">
        <v>4</v>
      </c>
      <c r="E828" s="17" t="str">
        <f>VLOOKUP(C828,'[1]2 очередь'!$C$3:$AD$445,28,0)</f>
        <v>№ 73/оч/2026 от 18.04.2026</v>
      </c>
      <c r="F828" s="11" t="s">
        <v>658</v>
      </c>
      <c r="G828" s="11" t="s">
        <v>2233</v>
      </c>
    </row>
    <row r="829" spans="1:7" outlineLevel="1" x14ac:dyDescent="0.3">
      <c r="A829" s="7" t="s">
        <v>776</v>
      </c>
      <c r="B829" s="8" t="s">
        <v>2240</v>
      </c>
      <c r="C829" s="8" t="s">
        <v>2241</v>
      </c>
      <c r="D829" s="9">
        <v>4</v>
      </c>
      <c r="E829" s="17">
        <f>VLOOKUP(C829,'[1]2 очередь'!$C$3:$AD$445,28,0)</f>
        <v>0</v>
      </c>
      <c r="F829" s="11" t="s">
        <v>658</v>
      </c>
    </row>
    <row r="830" spans="1:7" outlineLevel="1" x14ac:dyDescent="0.3">
      <c r="A830" s="7" t="s">
        <v>779</v>
      </c>
      <c r="B830" s="8" t="s">
        <v>2242</v>
      </c>
      <c r="C830" s="8" t="s">
        <v>2243</v>
      </c>
      <c r="D830" s="9">
        <v>4</v>
      </c>
      <c r="E830" s="17">
        <f>VLOOKUP(C830,'[1]2 очередь'!$C$3:$AD$445,28,0)</f>
        <v>0</v>
      </c>
      <c r="F830" s="11" t="s">
        <v>658</v>
      </c>
    </row>
    <row r="831" spans="1:7" outlineLevel="1" x14ac:dyDescent="0.3">
      <c r="A831" s="7" t="s">
        <v>782</v>
      </c>
      <c r="B831" s="8" t="s">
        <v>2244</v>
      </c>
      <c r="C831" s="8" t="s">
        <v>2245</v>
      </c>
      <c r="D831" s="9">
        <v>6</v>
      </c>
      <c r="E831" s="17" t="str">
        <f>VLOOKUP(C831,'[1]2 очередь'!$C$3:$AD$445,28,0)</f>
        <v>№ 73/оч/2026 от 18.04.2026</v>
      </c>
      <c r="F831" s="11" t="s">
        <v>658</v>
      </c>
      <c r="G831" s="11" t="s">
        <v>2233</v>
      </c>
    </row>
    <row r="832" spans="1:7" outlineLevel="1" x14ac:dyDescent="0.3">
      <c r="A832" s="7" t="s">
        <v>785</v>
      </c>
      <c r="B832" s="8" t="s">
        <v>2246</v>
      </c>
      <c r="C832" s="8" t="s">
        <v>2247</v>
      </c>
      <c r="D832" s="9">
        <v>3</v>
      </c>
      <c r="E832" s="17" t="str">
        <f>VLOOKUP(C832,'[1]2 очередь'!$C$3:$AD$445,28,0)</f>
        <v>№ 73/оч/2026 от 18.04.2026</v>
      </c>
      <c r="F832" s="11" t="s">
        <v>658</v>
      </c>
      <c r="G832" s="11" t="s">
        <v>2233</v>
      </c>
    </row>
    <row r="833" spans="1:7" outlineLevel="1" x14ac:dyDescent="0.3">
      <c r="A833" s="7" t="s">
        <v>788</v>
      </c>
      <c r="B833" s="8" t="s">
        <v>2248</v>
      </c>
      <c r="C833" s="8" t="s">
        <v>2249</v>
      </c>
      <c r="D833" s="9">
        <v>1</v>
      </c>
      <c r="E833" s="17">
        <f>VLOOKUP(C833,'[1]2 очередь'!$C$3:$AD$445,28,0)</f>
        <v>0</v>
      </c>
      <c r="F833" s="11" t="s">
        <v>658</v>
      </c>
    </row>
    <row r="834" spans="1:7" outlineLevel="1" x14ac:dyDescent="0.3">
      <c r="A834" s="7" t="s">
        <v>791</v>
      </c>
      <c r="B834" s="8" t="s">
        <v>2250</v>
      </c>
      <c r="C834" s="8" t="s">
        <v>2251</v>
      </c>
      <c r="D834" s="9">
        <v>4</v>
      </c>
      <c r="E834" s="17" t="str">
        <f>VLOOKUP(C834,'[1]2 очередь'!$C$3:$AD$445,28,0)</f>
        <v>№ 73/оч/2026 от 18.04.2026</v>
      </c>
      <c r="F834" s="11" t="s">
        <v>658</v>
      </c>
      <c r="G834" s="11" t="s">
        <v>2233</v>
      </c>
    </row>
    <row r="835" spans="1:7" outlineLevel="1" x14ac:dyDescent="0.3">
      <c r="A835" s="7" t="s">
        <v>794</v>
      </c>
      <c r="B835" s="8" t="s">
        <v>2252</v>
      </c>
      <c r="C835" s="8" t="s">
        <v>2253</v>
      </c>
      <c r="D835" s="9">
        <v>4</v>
      </c>
      <c r="E835" s="17" t="str">
        <f>VLOOKUP(C835,'[1]2 очередь'!$C$3:$AD$445,28,0)</f>
        <v>№ 73/оч/2026 от 18.04.2026</v>
      </c>
      <c r="F835" s="11" t="s">
        <v>658</v>
      </c>
      <c r="G835" s="11" t="s">
        <v>2233</v>
      </c>
    </row>
    <row r="836" spans="1:7" outlineLevel="1" x14ac:dyDescent="0.3">
      <c r="A836" s="7" t="s">
        <v>797</v>
      </c>
      <c r="B836" s="8" t="s">
        <v>2254</v>
      </c>
      <c r="C836" s="8" t="s">
        <v>2255</v>
      </c>
      <c r="D836" s="9">
        <v>2</v>
      </c>
      <c r="E836" s="17" t="str">
        <f>VLOOKUP(C836,'[1]2 очередь'!$C$3:$AD$445,28,0)</f>
        <v>№ 73/оч/2026 от 18.04.2026</v>
      </c>
      <c r="F836" s="11" t="s">
        <v>658</v>
      </c>
      <c r="G836" s="11" t="s">
        <v>2233</v>
      </c>
    </row>
    <row r="837" spans="1:7" outlineLevel="1" x14ac:dyDescent="0.3">
      <c r="A837" s="7" t="s">
        <v>800</v>
      </c>
      <c r="B837" s="8" t="s">
        <v>2256</v>
      </c>
      <c r="C837" s="8" t="s">
        <v>2257</v>
      </c>
      <c r="D837" s="9">
        <v>4</v>
      </c>
      <c r="E837" s="17" t="str">
        <f>VLOOKUP(C837,'[1]2 очередь'!$C$3:$AD$445,28,0)</f>
        <v>№ 73/оч/2026 от 18.04.2026</v>
      </c>
      <c r="F837" s="11" t="s">
        <v>658</v>
      </c>
      <c r="G837" s="11" t="s">
        <v>2233</v>
      </c>
    </row>
    <row r="838" spans="1:7" outlineLevel="1" x14ac:dyDescent="0.3">
      <c r="A838" s="7" t="s">
        <v>803</v>
      </c>
      <c r="B838" s="8" t="s">
        <v>2258</v>
      </c>
      <c r="C838" s="8" t="s">
        <v>2259</v>
      </c>
      <c r="D838" s="9">
        <v>4</v>
      </c>
      <c r="E838" s="17">
        <f>VLOOKUP(C838,'[1]2 очередь'!$C$3:$AD$445,28,0)</f>
        <v>0</v>
      </c>
      <c r="F838" s="11" t="s">
        <v>658</v>
      </c>
    </row>
    <row r="839" spans="1:7" outlineLevel="1" x14ac:dyDescent="0.3">
      <c r="A839" s="7" t="s">
        <v>806</v>
      </c>
      <c r="B839" s="8" t="s">
        <v>2260</v>
      </c>
      <c r="C839" s="8" t="s">
        <v>2261</v>
      </c>
      <c r="D839" s="9">
        <v>2</v>
      </c>
      <c r="E839" s="17" t="str">
        <f>VLOOKUP(C839,'[1]2 очередь'!$C$3:$AD$445,28,0)</f>
        <v>№ 73/оч/2026 от 18.04.2026</v>
      </c>
      <c r="F839" s="11" t="s">
        <v>658</v>
      </c>
      <c r="G839" s="11" t="s">
        <v>2233</v>
      </c>
    </row>
    <row r="840" spans="1:7" outlineLevel="1" x14ac:dyDescent="0.3">
      <c r="A840" s="7" t="s">
        <v>809</v>
      </c>
      <c r="B840" s="8" t="s">
        <v>2262</v>
      </c>
      <c r="C840" s="8" t="s">
        <v>2263</v>
      </c>
      <c r="D840" s="9">
        <v>2</v>
      </c>
      <c r="E840" s="17" t="str">
        <f>VLOOKUP(C840,'[1]2 очередь'!$C$3:$AD$445,28,0)</f>
        <v>№ 73/оч/2026 от 18.04.2026</v>
      </c>
      <c r="F840" s="11" t="s">
        <v>658</v>
      </c>
      <c r="G840" s="11" t="s">
        <v>2233</v>
      </c>
    </row>
    <row r="841" spans="1:7" outlineLevel="1" x14ac:dyDescent="0.3">
      <c r="A841" s="7" t="s">
        <v>812</v>
      </c>
      <c r="B841" s="8" t="s">
        <v>2264</v>
      </c>
      <c r="C841" s="8" t="s">
        <v>2265</v>
      </c>
      <c r="D841" s="9">
        <v>2</v>
      </c>
      <c r="E841" s="17" t="str">
        <f>VLOOKUP(C841,'[1]2 очередь'!$C$3:$AD$445,28,0)</f>
        <v>№ 73/оч/2026 от 18.04.2026</v>
      </c>
      <c r="F841" s="11" t="s">
        <v>658</v>
      </c>
      <c r="G841" s="11" t="s">
        <v>2233</v>
      </c>
    </row>
    <row r="842" spans="1:7" outlineLevel="1" x14ac:dyDescent="0.3">
      <c r="A842" s="7" t="s">
        <v>815</v>
      </c>
      <c r="B842" s="8" t="s">
        <v>2266</v>
      </c>
      <c r="C842" s="8" t="s">
        <v>2267</v>
      </c>
      <c r="D842" s="9">
        <v>4</v>
      </c>
      <c r="E842" s="17" t="str">
        <f>VLOOKUP(C842,'[1]2 очередь'!$C$3:$AD$445,28,0)</f>
        <v>№ 73/оч/2026 от 18.04.2026</v>
      </c>
      <c r="F842" s="11" t="s">
        <v>658</v>
      </c>
      <c r="G842" s="11" t="s">
        <v>2233</v>
      </c>
    </row>
    <row r="843" spans="1:7" outlineLevel="1" x14ac:dyDescent="0.3">
      <c r="A843" s="7" t="s">
        <v>818</v>
      </c>
      <c r="B843" s="8" t="s">
        <v>2268</v>
      </c>
      <c r="C843" s="8" t="s">
        <v>2269</v>
      </c>
      <c r="D843" s="9">
        <v>2</v>
      </c>
      <c r="E843" s="17" t="str">
        <f>VLOOKUP(C843,'[1]2 очередь'!$C$3:$AD$445,28,0)</f>
        <v>№ 73/оч/2026 от 18.04.2026</v>
      </c>
      <c r="F843" s="11" t="s">
        <v>658</v>
      </c>
      <c r="G843" s="11" t="s">
        <v>2233</v>
      </c>
    </row>
    <row r="844" spans="1:7" outlineLevel="1" x14ac:dyDescent="0.3">
      <c r="A844" s="7" t="s">
        <v>821</v>
      </c>
      <c r="B844" s="8" t="s">
        <v>2270</v>
      </c>
      <c r="C844" s="8" t="s">
        <v>2271</v>
      </c>
      <c r="D844" s="9">
        <v>2</v>
      </c>
      <c r="E844" s="17">
        <f>VLOOKUP(C844,'[1]2 очередь'!$C$3:$AD$445,28,0)</f>
        <v>0</v>
      </c>
      <c r="F844" s="11" t="s">
        <v>658</v>
      </c>
    </row>
    <row r="845" spans="1:7" outlineLevel="1" x14ac:dyDescent="0.3">
      <c r="A845" s="7" t="s">
        <v>824</v>
      </c>
      <c r="B845" s="8" t="s">
        <v>2272</v>
      </c>
      <c r="C845" s="8" t="s">
        <v>2273</v>
      </c>
      <c r="D845" s="9">
        <v>2</v>
      </c>
      <c r="E845" s="17">
        <f>VLOOKUP(C845,'[1]2 очередь'!$C$3:$AD$445,28,0)</f>
        <v>0</v>
      </c>
      <c r="F845" s="11" t="s">
        <v>658</v>
      </c>
    </row>
    <row r="846" spans="1:7" outlineLevel="1" x14ac:dyDescent="0.3">
      <c r="A846" s="7" t="s">
        <v>827</v>
      </c>
      <c r="B846" s="8" t="s">
        <v>2274</v>
      </c>
      <c r="C846" s="8" t="s">
        <v>2275</v>
      </c>
      <c r="D846" s="9">
        <v>6</v>
      </c>
      <c r="E846" s="17">
        <f>VLOOKUP(C846,'[1]2 очередь'!$C$3:$AD$445,28,0)</f>
        <v>0</v>
      </c>
      <c r="F846" s="11" t="s">
        <v>658</v>
      </c>
    </row>
    <row r="847" spans="1:7" outlineLevel="1" x14ac:dyDescent="0.3">
      <c r="A847" s="7" t="s">
        <v>830</v>
      </c>
      <c r="B847" s="8" t="s">
        <v>2276</v>
      </c>
      <c r="C847" s="8" t="s">
        <v>2277</v>
      </c>
      <c r="D847" s="9">
        <v>6</v>
      </c>
      <c r="E847" s="17" t="str">
        <f>VLOOKUP(C847,'[1]2 очередь'!$C$3:$AD$445,28,0)</f>
        <v>№ 73/оч/2026 от 18.04.2026</v>
      </c>
      <c r="F847" s="11" t="s">
        <v>658</v>
      </c>
      <c r="G847" s="11" t="s">
        <v>2233</v>
      </c>
    </row>
    <row r="848" spans="1:7" outlineLevel="1" x14ac:dyDescent="0.3">
      <c r="A848" s="7" t="s">
        <v>833</v>
      </c>
      <c r="B848" s="8" t="s">
        <v>2278</v>
      </c>
      <c r="C848" s="8" t="s">
        <v>2279</v>
      </c>
      <c r="D848" s="9">
        <v>2</v>
      </c>
      <c r="E848" s="17" t="str">
        <f>VLOOKUP(C848,'[1]2 очередь'!$C$3:$AD$445,28,0)</f>
        <v>№ 73/оч/2026 от 18.04.2026</v>
      </c>
      <c r="F848" s="11" t="s">
        <v>658</v>
      </c>
      <c r="G848" s="11" t="s">
        <v>2233</v>
      </c>
    </row>
    <row r="849" spans="1:7" outlineLevel="1" x14ac:dyDescent="0.3">
      <c r="A849" s="7" t="s">
        <v>836</v>
      </c>
      <c r="B849" s="8" t="s">
        <v>2280</v>
      </c>
      <c r="C849" s="8" t="s">
        <v>2281</v>
      </c>
      <c r="D849" s="9">
        <v>2</v>
      </c>
      <c r="E849" s="17" t="str">
        <f>VLOOKUP(C849,'[1]2 очередь'!$C$3:$AD$445,28,0)</f>
        <v>№ 73/оч/2026 от 18.04.2026</v>
      </c>
      <c r="F849" s="11" t="s">
        <v>658</v>
      </c>
      <c r="G849" s="11" t="s">
        <v>2233</v>
      </c>
    </row>
    <row r="850" spans="1:7" outlineLevel="1" x14ac:dyDescent="0.3">
      <c r="A850" s="7" t="s">
        <v>839</v>
      </c>
      <c r="B850" s="8" t="s">
        <v>2282</v>
      </c>
      <c r="C850" s="8" t="s">
        <v>2283</v>
      </c>
      <c r="D850" s="9">
        <v>1</v>
      </c>
      <c r="E850" s="17" t="str">
        <f>VLOOKUP(C850,'[1]2 очередь'!$C$3:$AD$445,28,0)</f>
        <v>№ 73/оч/2026 от 18.04.2026</v>
      </c>
      <c r="F850" s="11" t="s">
        <v>658</v>
      </c>
      <c r="G850" s="11" t="s">
        <v>2233</v>
      </c>
    </row>
    <row r="851" spans="1:7" outlineLevel="1" x14ac:dyDescent="0.3">
      <c r="A851" s="7" t="s">
        <v>842</v>
      </c>
      <c r="B851" s="8" t="s">
        <v>2284</v>
      </c>
      <c r="C851" s="8" t="s">
        <v>2285</v>
      </c>
      <c r="D851" s="9">
        <v>1</v>
      </c>
      <c r="E851" s="17" t="str">
        <f>VLOOKUP(C851,'[1]2 очередь'!$C$3:$AD$445,28,0)</f>
        <v>№ 25/оч/2026 от 19.02.2026</v>
      </c>
    </row>
    <row r="852" spans="1:7" outlineLevel="1" x14ac:dyDescent="0.3">
      <c r="A852" s="7" t="s">
        <v>845</v>
      </c>
      <c r="B852" s="8" t="s">
        <v>2286</v>
      </c>
      <c r="C852" s="8" t="s">
        <v>2287</v>
      </c>
      <c r="D852" s="9">
        <v>9</v>
      </c>
      <c r="E852" s="17" t="str">
        <f>VLOOKUP(C852,'[1]2 очередь'!$C$3:$AD$445,28,0)</f>
        <v>№ 34/оч/2026 от 28.02.2026</v>
      </c>
    </row>
    <row r="853" spans="1:7" outlineLevel="1" x14ac:dyDescent="0.3">
      <c r="A853" s="7" t="s">
        <v>848</v>
      </c>
      <c r="B853" s="8" t="s">
        <v>2288</v>
      </c>
      <c r="C853" s="8" t="s">
        <v>2289</v>
      </c>
      <c r="D853" s="9">
        <v>9</v>
      </c>
      <c r="E853" s="17" t="str">
        <f>VLOOKUP(C853,'[1]2 очередь'!$C$3:$AD$445,28,0)</f>
        <v>№ 24/оч/2026 от 19.02.2026</v>
      </c>
    </row>
    <row r="854" spans="1:7" outlineLevel="1" x14ac:dyDescent="0.3">
      <c r="A854" s="7" t="s">
        <v>851</v>
      </c>
      <c r="B854" s="8" t="s">
        <v>2290</v>
      </c>
      <c r="C854" s="8" t="s">
        <v>2291</v>
      </c>
      <c r="D854" s="9">
        <v>4</v>
      </c>
      <c r="E854" s="17" t="str">
        <f>VLOOKUP(C854,'[1]2 очередь'!$C$3:$AD$445,28,0)</f>
        <v>№ 25/оч/2026 от 19.02.2026</v>
      </c>
    </row>
    <row r="855" spans="1:7" outlineLevel="1" x14ac:dyDescent="0.3">
      <c r="A855" s="7" t="s">
        <v>854</v>
      </c>
      <c r="B855" s="8" t="s">
        <v>2292</v>
      </c>
      <c r="C855" s="8" t="s">
        <v>2293</v>
      </c>
      <c r="D855" s="9">
        <v>1</v>
      </c>
      <c r="E855" s="17" t="str">
        <f>VLOOKUP(C855,'[1]2 очередь'!$C$3:$AD$445,28,0)</f>
        <v>№ 25/оч/2026 от 19.02.2026</v>
      </c>
    </row>
    <row r="856" spans="1:7" outlineLevel="1" x14ac:dyDescent="0.3">
      <c r="A856" s="7" t="s">
        <v>857</v>
      </c>
      <c r="B856" s="8" t="s">
        <v>2294</v>
      </c>
      <c r="C856" s="8" t="s">
        <v>2295</v>
      </c>
      <c r="D856" s="9">
        <v>4</v>
      </c>
      <c r="E856" s="17" t="str">
        <f>VLOOKUP(C856,'[1]2 очередь'!$C$3:$AD$445,28,0)</f>
        <v>№ 25/оч/2026 от 19.02.2026</v>
      </c>
    </row>
    <row r="857" spans="1:7" outlineLevel="1" x14ac:dyDescent="0.3">
      <c r="A857" s="7" t="s">
        <v>860</v>
      </c>
      <c r="B857" s="8" t="s">
        <v>2296</v>
      </c>
      <c r="C857" s="8" t="s">
        <v>2297</v>
      </c>
      <c r="D857" s="9">
        <v>4</v>
      </c>
      <c r="E857" s="17" t="str">
        <f>VLOOKUP(C857,'[1]2 очередь'!$C$3:$AD$445,28,0)</f>
        <v>№ 25/оч/2026 от 19.02.2026</v>
      </c>
    </row>
    <row r="858" spans="1:7" outlineLevel="1" x14ac:dyDescent="0.3">
      <c r="A858" s="7" t="s">
        <v>863</v>
      </c>
      <c r="B858" s="8" t="s">
        <v>2298</v>
      </c>
      <c r="C858" s="8" t="s">
        <v>2299</v>
      </c>
      <c r="D858" s="9">
        <v>1</v>
      </c>
      <c r="E858" s="17" t="str">
        <f>VLOOKUP(C858,'[1]2 очередь'!$C$3:$AD$445,28,0)</f>
        <v>№ 25/оч/2026 от 19.02.2026</v>
      </c>
    </row>
    <row r="859" spans="1:7" outlineLevel="1" x14ac:dyDescent="0.3">
      <c r="A859" s="7" t="s">
        <v>866</v>
      </c>
      <c r="B859" s="8" t="s">
        <v>2300</v>
      </c>
      <c r="C859" s="8" t="s">
        <v>2301</v>
      </c>
      <c r="D859" s="9">
        <v>3</v>
      </c>
      <c r="E859" s="17" t="str">
        <f>VLOOKUP(C859,'[1]2 очередь'!$C$3:$AD$445,28,0)</f>
        <v>№ 17/оч/2026 от 11.02.2026</v>
      </c>
    </row>
    <row r="860" spans="1:7" outlineLevel="1" x14ac:dyDescent="0.3">
      <c r="A860" s="7" t="s">
        <v>869</v>
      </c>
      <c r="B860" s="8" t="s">
        <v>2302</v>
      </c>
      <c r="C860" s="8" t="s">
        <v>2303</v>
      </c>
      <c r="D860" s="9">
        <v>6</v>
      </c>
      <c r="E860" s="17" t="str">
        <f>VLOOKUP(C860,'[1]2 очередь'!$C$3:$AD$445,28,0)</f>
        <v>№ 17/оч/2026 от 11.02.2026</v>
      </c>
    </row>
    <row r="861" spans="1:7" outlineLevel="1" x14ac:dyDescent="0.3">
      <c r="A861" s="7" t="s">
        <v>872</v>
      </c>
      <c r="B861" s="8" t="s">
        <v>2304</v>
      </c>
      <c r="C861" s="8" t="s">
        <v>2305</v>
      </c>
      <c r="D861" s="9">
        <v>1</v>
      </c>
      <c r="E861" s="17" t="str">
        <f>VLOOKUP(C861,'[1]2 очередь'!$C$3:$AD$445,28,0)</f>
        <v>№ 25/оч/2026 от 19.02.2026</v>
      </c>
    </row>
    <row r="862" spans="1:7" outlineLevel="1" x14ac:dyDescent="0.3">
      <c r="A862" s="7" t="s">
        <v>875</v>
      </c>
      <c r="B862" s="8" t="s">
        <v>2306</v>
      </c>
      <c r="C862" s="8" t="s">
        <v>2307</v>
      </c>
      <c r="D862" s="9">
        <v>1</v>
      </c>
      <c r="E862" s="17" t="str">
        <f>VLOOKUP(C862,'[1]2 очередь'!$C$3:$AD$445,28,0)</f>
        <v>№ 25/оч/2026 от 19.02.2026</v>
      </c>
    </row>
    <row r="863" spans="1:7" outlineLevel="1" x14ac:dyDescent="0.3">
      <c r="A863" s="7" t="s">
        <v>878</v>
      </c>
      <c r="B863" s="8" t="s">
        <v>2308</v>
      </c>
      <c r="C863" s="8" t="s">
        <v>2309</v>
      </c>
      <c r="D863" s="9">
        <v>6</v>
      </c>
      <c r="E863" s="17" t="str">
        <f>VLOOKUP(C863,'[1]2 очередь'!$C$3:$AD$445,28,0)</f>
        <v>№ 25/оч/2026 от 19.02.2026</v>
      </c>
    </row>
    <row r="864" spans="1:7" outlineLevel="1" x14ac:dyDescent="0.3">
      <c r="A864" s="7" t="s">
        <v>881</v>
      </c>
      <c r="B864" s="8" t="s">
        <v>2310</v>
      </c>
      <c r="C864" s="8" t="s">
        <v>2311</v>
      </c>
      <c r="D864" s="9">
        <v>3</v>
      </c>
      <c r="E864" s="17" t="str">
        <f>VLOOKUP(C864,'[1]2 очередь'!$C$3:$AD$445,28,0)</f>
        <v>№ 25/оч/2026 от 19.02.2026</v>
      </c>
    </row>
    <row r="865" spans="1:6" outlineLevel="1" x14ac:dyDescent="0.3">
      <c r="A865" s="7" t="s">
        <v>884</v>
      </c>
      <c r="B865" s="8" t="s">
        <v>2312</v>
      </c>
      <c r="C865" s="8" t="s">
        <v>2313</v>
      </c>
      <c r="D865" s="9">
        <v>1</v>
      </c>
      <c r="E865" s="17" t="str">
        <f>VLOOKUP(C865,'[1]2 очередь'!$C$3:$AD$445,28,0)</f>
        <v>№23/оч/2026 от 19.02.2026</v>
      </c>
    </row>
    <row r="866" spans="1:6" outlineLevel="1" x14ac:dyDescent="0.3">
      <c r="A866" s="7" t="s">
        <v>887</v>
      </c>
      <c r="B866" s="8" t="s">
        <v>2314</v>
      </c>
      <c r="C866" s="8" t="s">
        <v>2315</v>
      </c>
      <c r="D866" s="9">
        <v>2</v>
      </c>
      <c r="E866" s="17" t="str">
        <f>VLOOKUP(C866,'[1]2 очередь'!$C$3:$AD$445,28,0)</f>
        <v>№23/оч/2026 от 19.02.2026</v>
      </c>
    </row>
    <row r="867" spans="1:6" outlineLevel="1" x14ac:dyDescent="0.3">
      <c r="A867" s="7" t="s">
        <v>890</v>
      </c>
      <c r="B867" s="8" t="s">
        <v>2316</v>
      </c>
      <c r="C867" s="8" t="s">
        <v>2317</v>
      </c>
      <c r="D867" s="9">
        <v>3</v>
      </c>
      <c r="E867" s="17" t="str">
        <f>VLOOKUP(C867,'[1]2 очередь'!$C$3:$AD$445,28,0)</f>
        <v>№ 17/оч/2026 от 11.02.2026</v>
      </c>
    </row>
    <row r="868" spans="1:6" outlineLevel="1" x14ac:dyDescent="0.3">
      <c r="A868" s="7" t="s">
        <v>893</v>
      </c>
      <c r="B868" s="8" t="s">
        <v>2318</v>
      </c>
      <c r="C868" s="8" t="s">
        <v>2319</v>
      </c>
      <c r="D868" s="9">
        <v>2</v>
      </c>
      <c r="E868" s="17" t="str">
        <f>VLOOKUP(C868,'[1]2 очередь'!$C$3:$AD$445,28,0)</f>
        <v>№ 24/оч/2026 от 19.02.2026</v>
      </c>
    </row>
    <row r="869" spans="1:6" outlineLevel="1" x14ac:dyDescent="0.3">
      <c r="A869" s="7" t="s">
        <v>896</v>
      </c>
      <c r="B869" s="8" t="s">
        <v>2320</v>
      </c>
      <c r="C869" s="8" t="s">
        <v>2321</v>
      </c>
      <c r="D869" s="9">
        <v>1</v>
      </c>
      <c r="E869" s="17" t="str">
        <f>VLOOKUP(C869,'[1]2 очередь'!$C$3:$AD$445,28,0)</f>
        <v>№ 66/оч/2026 от 31.03.2026</v>
      </c>
      <c r="F869" s="11" t="s">
        <v>367</v>
      </c>
    </row>
    <row r="870" spans="1:6" outlineLevel="1" x14ac:dyDescent="0.3">
      <c r="A870" s="7" t="s">
        <v>899</v>
      </c>
      <c r="B870" s="8" t="s">
        <v>2322</v>
      </c>
      <c r="C870" s="8" t="s">
        <v>2323</v>
      </c>
      <c r="D870" s="9">
        <v>1</v>
      </c>
      <c r="E870" s="17">
        <f>VLOOKUP(C870,'[1]2 очередь'!$C$3:$AD$445,28,0)</f>
        <v>0</v>
      </c>
      <c r="F870" s="11" t="s">
        <v>658</v>
      </c>
    </row>
    <row r="871" spans="1:6" outlineLevel="1" x14ac:dyDescent="0.3">
      <c r="A871" s="7" t="s">
        <v>902</v>
      </c>
      <c r="B871" s="8" t="s">
        <v>2324</v>
      </c>
      <c r="C871" s="8" t="s">
        <v>2325</v>
      </c>
      <c r="D871" s="9">
        <v>6</v>
      </c>
      <c r="E871" s="17" t="str">
        <f>VLOOKUP(C871,'[1]2 очередь'!$C$3:$AD$445,28,0)</f>
        <v>№ 24/оч/2026 от 19.02.2026</v>
      </c>
    </row>
    <row r="872" spans="1:6" outlineLevel="1" x14ac:dyDescent="0.3">
      <c r="A872" s="7" t="s">
        <v>905</v>
      </c>
      <c r="B872" s="8" t="s">
        <v>2326</v>
      </c>
      <c r="C872" s="8" t="s">
        <v>2327</v>
      </c>
      <c r="D872" s="9">
        <v>2</v>
      </c>
      <c r="E872" s="17" t="str">
        <f>VLOOKUP(C872,'[1]2 очередь'!$C$3:$AD$445,28,0)</f>
        <v>№ 24/оч/2026 от 19.02.2026</v>
      </c>
    </row>
    <row r="873" spans="1:6" outlineLevel="1" x14ac:dyDescent="0.3">
      <c r="A873" s="7" t="s">
        <v>908</v>
      </c>
      <c r="B873" s="8" t="s">
        <v>2328</v>
      </c>
      <c r="C873" s="8" t="s">
        <v>2329</v>
      </c>
      <c r="D873" s="9">
        <v>2</v>
      </c>
      <c r="E873" s="17" t="str">
        <f>VLOOKUP(C873,'[1]2 очередь'!$C$3:$AD$445,28,0)</f>
        <v>№ 33/оч/2026 от 27.02.2026; № 66/оч/2026 от 31.03.2026</v>
      </c>
    </row>
    <row r="874" spans="1:6" outlineLevel="1" x14ac:dyDescent="0.3">
      <c r="A874" s="7" t="s">
        <v>911</v>
      </c>
      <c r="B874" s="8" t="s">
        <v>2330</v>
      </c>
      <c r="C874" s="8" t="s">
        <v>2331</v>
      </c>
      <c r="D874" s="9">
        <v>2</v>
      </c>
      <c r="E874" s="17" t="str">
        <f>VLOOKUP(C874,'[1]2 очередь'!$C$3:$AD$445,28,0)</f>
        <v>№23/оч/2026 от 19.02.2026; № 24/оч/2026 от 19.02.2026</v>
      </c>
    </row>
    <row r="875" spans="1:6" outlineLevel="1" x14ac:dyDescent="0.3">
      <c r="A875" s="7" t="s">
        <v>914</v>
      </c>
      <c r="B875" s="8" t="s">
        <v>2332</v>
      </c>
      <c r="C875" s="8" t="s">
        <v>2333</v>
      </c>
      <c r="D875" s="9">
        <v>2</v>
      </c>
      <c r="E875" s="17" t="str">
        <f>VLOOKUP(C875,'[1]2 очередь'!$C$3:$AD$445,28,0)</f>
        <v>№ 24/оч/2026 от 19.02.2026</v>
      </c>
    </row>
    <row r="876" spans="1:6" outlineLevel="1" x14ac:dyDescent="0.3">
      <c r="A876" s="7" t="s">
        <v>917</v>
      </c>
      <c r="B876" s="8" t="s">
        <v>2334</v>
      </c>
      <c r="C876" s="8" t="s">
        <v>2335</v>
      </c>
      <c r="D876" s="9">
        <v>2</v>
      </c>
      <c r="E876" s="17" t="str">
        <f>VLOOKUP(C876,'[1]2 очередь'!$C$3:$AD$445,28,0)</f>
        <v>№ 66/оч/2026 от 31.03.2026</v>
      </c>
      <c r="F876" s="11" t="s">
        <v>367</v>
      </c>
    </row>
    <row r="877" spans="1:6" outlineLevel="1" x14ac:dyDescent="0.3">
      <c r="A877" s="7" t="s">
        <v>920</v>
      </c>
      <c r="B877" s="8" t="s">
        <v>2336</v>
      </c>
      <c r="C877" s="8" t="s">
        <v>2337</v>
      </c>
      <c r="D877" s="9">
        <v>2</v>
      </c>
      <c r="E877" s="17" t="str">
        <f>VLOOKUP(C877,'[1]2 очередь'!$C$3:$AD$445,28,0)</f>
        <v>№ 66/оч/2026 от 31.03.2026</v>
      </c>
      <c r="F877" s="11" t="s">
        <v>367</v>
      </c>
    </row>
    <row r="878" spans="1:6" outlineLevel="1" x14ac:dyDescent="0.3">
      <c r="A878" s="7" t="s">
        <v>923</v>
      </c>
      <c r="B878" s="8" t="s">
        <v>2338</v>
      </c>
      <c r="C878" s="8" t="s">
        <v>2339</v>
      </c>
      <c r="D878" s="9">
        <v>1</v>
      </c>
      <c r="E878" s="17">
        <f>VLOOKUP(C878,'[1]2 очередь'!$C$3:$AD$445,28,0)</f>
        <v>0</v>
      </c>
      <c r="F878" s="11" t="s">
        <v>658</v>
      </c>
    </row>
    <row r="879" spans="1:6" outlineLevel="1" x14ac:dyDescent="0.3">
      <c r="A879" s="7" t="s">
        <v>926</v>
      </c>
      <c r="B879" s="8" t="s">
        <v>2340</v>
      </c>
      <c r="C879" s="8" t="s">
        <v>2341</v>
      </c>
      <c r="D879" s="9">
        <v>1</v>
      </c>
      <c r="E879" s="17" t="str">
        <f>VLOOKUP(C879,'[1]2 очередь'!$C$3:$AD$445,28,0)</f>
        <v>№ 66/оч/2026 от 31.03.2026</v>
      </c>
      <c r="F879" s="11" t="s">
        <v>367</v>
      </c>
    </row>
    <row r="880" spans="1:6" outlineLevel="1" x14ac:dyDescent="0.3">
      <c r="A880" s="7" t="s">
        <v>929</v>
      </c>
      <c r="B880" s="8" t="s">
        <v>2342</v>
      </c>
      <c r="C880" s="8" t="s">
        <v>2343</v>
      </c>
      <c r="D880" s="9">
        <v>1</v>
      </c>
      <c r="E880" s="17" t="str">
        <f>VLOOKUP(C880,'[1]2 очередь'!$C$3:$AD$445,28,0)</f>
        <v>№ 66/оч/2026 от 31.03.2026</v>
      </c>
      <c r="F880" s="11" t="s">
        <v>367</v>
      </c>
    </row>
    <row r="881" spans="1:7" outlineLevel="1" x14ac:dyDescent="0.3">
      <c r="A881" s="7" t="s">
        <v>932</v>
      </c>
      <c r="B881" s="8" t="s">
        <v>2344</v>
      </c>
      <c r="C881" s="8" t="s">
        <v>2345</v>
      </c>
      <c r="D881" s="9">
        <v>1</v>
      </c>
      <c r="E881" s="17" t="str">
        <f>VLOOKUP(C881,'[1]2 очередь'!$C$3:$AD$445,28,0)</f>
        <v>№ 72/оч/2026 от 13.04.2026</v>
      </c>
      <c r="F881" s="11" t="s">
        <v>367</v>
      </c>
      <c r="G881" s="11" t="s">
        <v>1717</v>
      </c>
    </row>
    <row r="882" spans="1:7" ht="28.8" outlineLevel="1" x14ac:dyDescent="0.3">
      <c r="A882" s="7" t="s">
        <v>935</v>
      </c>
      <c r="B882" s="8" t="s">
        <v>2346</v>
      </c>
      <c r="C882" s="8" t="s">
        <v>2347</v>
      </c>
      <c r="D882" s="9">
        <v>6</v>
      </c>
      <c r="E882" s="17" t="str">
        <f>VLOOKUP(C882,'[1]2 очередь'!$C$3:$AD$445,28,0)</f>
        <v>№23/оч/2026 от 19.02.2026; № 34/оч/2026 от 28.02.2026; № 24/оч/2026 от 19.02.2026</v>
      </c>
    </row>
    <row r="883" spans="1:7" outlineLevel="1" x14ac:dyDescent="0.3">
      <c r="A883" s="7" t="s">
        <v>938</v>
      </c>
      <c r="B883" s="8" t="s">
        <v>2348</v>
      </c>
      <c r="C883" s="8" t="s">
        <v>2349</v>
      </c>
      <c r="D883" s="9">
        <v>1</v>
      </c>
      <c r="E883" s="17" t="str">
        <f>VLOOKUP(C883,'[1]2 очередь'!$C$3:$AD$445,28,0)</f>
        <v>№ 34/оч/2026 от 28.02.2026</v>
      </c>
    </row>
    <row r="884" spans="1:7" outlineLevel="1" x14ac:dyDescent="0.3">
      <c r="A884" s="7" t="s">
        <v>941</v>
      </c>
      <c r="B884" s="8" t="s">
        <v>2350</v>
      </c>
      <c r="C884" s="8" t="s">
        <v>2351</v>
      </c>
      <c r="D884" s="9">
        <v>6</v>
      </c>
      <c r="E884" s="17" t="str">
        <f>VLOOKUP(C884,'[1]2 очередь'!$C$3:$AD$445,28,0)</f>
        <v>№23/оч/2026 от 19.02.2026; № 24/оч/2026 от 19.02.2026</v>
      </c>
    </row>
    <row r="885" spans="1:7" outlineLevel="1" x14ac:dyDescent="0.3">
      <c r="A885" s="7" t="s">
        <v>944</v>
      </c>
      <c r="B885" s="8" t="s">
        <v>2352</v>
      </c>
      <c r="C885" s="8" t="s">
        <v>2353</v>
      </c>
      <c r="D885" s="9">
        <v>1</v>
      </c>
      <c r="E885" s="17" t="str">
        <f>VLOOKUP(C885,'[1]2 очередь'!$C$3:$AD$445,28,0)</f>
        <v>№ 24/оч/2026 от 19.02.2026</v>
      </c>
    </row>
    <row r="886" spans="1:7" outlineLevel="1" x14ac:dyDescent="0.3">
      <c r="A886" s="7" t="s">
        <v>947</v>
      </c>
      <c r="B886" s="8" t="s">
        <v>2354</v>
      </c>
      <c r="C886" s="8" t="s">
        <v>2355</v>
      </c>
      <c r="D886" s="9">
        <v>1</v>
      </c>
      <c r="E886" s="17" t="str">
        <f>VLOOKUP(C886,'[1]2 очередь'!$C$3:$AD$445,28,0)</f>
        <v>№ 24/оч/2026 от 19.02.2026</v>
      </c>
    </row>
    <row r="887" spans="1:7" outlineLevel="1" x14ac:dyDescent="0.3">
      <c r="A887" s="7" t="s">
        <v>950</v>
      </c>
      <c r="B887" s="8" t="s">
        <v>2356</v>
      </c>
      <c r="C887" s="8" t="s">
        <v>2357</v>
      </c>
      <c r="D887" s="9">
        <v>1</v>
      </c>
      <c r="E887" s="17" t="str">
        <f>VLOOKUP(C887,'[1]2 очередь'!$C$3:$AD$445,28,0)</f>
        <v>№ 72/оч/2026 от 13.04.2026</v>
      </c>
      <c r="F887" s="11" t="s">
        <v>367</v>
      </c>
      <c r="G887" s="11" t="s">
        <v>1717</v>
      </c>
    </row>
    <row r="888" spans="1:7" outlineLevel="1" x14ac:dyDescent="0.3">
      <c r="A888" s="7" t="s">
        <v>953</v>
      </c>
      <c r="B888" s="8" t="s">
        <v>2358</v>
      </c>
      <c r="C888" s="8" t="s">
        <v>2359</v>
      </c>
      <c r="D888" s="9">
        <v>6</v>
      </c>
      <c r="E888" s="17" t="str">
        <f>VLOOKUP(C888,'[1]2 очередь'!$C$3:$AD$445,28,0)</f>
        <v>№ 66/оч/2026 от 31.03.2026</v>
      </c>
      <c r="F888" s="11" t="s">
        <v>367</v>
      </c>
    </row>
    <row r="889" spans="1:7" outlineLevel="1" x14ac:dyDescent="0.3">
      <c r="A889" s="7" t="s">
        <v>956</v>
      </c>
      <c r="B889" s="8" t="s">
        <v>2360</v>
      </c>
      <c r="C889" s="8" t="s">
        <v>2361</v>
      </c>
      <c r="D889" s="9">
        <v>2</v>
      </c>
      <c r="E889" s="17" t="str">
        <f>VLOOKUP(C889,'[1]2 очередь'!$C$3:$AD$445,28,0)</f>
        <v>№ 66/оч/2026 от 31.03.2026</v>
      </c>
      <c r="F889" s="11" t="s">
        <v>367</v>
      </c>
    </row>
    <row r="890" spans="1:7" outlineLevel="1" x14ac:dyDescent="0.3">
      <c r="A890" s="7" t="s">
        <v>959</v>
      </c>
      <c r="B890" s="8" t="s">
        <v>2362</v>
      </c>
      <c r="C890" s="8" t="s">
        <v>2363</v>
      </c>
      <c r="D890" s="9">
        <v>4</v>
      </c>
      <c r="E890" s="17" t="str">
        <f>VLOOKUP(C890,'[1]2 очередь'!$C$3:$AD$445,28,0)</f>
        <v>№ 66/оч/2026 от 31.03.2026; № 72/оч/2026 от 13.04.2026</v>
      </c>
      <c r="F890" s="11" t="s">
        <v>367</v>
      </c>
    </row>
    <row r="891" spans="1:7" outlineLevel="1" x14ac:dyDescent="0.3">
      <c r="A891" s="7" t="s">
        <v>962</v>
      </c>
      <c r="B891" s="8" t="s">
        <v>2364</v>
      </c>
      <c r="C891" s="8" t="s">
        <v>2365</v>
      </c>
      <c r="D891" s="9">
        <v>4</v>
      </c>
      <c r="E891" s="17" t="str">
        <f>VLOOKUP(C891,'[1]2 очередь'!$C$3:$AD$445,28,0)</f>
        <v>№ 66/оч/2026 от 31.03.2026; № 72/оч/2026 от 13.04.2026</v>
      </c>
      <c r="F891" s="11" t="s">
        <v>367</v>
      </c>
    </row>
    <row r="892" spans="1:7" outlineLevel="1" x14ac:dyDescent="0.3">
      <c r="A892" s="7" t="s">
        <v>965</v>
      </c>
      <c r="B892" s="8" t="s">
        <v>2366</v>
      </c>
      <c r="C892" s="8" t="s">
        <v>2367</v>
      </c>
      <c r="D892" s="9">
        <v>4</v>
      </c>
      <c r="E892" s="17" t="str">
        <f>VLOOKUP(C892,'[1]2 очередь'!$C$3:$AD$445,28,0)</f>
        <v>№ 66/оч/2026 от 31.03.2026</v>
      </c>
      <c r="F892" s="11" t="s">
        <v>367</v>
      </c>
    </row>
    <row r="893" spans="1:7" outlineLevel="1" x14ac:dyDescent="0.3">
      <c r="A893" s="7" t="s">
        <v>968</v>
      </c>
      <c r="B893" s="8" t="s">
        <v>2368</v>
      </c>
      <c r="C893" s="8" t="s">
        <v>2369</v>
      </c>
      <c r="D893" s="9">
        <v>2</v>
      </c>
      <c r="E893" s="17" t="str">
        <f>VLOOKUP(C893,'[1]2 очередь'!$C$3:$AD$445,28,0)</f>
        <v>№ 72/оч/2026 от 13.04.2026</v>
      </c>
      <c r="F893" s="11" t="s">
        <v>367</v>
      </c>
      <c r="G893" s="11" t="s">
        <v>1717</v>
      </c>
    </row>
    <row r="894" spans="1:7" outlineLevel="1" x14ac:dyDescent="0.3">
      <c r="A894" s="7" t="s">
        <v>971</v>
      </c>
      <c r="B894" s="8" t="s">
        <v>2370</v>
      </c>
      <c r="C894" s="8" t="s">
        <v>2371</v>
      </c>
      <c r="D894" s="9">
        <v>2</v>
      </c>
      <c r="E894" s="17" t="str">
        <f>VLOOKUP(C894,'[1]2 очередь'!$C$3:$AD$445,28,0)</f>
        <v>№ 72/оч/2026 от 13.04.2026</v>
      </c>
      <c r="F894" s="11" t="s">
        <v>367</v>
      </c>
      <c r="G894" s="11" t="s">
        <v>1717</v>
      </c>
    </row>
    <row r="895" spans="1:7" outlineLevel="1" x14ac:dyDescent="0.3">
      <c r="A895" s="7" t="s">
        <v>974</v>
      </c>
      <c r="B895" s="8" t="s">
        <v>2372</v>
      </c>
      <c r="C895" s="8" t="s">
        <v>2373</v>
      </c>
      <c r="D895" s="9">
        <v>2</v>
      </c>
      <c r="E895" s="17" t="str">
        <f>VLOOKUP(C895,'[1]2 очередь'!$C$3:$AD$445,28,0)</f>
        <v>№ 72/оч/2026 от 13.04.2026</v>
      </c>
      <c r="F895" s="11" t="s">
        <v>367</v>
      </c>
      <c r="G895" s="11" t="s">
        <v>1717</v>
      </c>
    </row>
    <row r="896" spans="1:7" outlineLevel="1" x14ac:dyDescent="0.3">
      <c r="A896" s="7" t="s">
        <v>977</v>
      </c>
      <c r="B896" s="8" t="s">
        <v>2374</v>
      </c>
      <c r="C896" s="8" t="s">
        <v>2375</v>
      </c>
      <c r="D896" s="9">
        <v>2</v>
      </c>
      <c r="E896" s="17" t="str">
        <f>VLOOKUP(C896,'[1]2 очередь'!$C$3:$AD$445,28,0)</f>
        <v>№ 66/оч/2026 от 31.03.2026</v>
      </c>
      <c r="F896" s="11" t="s">
        <v>367</v>
      </c>
    </row>
    <row r="897" spans="1:8" outlineLevel="1" x14ac:dyDescent="0.3">
      <c r="A897" s="7" t="s">
        <v>980</v>
      </c>
      <c r="B897" s="8" t="s">
        <v>2376</v>
      </c>
      <c r="C897" s="8" t="s">
        <v>2377</v>
      </c>
      <c r="D897" s="9">
        <v>2</v>
      </c>
      <c r="E897" s="17" t="str">
        <f>VLOOKUP(C897,'[1]2 очередь'!$C$3:$AD$445,28,0)</f>
        <v>№ 66/оч/2026 от 31.03.2026</v>
      </c>
      <c r="F897" s="11" t="s">
        <v>367</v>
      </c>
    </row>
    <row r="898" spans="1:8" outlineLevel="1" x14ac:dyDescent="0.3">
      <c r="A898" s="7" t="s">
        <v>983</v>
      </c>
      <c r="B898" s="8" t="s">
        <v>2378</v>
      </c>
      <c r="C898" s="8" t="s">
        <v>2379</v>
      </c>
      <c r="D898" s="9">
        <v>2</v>
      </c>
      <c r="E898" s="17" t="str">
        <f>VLOOKUP(C898,'[1]2 очередь'!$C$3:$AD$445,28,0)</f>
        <v>№23/оч/2026 от 19.02.2026</v>
      </c>
    </row>
    <row r="899" spans="1:8" outlineLevel="1" x14ac:dyDescent="0.3">
      <c r="A899" s="7" t="s">
        <v>986</v>
      </c>
      <c r="B899" s="8" t="s">
        <v>2380</v>
      </c>
      <c r="C899" s="8" t="s">
        <v>2381</v>
      </c>
      <c r="D899" s="9">
        <v>2</v>
      </c>
      <c r="E899" s="17" t="str">
        <f>VLOOKUP(C899,'[1]2 очередь'!$C$3:$AD$445,28,0)</f>
        <v>№ 72/оч/2026 от 13.04.2026</v>
      </c>
      <c r="F899" s="11" t="s">
        <v>367</v>
      </c>
      <c r="G899" s="11" t="s">
        <v>2382</v>
      </c>
      <c r="H899" s="11" t="s">
        <v>1717</v>
      </c>
    </row>
    <row r="900" spans="1:8" outlineLevel="1" x14ac:dyDescent="0.3">
      <c r="A900" s="7" t="s">
        <v>989</v>
      </c>
      <c r="B900" s="8" t="s">
        <v>2383</v>
      </c>
      <c r="C900" s="8" t="s">
        <v>2384</v>
      </c>
      <c r="D900" s="9">
        <v>1</v>
      </c>
      <c r="E900" s="17" t="str">
        <f>VLOOKUP(C900,'[1]2 очередь'!$C$3:$AD$445,28,0)</f>
        <v>№ 25/оч/2026 от 19.02.2026</v>
      </c>
    </row>
    <row r="901" spans="1:8" outlineLevel="1" x14ac:dyDescent="0.3">
      <c r="A901" s="7" t="s">
        <v>992</v>
      </c>
      <c r="B901" s="8" t="s">
        <v>2385</v>
      </c>
      <c r="C901" s="8" t="s">
        <v>2386</v>
      </c>
      <c r="D901" s="9">
        <v>1</v>
      </c>
      <c r="E901" s="17" t="str">
        <f>VLOOKUP(C901,'[1]2 очередь'!$C$3:$AD$445,28,0)</f>
        <v>№ 25/оч/2026 от 19.02.2026</v>
      </c>
    </row>
    <row r="902" spans="1:8" outlineLevel="1" x14ac:dyDescent="0.3">
      <c r="A902" s="7" t="s">
        <v>995</v>
      </c>
      <c r="B902" s="8" t="s">
        <v>2387</v>
      </c>
      <c r="C902" s="8" t="s">
        <v>2388</v>
      </c>
      <c r="D902" s="9">
        <v>4</v>
      </c>
      <c r="E902" s="17" t="str">
        <f>VLOOKUP(C902,'[1]2 очередь'!$C$3:$AD$445,28,0)</f>
        <v>№ 25/оч/2026 от 19.02.2026</v>
      </c>
    </row>
    <row r="903" spans="1:8" outlineLevel="1" x14ac:dyDescent="0.3">
      <c r="A903" s="7" t="s">
        <v>998</v>
      </c>
      <c r="B903" s="8" t="s">
        <v>2389</v>
      </c>
      <c r="C903" s="8" t="s">
        <v>2390</v>
      </c>
      <c r="D903" s="9">
        <v>4</v>
      </c>
      <c r="E903" s="17" t="str">
        <f>VLOOKUP(C903,'[1]2 очередь'!$C$3:$AD$445,28,0)</f>
        <v>№ 25/оч/2026 от 19.02.2026</v>
      </c>
    </row>
    <row r="904" spans="1:8" ht="43.2" outlineLevel="1" x14ac:dyDescent="0.3">
      <c r="A904" s="7" t="s">
        <v>1001</v>
      </c>
      <c r="B904" s="8" t="s">
        <v>2391</v>
      </c>
      <c r="C904" s="8" t="s">
        <v>2392</v>
      </c>
      <c r="D904" s="9">
        <v>114</v>
      </c>
      <c r="E904" s="17" t="str">
        <f>VLOOKUP(C904,'[1]2 очередь'!$C$3:$AD$445,28,0)</f>
        <v>№ 50/оч/2026 от 16.03.2026; № 44/оч/2026 от 12.03.2026; № 45/оч/2026 от 13.03.2026; № 70/оч/2026 от 03.04.2026; № 71/оч/2026 от 07.04.2026; № 73/оч/2026 от 18.04.2026; № 69/оч/2026 от 02.04.2026</v>
      </c>
    </row>
    <row r="905" spans="1:8" outlineLevel="1" x14ac:dyDescent="0.3">
      <c r="A905" s="7" t="s">
        <v>1004</v>
      </c>
      <c r="B905" s="8" t="s">
        <v>2393</v>
      </c>
      <c r="C905" s="8" t="s">
        <v>2394</v>
      </c>
      <c r="D905" s="9">
        <v>4</v>
      </c>
      <c r="E905" s="17">
        <f>VLOOKUP(C905,'[1]2 очередь'!$C$3:$AD$445,28,0)</f>
        <v>0</v>
      </c>
      <c r="F905" s="11" t="s">
        <v>658</v>
      </c>
    </row>
    <row r="906" spans="1:8" ht="28.8" outlineLevel="1" x14ac:dyDescent="0.3">
      <c r="A906" s="7" t="s">
        <v>1007</v>
      </c>
      <c r="B906" s="8" t="s">
        <v>2395</v>
      </c>
      <c r="C906" s="8" t="s">
        <v>2396</v>
      </c>
      <c r="D906" s="9">
        <v>12</v>
      </c>
      <c r="E906" s="17" t="str">
        <f>VLOOKUP(C906,'[1]2 очередь'!$C$3:$AD$445,28,0)</f>
        <v>№ 14/оч/2026 от 06.02.2026; № 17/оч/2026 от 11.02.2026; № 9/оч/2026 от 30.01.2026</v>
      </c>
    </row>
    <row r="907" spans="1:8" ht="28.8" outlineLevel="1" x14ac:dyDescent="0.3">
      <c r="A907" s="7" t="s">
        <v>1010</v>
      </c>
      <c r="B907" s="8" t="s">
        <v>2397</v>
      </c>
      <c r="C907" s="8" t="s">
        <v>2398</v>
      </c>
      <c r="D907" s="9">
        <v>12</v>
      </c>
      <c r="E907" s="17" t="str">
        <f>VLOOKUP(C907,'[1]2 очередь'!$C$3:$AD$445,28,0)</f>
        <v>№ 14/оч/2026 от 06.02.2026; № 17/оч/2026 от 11.02.2026; № 9/оч/2026 от 30.01.2026</v>
      </c>
    </row>
    <row r="908" spans="1:8" outlineLevel="1" x14ac:dyDescent="0.3">
      <c r="A908" s="7" t="s">
        <v>1013</v>
      </c>
      <c r="B908" s="8" t="s">
        <v>2399</v>
      </c>
      <c r="C908" s="8" t="s">
        <v>2400</v>
      </c>
      <c r="D908" s="9">
        <v>2</v>
      </c>
      <c r="E908" s="17" t="str">
        <f>VLOOKUP(C908,'[1]2 очередь'!$C$3:$AD$445,28,0)</f>
        <v>№ 14/оч/2026 от 06.02.2026; №12/оч/2026 от 05.02.2026</v>
      </c>
    </row>
    <row r="909" spans="1:8" outlineLevel="1" x14ac:dyDescent="0.3">
      <c r="A909" s="7" t="s">
        <v>1016</v>
      </c>
      <c r="B909" s="8" t="s">
        <v>2401</v>
      </c>
      <c r="C909" s="8" t="s">
        <v>2402</v>
      </c>
      <c r="D909" s="9">
        <v>12</v>
      </c>
      <c r="E909" s="17" t="str">
        <f>VLOOKUP(C909,'[1]2 очередь'!$C$3:$AD$445,28,0)</f>
        <v>№ 14/оч/2026 от 06.02.2026; №12/оч/2026 от 05.02.2026</v>
      </c>
    </row>
    <row r="910" spans="1:8" ht="28.8" outlineLevel="1" x14ac:dyDescent="0.3">
      <c r="A910" s="7" t="s">
        <v>1019</v>
      </c>
      <c r="B910" s="8" t="s">
        <v>2403</v>
      </c>
      <c r="C910" s="8" t="s">
        <v>2404</v>
      </c>
      <c r="D910" s="9">
        <v>12</v>
      </c>
      <c r="E910" s="17" t="str">
        <f>VLOOKUP(C910,'[1]2 очередь'!$C$3:$AD$445,28,0)</f>
        <v>№12/оч/2026 от 05.02.2026; №06/оч/2026 от 26.01.2026; №7/оч/2026 от 28.01.2026</v>
      </c>
    </row>
    <row r="911" spans="1:8" outlineLevel="1" x14ac:dyDescent="0.3">
      <c r="A911" s="7" t="s">
        <v>1022</v>
      </c>
      <c r="B911" s="8" t="s">
        <v>2405</v>
      </c>
      <c r="C911" s="8" t="s">
        <v>2406</v>
      </c>
      <c r="D911" s="9">
        <v>28</v>
      </c>
      <c r="E911" s="17" t="str">
        <f>VLOOKUP(C911,'[1]2 очередь'!$C$3:$AD$445,28,0)</f>
        <v>№ 14/оч/2026 от 06.02.2026; №12/оч/2026 от 05.02.2026</v>
      </c>
    </row>
    <row r="912" spans="1:8" ht="43.2" outlineLevel="1" x14ac:dyDescent="0.3">
      <c r="A912" s="7" t="s">
        <v>1025</v>
      </c>
      <c r="B912" s="8" t="s">
        <v>2407</v>
      </c>
      <c r="C912" s="8" t="s">
        <v>2408</v>
      </c>
      <c r="D912" s="9">
        <v>144</v>
      </c>
      <c r="E912" s="17" t="str">
        <f>VLOOKUP(C912,'[1]2 очередь'!$C$3:$AD$445,28,0)</f>
        <v>№ 14/оч/2026 от 06.02.2026; №12/оч/2026 от 05.02.2026; №18/оч/2026 от 12.02.2026; №06/оч/2026 от 26.01.2026; №3/оч/2026 от 23.01.2026; №7/оч/2026 от 28.01.2026</v>
      </c>
    </row>
    <row r="913" spans="1:5" outlineLevel="1" x14ac:dyDescent="0.3">
      <c r="A913" s="7" t="s">
        <v>1028</v>
      </c>
      <c r="B913" s="8" t="s">
        <v>2409</v>
      </c>
      <c r="C913" s="8" t="s">
        <v>2410</v>
      </c>
      <c r="D913" s="9">
        <v>2</v>
      </c>
      <c r="E913" s="17" t="str">
        <f>VLOOKUP(C913,'[1]2 очередь'!$C$3:$AD$445,28,0)</f>
        <v>№ 14/оч/2026 от 06.02.2026</v>
      </c>
    </row>
    <row r="914" spans="1:5" outlineLevel="1" x14ac:dyDescent="0.3">
      <c r="A914" s="7" t="s">
        <v>1031</v>
      </c>
      <c r="B914" s="8" t="s">
        <v>2411</v>
      </c>
      <c r="C914" s="8" t="s">
        <v>2412</v>
      </c>
      <c r="D914" s="9">
        <v>2</v>
      </c>
      <c r="E914" s="17" t="str">
        <f>VLOOKUP(C914,'[1]2 очередь'!$C$3:$AD$445,28,0)</f>
        <v>№ 11.2-16 от 26.09.2025; №20/оч/2026 от 13.02.2026</v>
      </c>
    </row>
    <row r="915" spans="1:5" outlineLevel="1" x14ac:dyDescent="0.3">
      <c r="A915" s="7" t="s">
        <v>1034</v>
      </c>
      <c r="B915" s="8" t="s">
        <v>2413</v>
      </c>
      <c r="C915" s="8" t="s">
        <v>2414</v>
      </c>
      <c r="D915" s="9">
        <v>56</v>
      </c>
      <c r="E915" s="17" t="str">
        <f>VLOOKUP(C915,'[1]2 очередь'!$C$3:$AD$445,28,0)</f>
        <v>№ 11.2-15 от 17.09.2025; № 33/оч/2026 от 27.02.2026</v>
      </c>
    </row>
    <row r="916" spans="1:5" outlineLevel="1" x14ac:dyDescent="0.3">
      <c r="A916" s="7" t="s">
        <v>1037</v>
      </c>
      <c r="B916" s="8" t="s">
        <v>2415</v>
      </c>
      <c r="C916" s="8" t="s">
        <v>2416</v>
      </c>
      <c r="D916" s="9">
        <v>52</v>
      </c>
      <c r="E916" s="17" t="str">
        <f>VLOOKUP(C916,'[1]2 очередь'!$C$3:$AD$445,28,0)</f>
        <v>№ 11.2-15 от 17.09.2025; № 24/оч/2026 от 19.02.2026</v>
      </c>
    </row>
    <row r="917" spans="1:5" outlineLevel="1" x14ac:dyDescent="0.3">
      <c r="A917" s="7" t="s">
        <v>1040</v>
      </c>
      <c r="B917" s="8" t="s">
        <v>2417</v>
      </c>
      <c r="C917" s="8" t="s">
        <v>2418</v>
      </c>
      <c r="D917" s="9">
        <v>48</v>
      </c>
      <c r="E917" s="17" t="str">
        <f>VLOOKUP(C917,'[1]2 очередь'!$C$3:$AD$445,28,0)</f>
        <v xml:space="preserve"> № 26/оч/2026 от 20.02.2026</v>
      </c>
    </row>
    <row r="918" spans="1:5" ht="43.2" outlineLevel="1" x14ac:dyDescent="0.3">
      <c r="A918" s="7" t="s">
        <v>1043</v>
      </c>
      <c r="B918" s="8" t="s">
        <v>2419</v>
      </c>
      <c r="C918" s="8" t="s">
        <v>2420</v>
      </c>
      <c r="D918" s="9">
        <v>55</v>
      </c>
      <c r="E918" s="17" t="str">
        <f>VLOOKUP(C918,'[1]2 очередь'!$C$3:$AD$445,28,0)</f>
        <v>№12/оч/2026 от 05.02.2026; №18/оч/2026 от 12.02.2026; №20/оч/2026 от 13.02.2026; №16/оч/2026 от 10.02.2026; №06/оч/2026 от 26.01.2026; №19/оч/2026 от 13.02.2026</v>
      </c>
    </row>
    <row r="919" spans="1:5" outlineLevel="1" x14ac:dyDescent="0.3">
      <c r="A919" s="7" t="s">
        <v>1046</v>
      </c>
      <c r="B919" s="8" t="s">
        <v>2421</v>
      </c>
      <c r="C919" s="8" t="s">
        <v>2422</v>
      </c>
      <c r="D919" s="9">
        <v>1</v>
      </c>
      <c r="E919" s="17" t="str">
        <f>VLOOKUP(C919,'[1]2 очередь'!$C$3:$AD$445,28,0)</f>
        <v>№12/оч/2026 от 05.02.2026</v>
      </c>
    </row>
    <row r="920" spans="1:5" outlineLevel="1" x14ac:dyDescent="0.3">
      <c r="A920" s="7" t="s">
        <v>1049</v>
      </c>
      <c r="B920" s="8" t="s">
        <v>2423</v>
      </c>
      <c r="C920" s="8" t="s">
        <v>2424</v>
      </c>
      <c r="D920" s="9">
        <v>24</v>
      </c>
      <c r="E920" s="17" t="str">
        <f>VLOOKUP(C920,'[1]2 очередь'!$C$3:$AD$445,28,0)</f>
        <v>№ 11.2-08 от 01.09.2025г.; № 17/оч/2026 от 11.02.2026</v>
      </c>
    </row>
    <row r="921" spans="1:5" outlineLevel="1" x14ac:dyDescent="0.3">
      <c r="A921" s="7" t="s">
        <v>1052</v>
      </c>
      <c r="B921" s="8" t="s">
        <v>2425</v>
      </c>
      <c r="C921" s="8" t="s">
        <v>2426</v>
      </c>
      <c r="D921" s="9">
        <v>2</v>
      </c>
      <c r="E921" s="17" t="str">
        <f>VLOOKUP(C921,'[1]2 очередь'!$C$3:$AD$445,28,0)</f>
        <v xml:space="preserve">№06/оч/2026 от 26.01.2026; </v>
      </c>
    </row>
    <row r="922" spans="1:5" ht="28.8" outlineLevel="1" x14ac:dyDescent="0.3">
      <c r="A922" s="7" t="s">
        <v>1055</v>
      </c>
      <c r="B922" s="8" t="s">
        <v>2427</v>
      </c>
      <c r="C922" s="8" t="s">
        <v>2428</v>
      </c>
      <c r="D922" s="9">
        <v>16</v>
      </c>
      <c r="E922" s="17" t="str">
        <f>VLOOKUP(C922,'[1]2 очередь'!$C$3:$AD$445,28,0)</f>
        <v>№12/оч/2026 от 05.02.2026; №06/оч/2026 от 26.01.2026; № 9/оч/2026 от 30.01.2026</v>
      </c>
    </row>
    <row r="923" spans="1:5" outlineLevel="1" x14ac:dyDescent="0.3">
      <c r="A923" s="7" t="s">
        <v>1058</v>
      </c>
      <c r="B923" s="8" t="s">
        <v>2429</v>
      </c>
      <c r="C923" s="8" t="s">
        <v>2430</v>
      </c>
      <c r="D923" s="9">
        <v>2</v>
      </c>
      <c r="E923" s="17" t="str">
        <f>VLOOKUP(C923,'[1]2 очередь'!$C$3:$AD$445,28,0)</f>
        <v xml:space="preserve">№06/оч/2026 от 26.01.2026; </v>
      </c>
    </row>
    <row r="924" spans="1:5" ht="28.8" outlineLevel="1" x14ac:dyDescent="0.3">
      <c r="A924" s="7" t="s">
        <v>1061</v>
      </c>
      <c r="B924" s="8" t="s">
        <v>2431</v>
      </c>
      <c r="C924" s="8" t="s">
        <v>2432</v>
      </c>
      <c r="D924" s="9">
        <v>25</v>
      </c>
      <c r="E924" s="17" t="str">
        <f>VLOOKUP(C924,'[1]2 очередь'!$C$3:$AD$445,28,0)</f>
        <v>№ 13/оч/2026 от 06.02.2026; №18/оч/2026 от 12.02.2026; №16/оч/2026 от 10.02.2026; №06/оч/2026 от 26.01.2026; №19/оч/2026 от 13.02.2026</v>
      </c>
    </row>
    <row r="925" spans="1:5" outlineLevel="1" x14ac:dyDescent="0.3">
      <c r="A925" s="7" t="s">
        <v>1064</v>
      </c>
      <c r="B925" s="8" t="s">
        <v>2433</v>
      </c>
      <c r="C925" s="8" t="s">
        <v>2434</v>
      </c>
      <c r="D925" s="9">
        <v>1</v>
      </c>
      <c r="E925" s="17" t="str">
        <f>VLOOKUP(C925,'[1]2 очередь'!$C$3:$AD$445,28,0)</f>
        <v>№16/оч/2026 от 10.02.2026</v>
      </c>
    </row>
    <row r="926" spans="1:5" outlineLevel="1" x14ac:dyDescent="0.3">
      <c r="A926" s="7" t="s">
        <v>1067</v>
      </c>
      <c r="B926" s="8" t="s">
        <v>2435</v>
      </c>
      <c r="C926" s="8" t="s">
        <v>2436</v>
      </c>
      <c r="D926" s="9">
        <v>2</v>
      </c>
      <c r="E926" s="17" t="str">
        <f>VLOOKUP(C926,'[1]2 очередь'!$C$3:$AD$445,28,0)</f>
        <v>№18/оч/2026 от 12.02.2026</v>
      </c>
    </row>
    <row r="927" spans="1:5" outlineLevel="1" x14ac:dyDescent="0.3">
      <c r="A927" s="7" t="s">
        <v>1070</v>
      </c>
      <c r="B927" s="8" t="s">
        <v>2437</v>
      </c>
      <c r="C927" s="8" t="s">
        <v>2438</v>
      </c>
      <c r="D927" s="9">
        <v>1</v>
      </c>
      <c r="E927" s="17" t="str">
        <f>VLOOKUP(C927,'[1]2 очередь'!$C$3:$AD$445,28,0)</f>
        <v>№ 11.2-16 от 26.09.2025</v>
      </c>
    </row>
    <row r="928" spans="1:5" outlineLevel="1" x14ac:dyDescent="0.3">
      <c r="A928" s="7" t="s">
        <v>1073</v>
      </c>
      <c r="B928" s="8" t="s">
        <v>2439</v>
      </c>
      <c r="C928" s="8" t="s">
        <v>2440</v>
      </c>
      <c r="D928" s="9">
        <v>1</v>
      </c>
      <c r="E928" s="17" t="str">
        <f>VLOOKUP(C928,'[1]2 очередь'!$C$3:$AD$445,28,0)</f>
        <v>№ 11.2-16 от 26.09.2025</v>
      </c>
    </row>
    <row r="929" spans="1:5" outlineLevel="1" x14ac:dyDescent="0.3">
      <c r="A929" s="7" t="s">
        <v>1076</v>
      </c>
      <c r="B929" s="8" t="s">
        <v>2441</v>
      </c>
      <c r="C929" s="8" t="s">
        <v>2442</v>
      </c>
      <c r="D929" s="9">
        <v>1</v>
      </c>
      <c r="E929" s="17" t="str">
        <f>VLOOKUP(C929,'[1]2 очередь'!$C$3:$AD$445,28,0)</f>
        <v>№ 11.2-16 от 26.09.2025</v>
      </c>
    </row>
    <row r="930" spans="1:5" outlineLevel="1" x14ac:dyDescent="0.3">
      <c r="A930" s="7" t="s">
        <v>1079</v>
      </c>
      <c r="B930" s="8" t="s">
        <v>2443</v>
      </c>
      <c r="C930" s="8" t="s">
        <v>2444</v>
      </c>
      <c r="D930" s="9">
        <v>1</v>
      </c>
      <c r="E930" s="17" t="str">
        <f>VLOOKUP(C930,'[1]2 очередь'!$C$3:$AD$445,28,0)</f>
        <v>№ 11.2-16 от 26.09.2025</v>
      </c>
    </row>
    <row r="931" spans="1:5" outlineLevel="1" x14ac:dyDescent="0.3">
      <c r="A931" s="7" t="s">
        <v>1082</v>
      </c>
      <c r="B931" s="8" t="s">
        <v>2445</v>
      </c>
      <c r="C931" s="8" t="s">
        <v>2446</v>
      </c>
      <c r="D931" s="9">
        <v>1</v>
      </c>
      <c r="E931" s="17" t="str">
        <f>VLOOKUP(C931,'[1]2 очередь'!$C$3:$AD$445,28,0)</f>
        <v>№ 11.2-16 от 26.09.2025</v>
      </c>
    </row>
    <row r="932" spans="1:5" outlineLevel="1" x14ac:dyDescent="0.3">
      <c r="A932" s="7" t="s">
        <v>1085</v>
      </c>
      <c r="B932" s="8" t="s">
        <v>2447</v>
      </c>
      <c r="C932" s="8" t="s">
        <v>2448</v>
      </c>
      <c r="D932" s="9">
        <v>1</v>
      </c>
      <c r="E932" s="17" t="str">
        <f>VLOOKUP(C932,'[1]2 очередь'!$C$3:$AD$445,28,0)</f>
        <v>№ 11.2-16 от 26.09.2025</v>
      </c>
    </row>
    <row r="933" spans="1:5" outlineLevel="1" x14ac:dyDescent="0.3">
      <c r="A933" s="7" t="s">
        <v>1088</v>
      </c>
      <c r="B933" s="8" t="s">
        <v>2449</v>
      </c>
      <c r="C933" s="8" t="s">
        <v>2450</v>
      </c>
      <c r="D933" s="9">
        <v>1</v>
      </c>
      <c r="E933" s="17" t="str">
        <f>VLOOKUP(C933,'[1]2 очередь'!$C$3:$AD$445,28,0)</f>
        <v>№ 11.2-16 от 26.09.2025</v>
      </c>
    </row>
    <row r="934" spans="1:5" outlineLevel="1" x14ac:dyDescent="0.3">
      <c r="A934" s="7" t="s">
        <v>1091</v>
      </c>
      <c r="B934" s="8" t="s">
        <v>2451</v>
      </c>
      <c r="C934" s="8" t="s">
        <v>2452</v>
      </c>
      <c r="D934" s="9">
        <v>1</v>
      </c>
      <c r="E934" s="17" t="str">
        <f>VLOOKUP(C934,'[1]2 очередь'!$C$3:$AD$445,28,0)</f>
        <v>№ 11.2-16 от 26.09.2025</v>
      </c>
    </row>
    <row r="935" spans="1:5" outlineLevel="1" x14ac:dyDescent="0.3">
      <c r="A935" s="7" t="s">
        <v>1094</v>
      </c>
      <c r="B935" s="8" t="s">
        <v>2453</v>
      </c>
      <c r="C935" s="8" t="s">
        <v>2454</v>
      </c>
      <c r="D935" s="9">
        <v>1</v>
      </c>
      <c r="E935" s="17" t="str">
        <f>VLOOKUP(C935,'[1]2 очередь'!$C$3:$AD$445,28,0)</f>
        <v>№ 11.2-16 от 26.09.2025</v>
      </c>
    </row>
    <row r="936" spans="1:5" outlineLevel="1" x14ac:dyDescent="0.3">
      <c r="A936" s="7" t="s">
        <v>1097</v>
      </c>
      <c r="B936" s="8" t="s">
        <v>2455</v>
      </c>
      <c r="C936" s="8" t="s">
        <v>2456</v>
      </c>
      <c r="D936" s="9">
        <v>1</v>
      </c>
      <c r="E936" s="17" t="str">
        <f>VLOOKUP(C936,'[1]2 очередь'!$C$3:$AD$445,28,0)</f>
        <v>№ 11.2-16 от 26.09.2025</v>
      </c>
    </row>
    <row r="937" spans="1:5" outlineLevel="1" x14ac:dyDescent="0.3">
      <c r="A937" s="7" t="s">
        <v>1100</v>
      </c>
      <c r="B937" s="8" t="s">
        <v>2457</v>
      </c>
      <c r="C937" s="8" t="s">
        <v>2458</v>
      </c>
      <c r="D937" s="9">
        <v>1</v>
      </c>
      <c r="E937" s="17" t="str">
        <f>VLOOKUP(C937,'[1]2 очередь'!$C$3:$AD$445,28,0)</f>
        <v>№ 11.2-16 от 26.09.2025</v>
      </c>
    </row>
    <row r="938" spans="1:5" outlineLevel="1" x14ac:dyDescent="0.3">
      <c r="A938" s="7" t="s">
        <v>1103</v>
      </c>
      <c r="B938" s="8" t="s">
        <v>2459</v>
      </c>
      <c r="C938" s="8" t="s">
        <v>2460</v>
      </c>
      <c r="D938" s="9">
        <v>1</v>
      </c>
      <c r="E938" s="17" t="str">
        <f>VLOOKUP(C938,'[1]2 очередь'!$C$3:$AD$445,28,0)</f>
        <v>№ 11.2-16 от 26.09.2025</v>
      </c>
    </row>
    <row r="939" spans="1:5" outlineLevel="1" x14ac:dyDescent="0.3">
      <c r="A939" s="7" t="s">
        <v>1106</v>
      </c>
      <c r="B939" s="8" t="s">
        <v>2461</v>
      </c>
      <c r="C939" s="8" t="s">
        <v>2462</v>
      </c>
      <c r="D939" s="9">
        <v>1</v>
      </c>
      <c r="E939" s="17" t="str">
        <f>VLOOKUP(C939,'[1]2 очередь'!$C$3:$AD$445,28,0)</f>
        <v>№ 11.2-16 от 26.09.2025</v>
      </c>
    </row>
    <row r="940" spans="1:5" outlineLevel="1" x14ac:dyDescent="0.3">
      <c r="A940" s="7" t="s">
        <v>1109</v>
      </c>
      <c r="B940" s="8" t="s">
        <v>2463</v>
      </c>
      <c r="C940" s="8" t="s">
        <v>2464</v>
      </c>
      <c r="D940" s="9">
        <v>1</v>
      </c>
      <c r="E940" s="17" t="str">
        <f>VLOOKUP(C940,'[1]2 очередь'!$C$3:$AD$445,28,0)</f>
        <v>№ 11.2-16 от 26.09.2025</v>
      </c>
    </row>
    <row r="941" spans="1:5" outlineLevel="1" x14ac:dyDescent="0.3">
      <c r="A941" s="7" t="s">
        <v>1112</v>
      </c>
      <c r="B941" s="8" t="s">
        <v>2465</v>
      </c>
      <c r="C941" s="8" t="s">
        <v>2466</v>
      </c>
      <c r="D941" s="9">
        <v>1</v>
      </c>
      <c r="E941" s="17" t="str">
        <f>VLOOKUP(C941,'[1]2 очередь'!$C$3:$AD$445,28,0)</f>
        <v>№ 11.2-16 от 26.09.2025</v>
      </c>
    </row>
    <row r="942" spans="1:5" outlineLevel="1" x14ac:dyDescent="0.3">
      <c r="A942" s="7" t="s">
        <v>1115</v>
      </c>
      <c r="B942" s="8" t="s">
        <v>2467</v>
      </c>
      <c r="C942" s="8" t="s">
        <v>2468</v>
      </c>
      <c r="D942" s="9">
        <v>1</v>
      </c>
      <c r="E942" s="17" t="str">
        <f>VLOOKUP(C942,'[1]2 очередь'!$C$3:$AD$445,28,0)</f>
        <v>№ 11.2-16 от 26.09.2025</v>
      </c>
    </row>
    <row r="943" spans="1:5" outlineLevel="1" x14ac:dyDescent="0.3">
      <c r="A943" s="7" t="s">
        <v>1118</v>
      </c>
      <c r="B943" s="8" t="s">
        <v>2469</v>
      </c>
      <c r="C943" s="8" t="s">
        <v>2470</v>
      </c>
      <c r="D943" s="9">
        <v>1</v>
      </c>
      <c r="E943" s="17" t="str">
        <f>VLOOKUP(C943,'[1]2 очередь'!$C$3:$AD$445,28,0)</f>
        <v>№ 11.2-16 от 26.09.2025</v>
      </c>
    </row>
    <row r="944" spans="1:5" outlineLevel="1" x14ac:dyDescent="0.3">
      <c r="A944" s="7" t="s">
        <v>1121</v>
      </c>
      <c r="B944" s="8" t="s">
        <v>2471</v>
      </c>
      <c r="C944" s="8" t="s">
        <v>2472</v>
      </c>
      <c r="D944" s="9">
        <v>1</v>
      </c>
      <c r="E944" s="17" t="str">
        <f>VLOOKUP(C944,'[1]2 очередь'!$C$3:$AD$445,28,0)</f>
        <v>№ 11.2-16 от 26.09.2025</v>
      </c>
    </row>
    <row r="945" spans="1:5" outlineLevel="1" x14ac:dyDescent="0.3">
      <c r="A945" s="7" t="s">
        <v>1124</v>
      </c>
      <c r="B945" s="8" t="s">
        <v>2473</v>
      </c>
      <c r="C945" s="8" t="s">
        <v>2474</v>
      </c>
      <c r="D945" s="9">
        <v>1</v>
      </c>
      <c r="E945" s="17" t="str">
        <f>VLOOKUP(C945,'[1]2 очередь'!$C$3:$AD$445,28,0)</f>
        <v>№ 11.2-16 от 26.09.2025</v>
      </c>
    </row>
    <row r="946" spans="1:5" outlineLevel="1" x14ac:dyDescent="0.3">
      <c r="A946" s="7" t="s">
        <v>1127</v>
      </c>
      <c r="B946" s="8" t="s">
        <v>2475</v>
      </c>
      <c r="C946" s="8" t="s">
        <v>2476</v>
      </c>
      <c r="D946" s="9">
        <v>1</v>
      </c>
      <c r="E946" s="17" t="str">
        <f>VLOOKUP(C946,'[1]2 очередь'!$C$3:$AD$445,28,0)</f>
        <v>№ 11.2-16 от 26.09.2025</v>
      </c>
    </row>
    <row r="947" spans="1:5" outlineLevel="1" x14ac:dyDescent="0.3">
      <c r="A947" s="7" t="s">
        <v>1130</v>
      </c>
      <c r="B947" s="8" t="s">
        <v>2477</v>
      </c>
      <c r="C947" s="8" t="s">
        <v>2478</v>
      </c>
      <c r="D947" s="9">
        <v>1</v>
      </c>
      <c r="E947" s="17" t="str">
        <f>VLOOKUP(C947,'[1]2 очередь'!$C$3:$AD$445,28,0)</f>
        <v>№ 11.2-16 от 26.09.2025</v>
      </c>
    </row>
    <row r="948" spans="1:5" outlineLevel="1" x14ac:dyDescent="0.3">
      <c r="A948" s="7" t="s">
        <v>1133</v>
      </c>
      <c r="B948" s="8" t="s">
        <v>2479</v>
      </c>
      <c r="C948" s="8" t="s">
        <v>2480</v>
      </c>
      <c r="D948" s="9">
        <v>1</v>
      </c>
      <c r="E948" s="17" t="str">
        <f>VLOOKUP(C948,'[1]2 очередь'!$C$3:$AD$445,28,0)</f>
        <v>№ 11.2-16 от 26.09.2025</v>
      </c>
    </row>
    <row r="949" spans="1:5" outlineLevel="1" x14ac:dyDescent="0.3">
      <c r="A949" s="7" t="s">
        <v>1136</v>
      </c>
      <c r="B949" s="8" t="s">
        <v>2481</v>
      </c>
      <c r="C949" s="8" t="s">
        <v>2482</v>
      </c>
      <c r="D949" s="9">
        <v>1</v>
      </c>
      <c r="E949" s="17" t="str">
        <f>VLOOKUP(C949,'[1]2 очередь'!$C$3:$AD$445,28,0)</f>
        <v>№ 11.2-16 от 26.09.2025</v>
      </c>
    </row>
    <row r="950" spans="1:5" outlineLevel="1" x14ac:dyDescent="0.3">
      <c r="A950" s="7" t="s">
        <v>1139</v>
      </c>
      <c r="B950" s="8" t="s">
        <v>2483</v>
      </c>
      <c r="C950" s="8" t="s">
        <v>2484</v>
      </c>
      <c r="D950" s="9">
        <v>1</v>
      </c>
      <c r="E950" s="17" t="str">
        <f>VLOOKUP(C950,'[1]2 очередь'!$C$3:$AD$445,28,0)</f>
        <v>№ 11.2-16 от 26.09.2025</v>
      </c>
    </row>
    <row r="951" spans="1:5" outlineLevel="1" x14ac:dyDescent="0.3">
      <c r="A951" s="7" t="s">
        <v>1142</v>
      </c>
      <c r="B951" s="8" t="s">
        <v>2485</v>
      </c>
      <c r="C951" s="8" t="s">
        <v>2486</v>
      </c>
      <c r="D951" s="9">
        <v>1</v>
      </c>
      <c r="E951" s="17" t="str">
        <f>VLOOKUP(C951,'[1]2 очередь'!$C$3:$AD$445,28,0)</f>
        <v>№ 11.2-16 от 26.09.2025</v>
      </c>
    </row>
    <row r="952" spans="1:5" outlineLevel="1" x14ac:dyDescent="0.3">
      <c r="A952" s="7" t="s">
        <v>1145</v>
      </c>
      <c r="B952" s="8" t="s">
        <v>2487</v>
      </c>
      <c r="C952" s="8" t="s">
        <v>2488</v>
      </c>
      <c r="D952" s="9">
        <v>1</v>
      </c>
      <c r="E952" s="17" t="str">
        <f>VLOOKUP(C952,'[1]2 очередь'!$C$3:$AD$445,28,0)</f>
        <v>№ 11.2-16 от 26.09.2025</v>
      </c>
    </row>
    <row r="953" spans="1:5" outlineLevel="1" x14ac:dyDescent="0.3">
      <c r="A953" s="7" t="s">
        <v>1148</v>
      </c>
      <c r="B953" s="8" t="s">
        <v>2489</v>
      </c>
      <c r="C953" s="8" t="s">
        <v>2490</v>
      </c>
      <c r="D953" s="9">
        <v>1</v>
      </c>
      <c r="E953" s="17" t="str">
        <f>VLOOKUP(C953,'[1]2 очередь'!$C$3:$AD$445,28,0)</f>
        <v>№ 11.2-16 от 26.09.2025</v>
      </c>
    </row>
    <row r="954" spans="1:5" outlineLevel="1" x14ac:dyDescent="0.3">
      <c r="A954" s="7" t="s">
        <v>1151</v>
      </c>
      <c r="B954" s="8" t="s">
        <v>2491</v>
      </c>
      <c r="C954" s="8" t="s">
        <v>2492</v>
      </c>
      <c r="D954" s="9">
        <v>1</v>
      </c>
      <c r="E954" s="17" t="str">
        <f>VLOOKUP(C954,'[1]2 очередь'!$C$3:$AD$445,28,0)</f>
        <v>№ 11.2-16 от 26.09.2025</v>
      </c>
    </row>
    <row r="955" spans="1:5" outlineLevel="1" x14ac:dyDescent="0.3">
      <c r="A955" s="7" t="s">
        <v>1154</v>
      </c>
      <c r="B955" s="8" t="s">
        <v>2493</v>
      </c>
      <c r="C955" s="8" t="s">
        <v>2494</v>
      </c>
      <c r="D955" s="9">
        <v>2</v>
      </c>
      <c r="E955" s="17" t="str">
        <f>VLOOKUP(C955,'[1]2 очередь'!$C$3:$AD$445,28,0)</f>
        <v>№ 33/оч/2026 от 27.02.2026</v>
      </c>
    </row>
    <row r="956" spans="1:5" ht="28.8" outlineLevel="1" x14ac:dyDescent="0.3">
      <c r="A956" s="7" t="s">
        <v>1157</v>
      </c>
      <c r="B956" s="8" t="s">
        <v>2495</v>
      </c>
      <c r="C956" s="8" t="s">
        <v>2496</v>
      </c>
      <c r="D956" s="9">
        <v>24</v>
      </c>
      <c r="E956" s="17" t="str">
        <f>VLOOKUP(C956,'[1]2 очередь'!$C$3:$AD$445,28,0)</f>
        <v>№ 11.2-17 от 08.10.2025; № 27/оч/2026 от 21.02.2026; №21/оч/2026 от 16.02.2026; № 35/оч/2026 от 02.03.2026</v>
      </c>
    </row>
    <row r="957" spans="1:5" outlineLevel="1" x14ac:dyDescent="0.3">
      <c r="A957" s="7" t="s">
        <v>1160</v>
      </c>
      <c r="B957" s="8" t="s">
        <v>2497</v>
      </c>
      <c r="C957" s="8" t="s">
        <v>2498</v>
      </c>
      <c r="D957" s="9">
        <v>2</v>
      </c>
      <c r="E957" s="17" t="str">
        <f>VLOOKUP(C957,'[1]2 очередь'!$C$3:$AD$445,28,0)</f>
        <v>№ 33/оч/2026 от 27.02.2026</v>
      </c>
    </row>
    <row r="958" spans="1:5" outlineLevel="1" x14ac:dyDescent="0.3">
      <c r="A958" s="7" t="s">
        <v>1163</v>
      </c>
      <c r="B958" s="8" t="s">
        <v>2499</v>
      </c>
      <c r="C958" s="8" t="s">
        <v>2500</v>
      </c>
      <c r="D958" s="9">
        <v>2</v>
      </c>
      <c r="E958" s="17" t="str">
        <f>VLOOKUP(C958,'[1]2 очередь'!$C$3:$AD$445,28,0)</f>
        <v>№ 11.2-17 от 08.10.2025; № 11.2-16 от 26.09.2025</v>
      </c>
    </row>
    <row r="959" spans="1:5" outlineLevel="1" x14ac:dyDescent="0.3">
      <c r="A959" s="7" t="s">
        <v>1166</v>
      </c>
      <c r="B959" s="8" t="s">
        <v>2501</v>
      </c>
      <c r="C959" s="8" t="s">
        <v>2502</v>
      </c>
      <c r="D959" s="9">
        <v>24</v>
      </c>
      <c r="E959" s="17" t="str">
        <f>VLOOKUP(C959,'[1]2 очередь'!$C$3:$AD$445,28,0)</f>
        <v>№ 11.2-17 от 08.10.2025; № 11.2-16 от 26.09.2025</v>
      </c>
    </row>
    <row r="960" spans="1:5" outlineLevel="1" x14ac:dyDescent="0.3">
      <c r="A960" s="7" t="s">
        <v>1169</v>
      </c>
      <c r="B960" s="8" t="s">
        <v>2503</v>
      </c>
      <c r="C960" s="8" t="s">
        <v>2504</v>
      </c>
      <c r="D960" s="9">
        <v>2</v>
      </c>
      <c r="E960" s="17" t="str">
        <f>VLOOKUP(C960,'[1]2 очередь'!$C$3:$AD$445,28,0)</f>
        <v>№ 11.2-16 от 26.09.2025</v>
      </c>
    </row>
    <row r="961" spans="1:5" outlineLevel="1" x14ac:dyDescent="0.3">
      <c r="A961" s="7" t="s">
        <v>1172</v>
      </c>
      <c r="B961" s="8" t="s">
        <v>2505</v>
      </c>
      <c r="C961" s="8" t="s">
        <v>2506</v>
      </c>
      <c r="D961" s="9">
        <v>4</v>
      </c>
      <c r="E961" s="17" t="str">
        <f>VLOOKUP(C961,'[1]2 очередь'!$C$3:$AD$445,28,0)</f>
        <v>№ 11.2-17 от 08.10.2025; № 11.2-16 от 26.09.2025</v>
      </c>
    </row>
    <row r="962" spans="1:5" outlineLevel="1" x14ac:dyDescent="0.3">
      <c r="A962" s="7" t="s">
        <v>1175</v>
      </c>
      <c r="B962" s="8" t="s">
        <v>2507</v>
      </c>
      <c r="C962" s="8" t="s">
        <v>2508</v>
      </c>
      <c r="D962" s="9">
        <v>8</v>
      </c>
      <c r="E962" s="17" t="str">
        <f>VLOOKUP(C962,'[1]2 очередь'!$C$3:$AD$445,28,0)</f>
        <v xml:space="preserve">№06/оч/2026 от 26.01.2026; </v>
      </c>
    </row>
    <row r="963" spans="1:5" outlineLevel="1" x14ac:dyDescent="0.3">
      <c r="A963" s="7" t="s">
        <v>1178</v>
      </c>
      <c r="B963" s="8" t="s">
        <v>2509</v>
      </c>
      <c r="C963" s="8" t="s">
        <v>2510</v>
      </c>
      <c r="D963" s="9">
        <v>2</v>
      </c>
      <c r="E963" s="17" t="str">
        <f>VLOOKUP(C963,'[1]2 очередь'!$C$3:$AD$445,28,0)</f>
        <v xml:space="preserve">№ 11.2-16 от 26.09.2025; №06/оч/2026 от 26.01.2026; </v>
      </c>
    </row>
    <row r="964" spans="1:5" ht="28.8" outlineLevel="1" x14ac:dyDescent="0.3">
      <c r="A964" s="7" t="s">
        <v>1181</v>
      </c>
      <c r="B964" s="8" t="s">
        <v>2511</v>
      </c>
      <c r="C964" s="8" t="s">
        <v>2512</v>
      </c>
      <c r="D964" s="9">
        <v>14</v>
      </c>
      <c r="E964" s="17" t="str">
        <f>VLOOKUP(C964,'[1]2 очередь'!$C$3:$AD$445,28,0)</f>
        <v>№ 11.2-13 от 10.09.2025; № 11.2-14 от 15.09.2025; №20/оч/2026 от 13.02.2026</v>
      </c>
    </row>
    <row r="965" spans="1:5" outlineLevel="1" x14ac:dyDescent="0.3">
      <c r="A965" s="7" t="s">
        <v>1184</v>
      </c>
      <c r="B965" s="8" t="s">
        <v>2513</v>
      </c>
      <c r="C965" s="8" t="s">
        <v>2514</v>
      </c>
      <c r="D965" s="9">
        <v>54</v>
      </c>
      <c r="E965" s="17" t="str">
        <f>VLOOKUP(C965,'[1]2 очередь'!$C$3:$AD$445,28,0)</f>
        <v>№ 11.2-13 от 10.09.2025; № 11.2-14 от 15.09.2025</v>
      </c>
    </row>
    <row r="966" spans="1:5" outlineLevel="1" x14ac:dyDescent="0.3">
      <c r="A966" s="7" t="s">
        <v>1187</v>
      </c>
      <c r="B966" s="8" t="s">
        <v>2515</v>
      </c>
      <c r="C966" s="8" t="s">
        <v>2516</v>
      </c>
      <c r="D966" s="9">
        <v>56</v>
      </c>
      <c r="E966" s="17" t="str">
        <f>VLOOKUP(C966,'[1]2 очередь'!$C$3:$AD$445,28,0)</f>
        <v>№ 11.2-12 от 09.09.2025</v>
      </c>
    </row>
    <row r="967" spans="1:5" outlineLevel="1" x14ac:dyDescent="0.3">
      <c r="A967" s="7" t="s">
        <v>1190</v>
      </c>
      <c r="B967" s="8" t="s">
        <v>2517</v>
      </c>
      <c r="C967" s="8" t="s">
        <v>2518</v>
      </c>
      <c r="D967" s="9">
        <v>28</v>
      </c>
      <c r="E967" s="17" t="str">
        <f>VLOOKUP(C967,'[1]2 очередь'!$C$3:$AD$445,28,0)</f>
        <v>№ 11.2-13 от 10.09.2025; № 11.2-12 от 09.09.2025</v>
      </c>
    </row>
    <row r="968" spans="1:5" outlineLevel="1" x14ac:dyDescent="0.3">
      <c r="A968" s="7" t="s">
        <v>1193</v>
      </c>
      <c r="B968" s="8" t="s">
        <v>2519</v>
      </c>
      <c r="C968" s="8" t="s">
        <v>2520</v>
      </c>
      <c r="D968" s="9">
        <v>14</v>
      </c>
      <c r="E968" s="17" t="str">
        <f>VLOOKUP(C968,'[1]2 очередь'!$C$3:$AD$445,28,0)</f>
        <v>№ 11.2-14 от 15.09.2025; №20/оч/2026 от 13.02.2026</v>
      </c>
    </row>
    <row r="969" spans="1:5" outlineLevel="1" x14ac:dyDescent="0.3">
      <c r="A969" s="7" t="s">
        <v>1196</v>
      </c>
      <c r="B969" s="8" t="s">
        <v>2521</v>
      </c>
      <c r="C969" s="8" t="s">
        <v>2522</v>
      </c>
      <c r="D969" s="9">
        <v>2</v>
      </c>
      <c r="E969" s="17" t="str">
        <f>VLOOKUP(C969,'[1]2 очередь'!$C$3:$AD$445,28,0)</f>
        <v>№ 11.2-14 от 15.09.2025</v>
      </c>
    </row>
    <row r="970" spans="1:5" outlineLevel="1" x14ac:dyDescent="0.3">
      <c r="A970" s="7" t="s">
        <v>1199</v>
      </c>
      <c r="B970" s="8" t="s">
        <v>2523</v>
      </c>
      <c r="C970" s="8" t="s">
        <v>2524</v>
      </c>
      <c r="D970" s="9">
        <v>2</v>
      </c>
      <c r="E970" s="17" t="str">
        <f>VLOOKUP(C970,'[1]2 очередь'!$C$3:$AD$445,28,0)</f>
        <v>№ 11.2-14 от 15.09.2025</v>
      </c>
    </row>
    <row r="971" spans="1:5" outlineLevel="1" x14ac:dyDescent="0.3">
      <c r="A971" s="7" t="s">
        <v>1202</v>
      </c>
      <c r="B971" s="8" t="s">
        <v>2525</v>
      </c>
      <c r="C971" s="8" t="s">
        <v>2526</v>
      </c>
      <c r="D971" s="9">
        <v>2</v>
      </c>
      <c r="E971" s="17" t="str">
        <f>VLOOKUP(C971,'[1]2 очередь'!$C$3:$AD$445,28,0)</f>
        <v>№ 11.2-17 от 08.10.2025; № 11.2-16 от 26.09.2025</v>
      </c>
    </row>
    <row r="972" spans="1:5" outlineLevel="1" x14ac:dyDescent="0.3">
      <c r="A972" s="7" t="s">
        <v>1205</v>
      </c>
      <c r="B972" s="8" t="s">
        <v>2527</v>
      </c>
      <c r="C972" s="8" t="s">
        <v>2528</v>
      </c>
      <c r="D972" s="9">
        <v>8</v>
      </c>
      <c r="E972" s="17" t="str">
        <f>VLOOKUP(C972,'[1]2 очередь'!$C$3:$AD$445,28,0)</f>
        <v xml:space="preserve">№ 11.2-16 от 26.09.2025; №06/оч/2026 от 26.01.2026; </v>
      </c>
    </row>
    <row r="973" spans="1:5" outlineLevel="1" x14ac:dyDescent="0.3">
      <c r="A973" s="7" t="s">
        <v>1208</v>
      </c>
      <c r="B973" s="8" t="s">
        <v>2529</v>
      </c>
      <c r="C973" s="8" t="s">
        <v>2530</v>
      </c>
      <c r="D973" s="9">
        <v>15</v>
      </c>
      <c r="E973" s="17" t="str">
        <f>VLOOKUP(C973,'[1]2 очередь'!$C$3:$AD$445,28,0)</f>
        <v>№ 11.2-17 от 08.10.2025; № 11.2-16 от 26.09.2025</v>
      </c>
    </row>
    <row r="974" spans="1:5" outlineLevel="1" x14ac:dyDescent="0.3">
      <c r="A974" s="7" t="s">
        <v>1211</v>
      </c>
      <c r="B974" s="8" t="s">
        <v>2531</v>
      </c>
      <c r="C974" s="8" t="s">
        <v>2532</v>
      </c>
      <c r="D974" s="9">
        <v>36</v>
      </c>
      <c r="E974" s="17" t="str">
        <f>VLOOKUP(C974,'[1]2 очередь'!$C$3:$AD$445,28,0)</f>
        <v>№ 11.2-13 от 10.09.2025</v>
      </c>
    </row>
    <row r="975" spans="1:5" ht="28.8" outlineLevel="1" x14ac:dyDescent="0.3">
      <c r="A975" s="7" t="s">
        <v>1214</v>
      </c>
      <c r="B975" s="8" t="s">
        <v>2533</v>
      </c>
      <c r="C975" s="8" t="s">
        <v>2534</v>
      </c>
      <c r="D975" s="9">
        <v>32</v>
      </c>
      <c r="E975" s="17" t="str">
        <f>VLOOKUP(C975,'[1]2 очередь'!$C$3:$AD$445,28,0)</f>
        <v>№ 11.2-08 от 01.09.2025г.; № 11.2-09 от 02.09.2025; №19/оч/2026 от 13.02.2026; № 17/оч/2026 от 11.02.2026; № 11.2-11 от 05.09.2025</v>
      </c>
    </row>
    <row r="976" spans="1:5" ht="28.8" outlineLevel="1" x14ac:dyDescent="0.3">
      <c r="A976" s="7" t="s">
        <v>1217</v>
      </c>
      <c r="B976" s="8" t="s">
        <v>2535</v>
      </c>
      <c r="C976" s="8" t="s">
        <v>2536</v>
      </c>
      <c r="D976" s="9">
        <v>32</v>
      </c>
      <c r="E976" s="17" t="str">
        <f>VLOOKUP(C976,'[1]2 очередь'!$C$3:$AD$445,28,0)</f>
        <v>№ 11.2-08 от 01.09.2025г.; № 11.2-09 от 02.09.2025; №19/оч/2026 от 13.02.2026; № 17/оч/2026 от 11.02.2026</v>
      </c>
    </row>
    <row r="977" spans="1:5" outlineLevel="1" x14ac:dyDescent="0.3">
      <c r="A977" s="7" t="s">
        <v>1220</v>
      </c>
      <c r="B977" s="8" t="s">
        <v>2537</v>
      </c>
      <c r="C977" s="8" t="s">
        <v>2538</v>
      </c>
      <c r="D977" s="9">
        <v>8</v>
      </c>
      <c r="E977" s="17" t="str">
        <f>VLOOKUP(C977,'[1]2 очередь'!$C$3:$AD$445,28,0)</f>
        <v>№ 11.2-08 от 01.09.2025г.; № 11.2-09 от 02.09.2025;</v>
      </c>
    </row>
    <row r="978" spans="1:5" outlineLevel="1" x14ac:dyDescent="0.3">
      <c r="A978" s="7" t="s">
        <v>1224</v>
      </c>
      <c r="B978" s="8" t="s">
        <v>2539</v>
      </c>
      <c r="C978" s="8" t="s">
        <v>2540</v>
      </c>
      <c r="D978" s="9">
        <v>4</v>
      </c>
      <c r="E978" s="17" t="str">
        <f>VLOOKUP(C978,'[1]2 очередь'!$C$3:$AD$445,28,0)</f>
        <v>№ 11.2-08 от 01.09.2025г.; № 11.2-09 от 02.09.2025;</v>
      </c>
    </row>
    <row r="979" spans="1:5" outlineLevel="1" x14ac:dyDescent="0.3">
      <c r="A979" s="7" t="s">
        <v>1227</v>
      </c>
      <c r="B979" s="8" t="s">
        <v>2541</v>
      </c>
      <c r="C979" s="8" t="s">
        <v>2542</v>
      </c>
      <c r="D979" s="9">
        <v>4</v>
      </c>
      <c r="E979" s="17" t="str">
        <f>VLOOKUP(C979,'[1]2 очередь'!$C$3:$AD$445,28,0)</f>
        <v>№ 17/оч/2026 от 11.02.2026</v>
      </c>
    </row>
    <row r="980" spans="1:5" outlineLevel="1" x14ac:dyDescent="0.3">
      <c r="A980" s="7" t="s">
        <v>1230</v>
      </c>
      <c r="B980" s="8" t="s">
        <v>2543</v>
      </c>
      <c r="C980" s="8" t="s">
        <v>2544</v>
      </c>
      <c r="D980" s="9">
        <v>2</v>
      </c>
      <c r="E980" s="17" t="str">
        <f>VLOOKUP(C980,'[1]2 очередь'!$C$3:$AD$445,28,0)</f>
        <v>№ 11.2-12 от 09.09.2025</v>
      </c>
    </row>
    <row r="981" spans="1:5" outlineLevel="1" x14ac:dyDescent="0.3">
      <c r="A981" s="7" t="s">
        <v>1233</v>
      </c>
      <c r="B981" s="8" t="s">
        <v>2545</v>
      </c>
      <c r="C981" s="8" t="s">
        <v>2546</v>
      </c>
      <c r="D981" s="9">
        <v>2</v>
      </c>
      <c r="E981" s="17" t="str">
        <f>VLOOKUP(C981,'[1]2 очередь'!$C$3:$AD$445,28,0)</f>
        <v>№ 11.2-12 от 09.09.2025</v>
      </c>
    </row>
    <row r="982" spans="1:5" outlineLevel="1" x14ac:dyDescent="0.3">
      <c r="A982" s="7" t="s">
        <v>1236</v>
      </c>
      <c r="B982" s="8" t="s">
        <v>2547</v>
      </c>
      <c r="C982" s="8" t="s">
        <v>2548</v>
      </c>
      <c r="D982" s="9">
        <v>4</v>
      </c>
      <c r="E982" s="17" t="str">
        <f>VLOOKUP(C982,'[1]2 очередь'!$C$3:$AD$445,28,0)</f>
        <v>№ 11.2-12 от 09.09.2025</v>
      </c>
    </row>
    <row r="983" spans="1:5" outlineLevel="1" x14ac:dyDescent="0.3">
      <c r="A983" s="7" t="s">
        <v>1239</v>
      </c>
      <c r="B983" s="8" t="s">
        <v>2549</v>
      </c>
      <c r="C983" s="8" t="s">
        <v>2550</v>
      </c>
      <c r="D983" s="9">
        <v>4</v>
      </c>
      <c r="E983" s="17" t="str">
        <f>VLOOKUP(C983,'[1]2 очередь'!$C$3:$AD$445,28,0)</f>
        <v>№ 11.2-14 от 15.09.2025</v>
      </c>
    </row>
    <row r="984" spans="1:5" outlineLevel="1" x14ac:dyDescent="0.3">
      <c r="A984" s="7" t="s">
        <v>1242</v>
      </c>
      <c r="B984" s="8" t="s">
        <v>2551</v>
      </c>
      <c r="C984" s="8" t="s">
        <v>2552</v>
      </c>
      <c r="D984" s="9">
        <v>4</v>
      </c>
      <c r="E984" s="17" t="str">
        <f>VLOOKUP(C984,'[1]2 очередь'!$C$3:$AD$445,28,0)</f>
        <v>№ 11.2-14 от 15.09.2025</v>
      </c>
    </row>
    <row r="985" spans="1:5" outlineLevel="1" x14ac:dyDescent="0.3">
      <c r="A985" s="7" t="s">
        <v>1245</v>
      </c>
      <c r="B985" s="8" t="s">
        <v>2553</v>
      </c>
      <c r="C985" s="8" t="s">
        <v>2554</v>
      </c>
      <c r="D985" s="9">
        <v>56</v>
      </c>
      <c r="E985" s="17" t="str">
        <f>VLOOKUP(C985,'[1]2 очередь'!$C$3:$AD$445,28,0)</f>
        <v>№ 11.2-13 от 10.09.2025; № 11.2-11 от 05.09.2025</v>
      </c>
    </row>
    <row r="986" spans="1:5" outlineLevel="1" x14ac:dyDescent="0.3">
      <c r="A986" s="7" t="s">
        <v>1248</v>
      </c>
      <c r="B986" s="8" t="s">
        <v>2555</v>
      </c>
      <c r="C986" s="8" t="s">
        <v>2556</v>
      </c>
      <c r="D986" s="9">
        <v>2</v>
      </c>
      <c r="E986" s="17" t="str">
        <f>VLOOKUP(C986,'[1]2 очередь'!$C$3:$AD$445,28,0)</f>
        <v>№ 11.2-13 от 10.09.2025</v>
      </c>
    </row>
    <row r="987" spans="1:5" outlineLevel="1" x14ac:dyDescent="0.3">
      <c r="A987" s="7" t="s">
        <v>1251</v>
      </c>
      <c r="B987" s="8" t="s">
        <v>2557</v>
      </c>
      <c r="C987" s="8" t="s">
        <v>2558</v>
      </c>
      <c r="D987" s="9">
        <v>2</v>
      </c>
      <c r="E987" s="17" t="str">
        <f>VLOOKUP(C987,'[1]2 очередь'!$C$3:$AD$445,28,0)</f>
        <v>№ 11.2-13 от 10.09.2025</v>
      </c>
    </row>
    <row r="988" spans="1:5" outlineLevel="1" x14ac:dyDescent="0.3">
      <c r="A988" s="7" t="s">
        <v>1254</v>
      </c>
      <c r="B988" s="8" t="s">
        <v>2559</v>
      </c>
      <c r="C988" s="8" t="s">
        <v>2560</v>
      </c>
      <c r="D988" s="9">
        <v>2</v>
      </c>
      <c r="E988" s="17" t="str">
        <f>VLOOKUP(C988,'[1]2 очередь'!$C$3:$AD$445,28,0)</f>
        <v>№ 11.2-13 от 10.09.2025</v>
      </c>
    </row>
    <row r="989" spans="1:5" outlineLevel="1" x14ac:dyDescent="0.3">
      <c r="A989" s="7" t="s">
        <v>1257</v>
      </c>
      <c r="B989" s="8" t="s">
        <v>2561</v>
      </c>
      <c r="C989" s="8" t="s">
        <v>2562</v>
      </c>
      <c r="D989" s="9">
        <v>2</v>
      </c>
      <c r="E989" s="17" t="str">
        <f>VLOOKUP(C989,'[1]2 очередь'!$C$3:$AD$445,28,0)</f>
        <v>№ 11.2-11 от 05.09.2025</v>
      </c>
    </row>
    <row r="990" spans="1:5" outlineLevel="1" x14ac:dyDescent="0.3">
      <c r="A990" s="7" t="s">
        <v>1260</v>
      </c>
      <c r="B990" s="8" t="s">
        <v>2563</v>
      </c>
      <c r="C990" s="8" t="s">
        <v>2564</v>
      </c>
      <c r="D990" s="9">
        <v>2</v>
      </c>
      <c r="E990" s="17" t="str">
        <f>VLOOKUP(C990,'[1]2 очередь'!$C$3:$AD$445,28,0)</f>
        <v>№ 11.2-11 от 05.09.2025</v>
      </c>
    </row>
    <row r="991" spans="1:5" outlineLevel="1" x14ac:dyDescent="0.3">
      <c r="A991" s="7" t="s">
        <v>1263</v>
      </c>
      <c r="B991" s="8" t="s">
        <v>2565</v>
      </c>
      <c r="C991" s="8" t="s">
        <v>2566</v>
      </c>
      <c r="D991" s="9">
        <v>4</v>
      </c>
      <c r="E991" s="17" t="str">
        <f>VLOOKUP(C991,'[1]2 очередь'!$C$3:$AD$445,28,0)</f>
        <v>№ 11.2-11 от 05.09.2025</v>
      </c>
    </row>
    <row r="992" spans="1:5" outlineLevel="1" x14ac:dyDescent="0.3">
      <c r="A992" s="7" t="s">
        <v>1266</v>
      </c>
      <c r="B992" s="8" t="s">
        <v>2567</v>
      </c>
      <c r="C992" s="8" t="s">
        <v>2568</v>
      </c>
      <c r="D992" s="9">
        <v>2</v>
      </c>
      <c r="E992" s="17" t="str">
        <f>VLOOKUP(C992,'[1]2 очередь'!$C$3:$AD$445,28,0)</f>
        <v>№ 11.2-13 от 10.09.2025</v>
      </c>
    </row>
    <row r="993" spans="1:5" outlineLevel="1" x14ac:dyDescent="0.3">
      <c r="A993" s="7" t="s">
        <v>1269</v>
      </c>
      <c r="B993" s="8" t="s">
        <v>2569</v>
      </c>
      <c r="C993" s="8" t="s">
        <v>2570</v>
      </c>
      <c r="D993" s="9">
        <v>2</v>
      </c>
      <c r="E993" s="17" t="str">
        <f>VLOOKUP(C993,'[1]2 очередь'!$C$3:$AD$445,28,0)</f>
        <v>№ 11.2-13 от 10.09.2025</v>
      </c>
    </row>
    <row r="994" spans="1:5" outlineLevel="1" x14ac:dyDescent="0.3">
      <c r="A994" s="7" t="s">
        <v>1272</v>
      </c>
      <c r="B994" s="8" t="s">
        <v>2571</v>
      </c>
      <c r="C994" s="8" t="s">
        <v>2572</v>
      </c>
      <c r="D994" s="9">
        <v>4</v>
      </c>
      <c r="E994" s="17" t="str">
        <f>VLOOKUP(C994,'[1]2 очередь'!$C$3:$AD$445,28,0)</f>
        <v>№ 11.2-12 от 09.09.2025</v>
      </c>
    </row>
    <row r="995" spans="1:5" outlineLevel="1" x14ac:dyDescent="0.3">
      <c r="A995" s="7" t="s">
        <v>1275</v>
      </c>
      <c r="B995" s="8" t="s">
        <v>2573</v>
      </c>
      <c r="C995" s="8" t="s">
        <v>2574</v>
      </c>
      <c r="D995" s="9">
        <v>2</v>
      </c>
      <c r="E995" s="17" t="str">
        <f>VLOOKUP(C995,'[1]2 очередь'!$C$3:$AD$445,28,0)</f>
        <v>№ 11.2-12 от 09.09.2025</v>
      </c>
    </row>
    <row r="996" spans="1:5" outlineLevel="1" x14ac:dyDescent="0.3">
      <c r="A996" s="7" t="s">
        <v>1278</v>
      </c>
      <c r="B996" s="8" t="s">
        <v>2575</v>
      </c>
      <c r="C996" s="8" t="s">
        <v>2576</v>
      </c>
      <c r="D996" s="9">
        <v>2</v>
      </c>
      <c r="E996" s="17" t="str">
        <f>VLOOKUP(C996,'[1]2 очередь'!$C$3:$AD$445,28,0)</f>
        <v>№ 11.2-12 от 09.09.2025</v>
      </c>
    </row>
    <row r="997" spans="1:5" outlineLevel="1" x14ac:dyDescent="0.3">
      <c r="A997" s="7" t="s">
        <v>1281</v>
      </c>
      <c r="B997" s="8" t="s">
        <v>2577</v>
      </c>
      <c r="C997" s="8" t="s">
        <v>2578</v>
      </c>
      <c r="D997" s="9">
        <v>1</v>
      </c>
      <c r="E997" s="17" t="str">
        <f>VLOOKUP(C997,'[1]2 очередь'!$C$3:$AD$445,28,0)</f>
        <v>№ 17/оч/2026 от 11.02.2026</v>
      </c>
    </row>
    <row r="998" spans="1:5" outlineLevel="1" x14ac:dyDescent="0.3">
      <c r="A998" s="7" t="s">
        <v>1284</v>
      </c>
      <c r="B998" s="8" t="s">
        <v>2579</v>
      </c>
      <c r="C998" s="8" t="s">
        <v>2580</v>
      </c>
      <c r="D998" s="9">
        <v>1</v>
      </c>
      <c r="E998" s="17" t="str">
        <f>VLOOKUP(C998,'[1]2 очередь'!$C$3:$AD$445,28,0)</f>
        <v>№ 17/оч/2026 от 11.02.2026</v>
      </c>
    </row>
    <row r="999" spans="1:5" outlineLevel="1" x14ac:dyDescent="0.3">
      <c r="A999" s="7" t="s">
        <v>1287</v>
      </c>
      <c r="B999" s="8" t="s">
        <v>2581</v>
      </c>
      <c r="C999" s="8" t="s">
        <v>2582</v>
      </c>
      <c r="D999" s="9">
        <v>2</v>
      </c>
      <c r="E999" s="17" t="str">
        <f>VLOOKUP(C999,'[1]2 очередь'!$C$3:$AD$445,28,0)</f>
        <v>№21/оч/2026 от 16.02.2026</v>
      </c>
    </row>
    <row r="1000" spans="1:5" outlineLevel="1" x14ac:dyDescent="0.3">
      <c r="A1000" s="7" t="s">
        <v>1290</v>
      </c>
      <c r="B1000" s="8" t="s">
        <v>2583</v>
      </c>
      <c r="C1000" s="8" t="s">
        <v>2584</v>
      </c>
      <c r="D1000" s="9">
        <v>2</v>
      </c>
      <c r="E1000" s="17" t="str">
        <f>VLOOKUP(C1000,'[1]2 очередь'!$C$3:$AD$445,28,0)</f>
        <v>№ 17/оч/2026 от 11.02.2026</v>
      </c>
    </row>
    <row r="1001" spans="1:5" outlineLevel="1" x14ac:dyDescent="0.3">
      <c r="A1001" s="7" t="s">
        <v>1293</v>
      </c>
      <c r="B1001" s="8" t="s">
        <v>2585</v>
      </c>
      <c r="C1001" s="8" t="s">
        <v>2586</v>
      </c>
      <c r="D1001" s="9">
        <v>2</v>
      </c>
      <c r="E1001" s="17" t="str">
        <f>VLOOKUP(C1001,'[1]2 очередь'!$C$3:$AD$445,28,0)</f>
        <v>№ 11.2-15 от 17.09.2025; №20/оч/2026 от 13.02.2026</v>
      </c>
    </row>
    <row r="1002" spans="1:5" outlineLevel="1" x14ac:dyDescent="0.3">
      <c r="A1002" s="7" t="s">
        <v>1296</v>
      </c>
      <c r="B1002" s="8" t="s">
        <v>2587</v>
      </c>
      <c r="C1002" s="8" t="s">
        <v>2588</v>
      </c>
      <c r="D1002" s="9">
        <v>2</v>
      </c>
      <c r="E1002" s="17" t="str">
        <f>VLOOKUP(C1002,'[1]2 очередь'!$C$3:$AD$445,28,0)</f>
        <v>№ 11.2-16 от 26.09.2025; №20/оч/2026 от 13.02.2026</v>
      </c>
    </row>
    <row r="1003" spans="1:5" outlineLevel="1" x14ac:dyDescent="0.3">
      <c r="A1003" s="7" t="s">
        <v>1299</v>
      </c>
      <c r="B1003" s="8" t="s">
        <v>2589</v>
      </c>
      <c r="C1003" s="8" t="s">
        <v>2590</v>
      </c>
      <c r="D1003" s="9">
        <v>24</v>
      </c>
      <c r="E1003" s="17" t="str">
        <f>VLOOKUP(C1003,'[1]2 очередь'!$C$3:$AD$445,28,0)</f>
        <v>№ 11.2-14 от 15.09.2025</v>
      </c>
    </row>
    <row r="1004" spans="1:5" outlineLevel="1" x14ac:dyDescent="0.3">
      <c r="A1004" s="7" t="s">
        <v>1302</v>
      </c>
      <c r="B1004" s="8" t="s">
        <v>2591</v>
      </c>
      <c r="C1004" s="8" t="s">
        <v>2592</v>
      </c>
      <c r="D1004" s="9">
        <v>3</v>
      </c>
      <c r="E1004" s="17" t="str">
        <f>VLOOKUP(C1004,'[1]2 очередь'!$C$3:$AD$445,28,0)</f>
        <v>№ 11.2-15 от 17.09.2025</v>
      </c>
    </row>
    <row r="1005" spans="1:5" outlineLevel="1" x14ac:dyDescent="0.3">
      <c r="A1005" s="7" t="s">
        <v>1305</v>
      </c>
      <c r="B1005" s="8" t="s">
        <v>2593</v>
      </c>
      <c r="C1005" s="8" t="s">
        <v>2594</v>
      </c>
      <c r="D1005" s="9">
        <v>3</v>
      </c>
      <c r="E1005" s="17" t="str">
        <f>VLOOKUP(C1005,'[1]2 очередь'!$C$3:$AD$445,28,0)</f>
        <v>№ 11.2-15 от 17.09.2025</v>
      </c>
    </row>
    <row r="1006" spans="1:5" outlineLevel="1" x14ac:dyDescent="0.3">
      <c r="A1006" s="7" t="s">
        <v>1308</v>
      </c>
      <c r="B1006" s="8" t="s">
        <v>2595</v>
      </c>
      <c r="C1006" s="8" t="s">
        <v>2596</v>
      </c>
      <c r="D1006" s="9">
        <v>4</v>
      </c>
      <c r="E1006" s="17" t="str">
        <f>VLOOKUP(C1006,'[1]2 очередь'!$C$3:$AD$445,28,0)</f>
        <v>№12/оч/2026 от 05.02.2026</v>
      </c>
    </row>
    <row r="1007" spans="1:5" outlineLevel="1" x14ac:dyDescent="0.3">
      <c r="A1007" s="7" t="s">
        <v>1311</v>
      </c>
      <c r="B1007" s="8" t="s">
        <v>2597</v>
      </c>
      <c r="C1007" s="8" t="s">
        <v>2598</v>
      </c>
      <c r="D1007" s="9">
        <v>4</v>
      </c>
      <c r="E1007" s="17" t="str">
        <f>VLOOKUP(C1007,'[1]2 очередь'!$C$3:$AD$445,28,0)</f>
        <v>№12/оч/2026 от 05.02.2026</v>
      </c>
    </row>
    <row r="1008" spans="1:5" outlineLevel="1" x14ac:dyDescent="0.3">
      <c r="A1008" s="7" t="s">
        <v>1314</v>
      </c>
      <c r="B1008" s="8" t="s">
        <v>2599</v>
      </c>
      <c r="C1008" s="8" t="s">
        <v>2600</v>
      </c>
      <c r="D1008" s="9">
        <v>28</v>
      </c>
      <c r="E1008" s="17" t="str">
        <f>VLOOKUP(C1008,'[1]2 очередь'!$C$3:$AD$445,28,0)</f>
        <v>№ 11.2-13 от 10.09.2025</v>
      </c>
    </row>
    <row r="1009" spans="1:7" outlineLevel="1" x14ac:dyDescent="0.3">
      <c r="A1009" s="7" t="s">
        <v>1317</v>
      </c>
      <c r="B1009" s="8" t="s">
        <v>2601</v>
      </c>
      <c r="C1009" s="8" t="s">
        <v>2602</v>
      </c>
      <c r="D1009" s="9">
        <v>4</v>
      </c>
      <c r="E1009" s="17" t="str">
        <f>VLOOKUP(C1009,'[1]2 очередь'!$C$3:$AD$445,28,0)</f>
        <v>№ 11.2-13 от 10.09.2025</v>
      </c>
    </row>
    <row r="1010" spans="1:7" outlineLevel="1" x14ac:dyDescent="0.3">
      <c r="A1010" s="7" t="s">
        <v>1320</v>
      </c>
      <c r="B1010" s="8" t="s">
        <v>2603</v>
      </c>
      <c r="C1010" s="8" t="s">
        <v>2604</v>
      </c>
      <c r="D1010" s="9">
        <v>24</v>
      </c>
      <c r="E1010" s="17" t="str">
        <f>VLOOKUP(C1010,'[1]2 очередь'!$C$3:$AD$445,28,0)</f>
        <v>№ 11.2-13 от 10.09.2025</v>
      </c>
    </row>
    <row r="1011" spans="1:7" outlineLevel="1" x14ac:dyDescent="0.3">
      <c r="A1011" s="7" t="s">
        <v>1323</v>
      </c>
      <c r="B1011" s="8" t="s">
        <v>2605</v>
      </c>
      <c r="C1011" s="8" t="s">
        <v>2606</v>
      </c>
      <c r="D1011" s="9">
        <v>24</v>
      </c>
      <c r="E1011" s="17" t="str">
        <f>VLOOKUP(C1011,'[1]2 очередь'!$C$3:$AD$445,28,0)</f>
        <v>№ 11.2-13 от 10.09.2025</v>
      </c>
    </row>
    <row r="1012" spans="1:7" ht="28.8" outlineLevel="1" x14ac:dyDescent="0.3">
      <c r="A1012" s="7" t="s">
        <v>1326</v>
      </c>
      <c r="B1012" s="8" t="s">
        <v>2607</v>
      </c>
      <c r="C1012" s="8" t="s">
        <v>2608</v>
      </c>
      <c r="D1012" s="9">
        <v>26</v>
      </c>
      <c r="E1012" s="17" t="str">
        <f>VLOOKUP(C1012,'[1]2 очередь'!$C$3:$AD$445,28,0)</f>
        <v xml:space="preserve">№4/оч/2026 от 26.01.2026; №10/оч/2026 от 02.02.2026; №11/оч/2026 от 03.02.2026; №8/оч/2026 от 29.01.2026; </v>
      </c>
    </row>
    <row r="1013" spans="1:7" outlineLevel="1" x14ac:dyDescent="0.3">
      <c r="A1013" s="7" t="s">
        <v>1329</v>
      </c>
      <c r="B1013" s="8" t="s">
        <v>2609</v>
      </c>
      <c r="C1013" s="8" t="s">
        <v>2610</v>
      </c>
      <c r="D1013" s="9">
        <v>256</v>
      </c>
      <c r="E1013" s="17" t="str">
        <f>VLOOKUP(C1013,'[1]2 очередь'!$C$3:$AD$445,28,0)</f>
        <v>№ 11.2-15 от 17.09.2025; № 32/оч/2026 от 27.02.2026</v>
      </c>
    </row>
    <row r="1014" spans="1:7" outlineLevel="1" x14ac:dyDescent="0.3">
      <c r="A1014" s="7" t="s">
        <v>1332</v>
      </c>
      <c r="B1014" s="8" t="s">
        <v>2611</v>
      </c>
      <c r="C1014" s="8" t="s">
        <v>2612</v>
      </c>
      <c r="D1014" s="9">
        <v>24</v>
      </c>
      <c r="E1014" s="17" t="str">
        <f>VLOOKUP(C1014,'[1]2 очередь'!$C$3:$AD$445,28,0)</f>
        <v>№ 11.2-15 от 17.09.2025; № 32/оч/2026 от 27.02.2026</v>
      </c>
    </row>
    <row r="1015" spans="1:7" outlineLevel="1" x14ac:dyDescent="0.3">
      <c r="A1015" s="7" t="s">
        <v>1335</v>
      </c>
      <c r="B1015" s="8" t="s">
        <v>2613</v>
      </c>
      <c r="C1015" s="8" t="s">
        <v>2614</v>
      </c>
      <c r="D1015" s="9">
        <v>16</v>
      </c>
      <c r="E1015" s="17" t="str">
        <f>VLOOKUP(C1015,'[1]2 очередь'!$C$3:$AD$445,28,0)</f>
        <v>№ 72/оч/2026 от 13.04.2026</v>
      </c>
      <c r="F1015" s="11" t="s">
        <v>367</v>
      </c>
      <c r="G1015" s="11" t="s">
        <v>1717</v>
      </c>
    </row>
    <row r="1016" spans="1:7" outlineLevel="1" x14ac:dyDescent="0.3">
      <c r="A1016" s="7" t="s">
        <v>6</v>
      </c>
      <c r="B1016" s="8" t="s">
        <v>2615</v>
      </c>
      <c r="C1016" s="8" t="s">
        <v>2616</v>
      </c>
      <c r="D1016" s="9">
        <v>15</v>
      </c>
      <c r="E1016" s="17" t="str">
        <f>VLOOKUP(C1016,'[1]3 очередь'!$C$3:$V$528,20,0)</f>
        <v>№ 27/оч/2026 от 21.02.2026</v>
      </c>
    </row>
    <row r="1017" spans="1:7" outlineLevel="1" x14ac:dyDescent="0.3">
      <c r="A1017" s="7" t="s">
        <v>9</v>
      </c>
      <c r="B1017" s="8" t="s">
        <v>2617</v>
      </c>
      <c r="C1017" s="8" t="s">
        <v>2618</v>
      </c>
      <c r="D1017" s="9">
        <v>1</v>
      </c>
      <c r="E1017" s="17" t="str">
        <f>VLOOKUP(C1017,'[1]3 очередь'!$C$3:$V$528,20,0)</f>
        <v>№ 42/оч/2026 от 11.03.2026</v>
      </c>
    </row>
    <row r="1018" spans="1:7" outlineLevel="1" x14ac:dyDescent="0.3">
      <c r="A1018" s="7" t="s">
        <v>13</v>
      </c>
      <c r="B1018" s="8" t="s">
        <v>2619</v>
      </c>
      <c r="C1018" s="8" t="s">
        <v>2620</v>
      </c>
      <c r="D1018" s="9">
        <v>1</v>
      </c>
      <c r="E1018" s="17">
        <f>VLOOKUP(C1018,'[1]3 очередь'!$C$3:$V$528,20,0)</f>
        <v>0</v>
      </c>
      <c r="F1018" s="11" t="s">
        <v>658</v>
      </c>
    </row>
    <row r="1019" spans="1:7" outlineLevel="1" x14ac:dyDescent="0.3">
      <c r="A1019" s="7" t="s">
        <v>16</v>
      </c>
      <c r="B1019" s="8" t="s">
        <v>2621</v>
      </c>
      <c r="C1019" s="8" t="s">
        <v>2622</v>
      </c>
      <c r="D1019" s="9">
        <v>1</v>
      </c>
      <c r="E1019" s="17" t="str">
        <f>VLOOKUP(C1019,'[1]3 очередь'!$C$3:$V$528,20,0)</f>
        <v>№ 36/оч/2026 от 03.03.2026</v>
      </c>
    </row>
    <row r="1020" spans="1:7" outlineLevel="1" x14ac:dyDescent="0.3">
      <c r="A1020" s="7" t="s">
        <v>19</v>
      </c>
      <c r="B1020" s="8" t="s">
        <v>2623</v>
      </c>
      <c r="C1020" s="8" t="s">
        <v>2624</v>
      </c>
      <c r="D1020" s="9">
        <v>2</v>
      </c>
      <c r="E1020" s="17" t="str">
        <f>VLOOKUP(C1020,'[1]3 очередь'!$C$3:$V$528,20,0)</f>
        <v>№ 159 от 11.09.2025; № 24/оч/2026 от 19.02.2026</v>
      </c>
    </row>
    <row r="1021" spans="1:7" outlineLevel="1" x14ac:dyDescent="0.3">
      <c r="A1021" s="7" t="s">
        <v>22</v>
      </c>
      <c r="B1021" s="8" t="s">
        <v>2625</v>
      </c>
      <c r="C1021" s="8" t="s">
        <v>2626</v>
      </c>
      <c r="D1021" s="9">
        <v>1</v>
      </c>
      <c r="E1021" s="17" t="str">
        <f>VLOOKUP(C1021,'[1]3 очередь'!$C$3:$V$528,20,0)</f>
        <v>№ 140 от 28.08.2025</v>
      </c>
    </row>
    <row r="1022" spans="1:7" outlineLevel="1" x14ac:dyDescent="0.3">
      <c r="A1022" s="7" t="s">
        <v>25</v>
      </c>
      <c r="B1022" s="8" t="s">
        <v>2627</v>
      </c>
      <c r="C1022" s="8" t="s">
        <v>2628</v>
      </c>
      <c r="D1022" s="9">
        <v>1</v>
      </c>
      <c r="E1022" s="17" t="str">
        <f>VLOOKUP(C1022,'[1]3 очередь'!$C$3:$V$528,20,0)</f>
        <v>№ 186 от 13.10.2025</v>
      </c>
    </row>
    <row r="1023" spans="1:7" outlineLevel="1" x14ac:dyDescent="0.3">
      <c r="A1023" s="7" t="s">
        <v>28</v>
      </c>
      <c r="B1023" s="8" t="s">
        <v>2629</v>
      </c>
      <c r="C1023" s="8" t="s">
        <v>2630</v>
      </c>
      <c r="D1023" s="9">
        <v>1</v>
      </c>
      <c r="E1023" s="17" t="str">
        <f>VLOOKUP(C1023,'[1]3 очередь'!$C$3:$V$528,20,0)</f>
        <v>№ 122 от 01.08.2025</v>
      </c>
    </row>
    <row r="1024" spans="1:7" outlineLevel="1" x14ac:dyDescent="0.3">
      <c r="A1024" s="7" t="s">
        <v>31</v>
      </c>
      <c r="B1024" s="8" t="s">
        <v>2631</v>
      </c>
      <c r="C1024" s="8" t="s">
        <v>2632</v>
      </c>
      <c r="D1024" s="9">
        <v>1</v>
      </c>
      <c r="E1024" s="17" t="str">
        <f>VLOOKUP(C1024,'[1]3 очередь'!$C$3:$V$528,20,0)</f>
        <v>№ 32/оч/2026 от 27.02.2026</v>
      </c>
    </row>
    <row r="1025" spans="1:5" outlineLevel="1" x14ac:dyDescent="0.3">
      <c r="A1025" s="7" t="s">
        <v>34</v>
      </c>
      <c r="B1025" s="8" t="s">
        <v>2633</v>
      </c>
      <c r="C1025" s="8" t="s">
        <v>2634</v>
      </c>
      <c r="D1025" s="9">
        <v>3</v>
      </c>
      <c r="E1025" s="17" t="str">
        <f>VLOOKUP(C1025,'[1]3 очередь'!$C$3:$V$528,20,0)</f>
        <v>№ 159 от 11.09.2025; № 139 от 21.08.2025</v>
      </c>
    </row>
    <row r="1026" spans="1:5" outlineLevel="1" x14ac:dyDescent="0.3">
      <c r="A1026" s="7" t="s">
        <v>37</v>
      </c>
      <c r="B1026" s="8" t="s">
        <v>2635</v>
      </c>
      <c r="C1026" s="8" t="s">
        <v>2636</v>
      </c>
      <c r="D1026" s="9">
        <v>2</v>
      </c>
      <c r="E1026" s="17" t="str">
        <f>VLOOKUP(C1026,'[1]3 очередь'!$C$3:$V$528,20,0)</f>
        <v xml:space="preserve">№ 140 от 28.08.2025; №31/оч/2026 от 26.02.2026; </v>
      </c>
    </row>
    <row r="1027" spans="1:5" outlineLevel="1" x14ac:dyDescent="0.3">
      <c r="A1027" s="7" t="s">
        <v>40</v>
      </c>
      <c r="B1027" s="8" t="s">
        <v>2637</v>
      </c>
      <c r="C1027" s="8" t="s">
        <v>2638</v>
      </c>
      <c r="D1027" s="9">
        <v>1</v>
      </c>
      <c r="E1027" s="17" t="str">
        <f>VLOOKUP(C1027,'[1]3 очередь'!$C$3:$V$528,20,0)</f>
        <v>№ 33/оч/2026 от 27.02.2026</v>
      </c>
    </row>
    <row r="1028" spans="1:5" outlineLevel="1" x14ac:dyDescent="0.3">
      <c r="A1028" s="7" t="s">
        <v>43</v>
      </c>
      <c r="B1028" s="8" t="s">
        <v>2639</v>
      </c>
      <c r="C1028" s="8" t="s">
        <v>2640</v>
      </c>
      <c r="D1028" s="9">
        <v>1</v>
      </c>
      <c r="E1028" s="17" t="str">
        <f>VLOOKUP(C1028,'[1]3 очередь'!$C$3:$V$528,20,0)</f>
        <v>№ 49 от 29.04.2025</v>
      </c>
    </row>
    <row r="1029" spans="1:5" outlineLevel="1" x14ac:dyDescent="0.3">
      <c r="A1029" s="7" t="s">
        <v>46</v>
      </c>
      <c r="B1029" s="8" t="s">
        <v>2641</v>
      </c>
      <c r="C1029" s="8" t="s">
        <v>2642</v>
      </c>
      <c r="D1029" s="9">
        <v>1</v>
      </c>
      <c r="E1029" s="17" t="str">
        <f>VLOOKUP(C1029,'[1]3 очередь'!$C$3:$V$528,20,0)</f>
        <v xml:space="preserve"> № 73 от 26.05.2025</v>
      </c>
    </row>
    <row r="1030" spans="1:5" outlineLevel="1" x14ac:dyDescent="0.3">
      <c r="A1030" s="7" t="s">
        <v>49</v>
      </c>
      <c r="B1030" s="8" t="s">
        <v>2643</v>
      </c>
      <c r="C1030" s="8" t="s">
        <v>2644</v>
      </c>
      <c r="D1030" s="9">
        <v>1</v>
      </c>
      <c r="E1030" s="17" t="str">
        <f>VLOOKUP(C1030,'[1]3 очередь'!$C$3:$V$528,20,0)</f>
        <v>№ 42/оч/2026 от 11.03.2026</v>
      </c>
    </row>
    <row r="1031" spans="1:5" outlineLevel="1" x14ac:dyDescent="0.3">
      <c r="A1031" s="7" t="s">
        <v>52</v>
      </c>
      <c r="B1031" s="8" t="s">
        <v>2645</v>
      </c>
      <c r="C1031" s="8" t="s">
        <v>2646</v>
      </c>
      <c r="D1031" s="9">
        <v>3</v>
      </c>
      <c r="E1031" s="17" t="str">
        <f>VLOOKUP(C1031,'[1]3 очередь'!$C$3:$V$528,20,0)</f>
        <v xml:space="preserve">№18/оч/2026 от 12.02.2026; № 36/оч/2026 от 03.03.2026 </v>
      </c>
    </row>
    <row r="1032" spans="1:5" outlineLevel="1" x14ac:dyDescent="0.3">
      <c r="A1032" s="7" t="s">
        <v>55</v>
      </c>
      <c r="B1032" s="8" t="s">
        <v>2647</v>
      </c>
      <c r="C1032" s="8" t="s">
        <v>2648</v>
      </c>
      <c r="D1032" s="9">
        <v>1</v>
      </c>
      <c r="E1032" s="17" t="str">
        <f>VLOOKUP(C1032,'[1]3 очередь'!$C$3:$V$528,20,0)</f>
        <v>№16/оч/2026 от 10.02.2026</v>
      </c>
    </row>
    <row r="1033" spans="1:5" outlineLevel="1" x14ac:dyDescent="0.3">
      <c r="A1033" s="7" t="s">
        <v>58</v>
      </c>
      <c r="B1033" s="8" t="s">
        <v>2649</v>
      </c>
      <c r="C1033" s="8" t="s">
        <v>2650</v>
      </c>
      <c r="D1033" s="9">
        <v>1</v>
      </c>
      <c r="E1033" s="17" t="str">
        <f>VLOOKUP(C1033,'[1]3 очередь'!$C$3:$V$528,20,0)</f>
        <v>№ 15/оч/2026 от 09.02.2026</v>
      </c>
    </row>
    <row r="1034" spans="1:5" outlineLevel="1" x14ac:dyDescent="0.3">
      <c r="A1034" s="7" t="s">
        <v>61</v>
      </c>
      <c r="B1034" s="8" t="s">
        <v>2651</v>
      </c>
      <c r="C1034" s="8" t="s">
        <v>2652</v>
      </c>
      <c r="D1034" s="9">
        <v>2</v>
      </c>
      <c r="E1034" s="17" t="str">
        <f>VLOOKUP(C1034,'[1]3 очередь'!$C$3:$V$528,20,0)</f>
        <v>№16/оч/2026 от 10.02.2026; № 15/оч/2026 от 09.02.2026</v>
      </c>
    </row>
    <row r="1035" spans="1:5" outlineLevel="1" x14ac:dyDescent="0.3">
      <c r="A1035" s="7" t="s">
        <v>64</v>
      </c>
      <c r="B1035" s="8" t="s">
        <v>2653</v>
      </c>
      <c r="C1035" s="8" t="s">
        <v>2654</v>
      </c>
      <c r="D1035" s="9">
        <v>1</v>
      </c>
      <c r="E1035" s="17" t="str">
        <f>VLOOKUP(C1035,'[1]3 очередь'!$C$3:$V$528,20,0)</f>
        <v>№ 15/оч/2026 от 09.02.2026</v>
      </c>
    </row>
    <row r="1036" spans="1:5" outlineLevel="1" x14ac:dyDescent="0.3">
      <c r="A1036" s="7" t="s">
        <v>67</v>
      </c>
      <c r="B1036" s="8" t="s">
        <v>2655</v>
      </c>
      <c r="C1036" s="8" t="s">
        <v>2656</v>
      </c>
      <c r="D1036" s="9">
        <v>1</v>
      </c>
      <c r="E1036" s="17" t="str">
        <f>VLOOKUP(C1036,'[1]3 очередь'!$C$3:$V$528,20,0)</f>
        <v>№16/оч/2026 от 10.02.2026</v>
      </c>
    </row>
    <row r="1037" spans="1:5" outlineLevel="1" x14ac:dyDescent="0.3">
      <c r="A1037" s="7" t="s">
        <v>70</v>
      </c>
      <c r="B1037" s="8" t="s">
        <v>2657</v>
      </c>
      <c r="C1037" s="8" t="s">
        <v>2658</v>
      </c>
      <c r="D1037" s="9">
        <v>2</v>
      </c>
      <c r="E1037" s="17" t="str">
        <f>VLOOKUP(C1037,'[1]3 очередь'!$C$3:$V$528,20,0)</f>
        <v>№16/оч/2026 от 10.02.2026</v>
      </c>
    </row>
    <row r="1038" spans="1:5" outlineLevel="1" x14ac:dyDescent="0.3">
      <c r="A1038" s="7" t="s">
        <v>73</v>
      </c>
      <c r="B1038" s="8" t="s">
        <v>2659</v>
      </c>
      <c r="C1038" s="8" t="s">
        <v>2660</v>
      </c>
      <c r="D1038" s="9">
        <v>1</v>
      </c>
      <c r="E1038" s="17" t="str">
        <f>VLOOKUP(C1038,'[1]3 очередь'!$C$3:$V$528,20,0)</f>
        <v>№16/оч/2026 от 10.02.2026</v>
      </c>
    </row>
    <row r="1039" spans="1:5" outlineLevel="1" x14ac:dyDescent="0.3">
      <c r="A1039" s="7" t="s">
        <v>76</v>
      </c>
      <c r="B1039" s="8" t="s">
        <v>2661</v>
      </c>
      <c r="C1039" s="8" t="s">
        <v>2662</v>
      </c>
      <c r="D1039" s="9">
        <v>1</v>
      </c>
      <c r="E1039" s="17" t="str">
        <f>VLOOKUP(C1039,'[1]3 очередь'!$C$3:$V$528,20,0)</f>
        <v>№20/оч/2026 от 13.02.2026</v>
      </c>
    </row>
    <row r="1040" spans="1:5" outlineLevel="1" x14ac:dyDescent="0.3">
      <c r="A1040" s="7" t="s">
        <v>79</v>
      </c>
      <c r="B1040" s="8" t="s">
        <v>2663</v>
      </c>
      <c r="C1040" s="8" t="s">
        <v>2664</v>
      </c>
      <c r="D1040" s="9">
        <v>2</v>
      </c>
      <c r="E1040" s="17" t="str">
        <f>VLOOKUP(C1040,'[1]3 очередь'!$C$3:$V$528,20,0)</f>
        <v>№20/оч/2026 от 13.02.2026</v>
      </c>
    </row>
    <row r="1041" spans="1:5" outlineLevel="1" x14ac:dyDescent="0.3">
      <c r="A1041" s="7" t="s">
        <v>82</v>
      </c>
      <c r="B1041" s="8" t="s">
        <v>2665</v>
      </c>
      <c r="C1041" s="8" t="s">
        <v>2666</v>
      </c>
      <c r="D1041" s="9">
        <v>1</v>
      </c>
      <c r="E1041" s="17" t="str">
        <f>VLOOKUP(C1041,'[1]3 очередь'!$C$3:$V$528,20,0)</f>
        <v>№ 15/оч/2026 от 09.02.2026</v>
      </c>
    </row>
    <row r="1042" spans="1:5" outlineLevel="1" x14ac:dyDescent="0.3">
      <c r="A1042" s="7" t="s">
        <v>85</v>
      </c>
      <c r="B1042" s="8" t="s">
        <v>2667</v>
      </c>
      <c r="C1042" s="8" t="s">
        <v>2668</v>
      </c>
      <c r="D1042" s="9">
        <v>1</v>
      </c>
      <c r="E1042" s="17" t="str">
        <f>VLOOKUP(C1042,'[1]3 очередь'!$C$3:$V$528,20,0)</f>
        <v>№ 15/оч/2026 от 09.02.2026</v>
      </c>
    </row>
    <row r="1043" spans="1:5" outlineLevel="1" x14ac:dyDescent="0.3">
      <c r="A1043" s="7" t="s">
        <v>88</v>
      </c>
      <c r="B1043" s="8" t="s">
        <v>2669</v>
      </c>
      <c r="C1043" s="8" t="s">
        <v>2670</v>
      </c>
      <c r="D1043" s="9">
        <v>2</v>
      </c>
      <c r="E1043" s="17" t="str">
        <f>VLOOKUP(C1043,'[1]3 очередь'!$C$3:$V$528,20,0)</f>
        <v>№16/оч/2026 от 10.02.2026; № 15/оч/2026 от 09.02.2026</v>
      </c>
    </row>
    <row r="1044" spans="1:5" outlineLevel="1" x14ac:dyDescent="0.3">
      <c r="A1044" s="7" t="s">
        <v>91</v>
      </c>
      <c r="B1044" s="8" t="s">
        <v>2671</v>
      </c>
      <c r="C1044" s="8" t="s">
        <v>2672</v>
      </c>
      <c r="D1044" s="9">
        <v>1</v>
      </c>
      <c r="E1044" s="17" t="str">
        <f>VLOOKUP(C1044,'[1]3 очередь'!$C$3:$V$528,20,0)</f>
        <v>№16/оч/2026 от 10.02.2026</v>
      </c>
    </row>
    <row r="1045" spans="1:5" outlineLevel="1" x14ac:dyDescent="0.3">
      <c r="A1045" s="7" t="s">
        <v>94</v>
      </c>
      <c r="B1045" s="8" t="s">
        <v>2673</v>
      </c>
      <c r="C1045" s="8" t="s">
        <v>2674</v>
      </c>
      <c r="D1045" s="9">
        <v>1</v>
      </c>
      <c r="E1045" s="17" t="str">
        <f>VLOOKUP(C1045,'[1]3 очередь'!$C$3:$V$528,20,0)</f>
        <v>№18/оч/2026 от 12.02.2026</v>
      </c>
    </row>
    <row r="1046" spans="1:5" outlineLevel="1" x14ac:dyDescent="0.3">
      <c r="A1046" s="7" t="s">
        <v>97</v>
      </c>
      <c r="B1046" s="8" t="s">
        <v>2675</v>
      </c>
      <c r="C1046" s="8" t="s">
        <v>2676</v>
      </c>
      <c r="D1046" s="9">
        <v>2</v>
      </c>
      <c r="E1046" s="17" t="str">
        <f>VLOOKUP(C1046,'[1]3 очередь'!$C$3:$V$528,20,0)</f>
        <v>№18/оч/2026 от 12.02.2026; № 15/оч/2026 от 09.02.2026</v>
      </c>
    </row>
    <row r="1047" spans="1:5" outlineLevel="1" x14ac:dyDescent="0.3">
      <c r="A1047" s="7" t="s">
        <v>100</v>
      </c>
      <c r="B1047" s="8" t="s">
        <v>2677</v>
      </c>
      <c r="C1047" s="8" t="s">
        <v>2678</v>
      </c>
      <c r="D1047" s="9">
        <v>1</v>
      </c>
      <c r="E1047" s="17" t="str">
        <f>VLOOKUP(C1047,'[1]3 очередь'!$C$3:$V$528,20,0)</f>
        <v>№16/оч/2026 от 10.02.2026</v>
      </c>
    </row>
    <row r="1048" spans="1:5" outlineLevel="1" x14ac:dyDescent="0.3">
      <c r="A1048" s="7" t="s">
        <v>103</v>
      </c>
      <c r="B1048" s="8" t="s">
        <v>2679</v>
      </c>
      <c r="C1048" s="8" t="s">
        <v>2680</v>
      </c>
      <c r="D1048" s="9">
        <v>1</v>
      </c>
      <c r="E1048" s="17" t="str">
        <f>VLOOKUP(C1048,'[1]3 очередь'!$C$3:$V$528,20,0)</f>
        <v>№ 15/оч/2026 от 09.02.2026</v>
      </c>
    </row>
    <row r="1049" spans="1:5" outlineLevel="1" x14ac:dyDescent="0.3">
      <c r="A1049" s="7" t="s">
        <v>106</v>
      </c>
      <c r="B1049" s="8" t="s">
        <v>2681</v>
      </c>
      <c r="C1049" s="8" t="s">
        <v>2682</v>
      </c>
      <c r="D1049" s="9">
        <v>1</v>
      </c>
      <c r="E1049" s="17" t="str">
        <f>VLOOKUP(C1049,'[1]3 очередь'!$C$3:$V$528,20,0)</f>
        <v>№16/оч/2026 от 10.02.2026</v>
      </c>
    </row>
    <row r="1050" spans="1:5" outlineLevel="1" x14ac:dyDescent="0.3">
      <c r="A1050" s="7" t="s">
        <v>109</v>
      </c>
      <c r="B1050" s="8" t="s">
        <v>2683</v>
      </c>
      <c r="C1050" s="8" t="s">
        <v>2684</v>
      </c>
      <c r="D1050" s="9">
        <v>1</v>
      </c>
      <c r="E1050" s="17" t="str">
        <f>VLOOKUP(C1050,'[1]3 очередь'!$C$3:$V$528,20,0)</f>
        <v>№ 15/оч/2026 от 09.02.2026</v>
      </c>
    </row>
    <row r="1051" spans="1:5" outlineLevel="1" x14ac:dyDescent="0.3">
      <c r="A1051" s="7" t="s">
        <v>112</v>
      </c>
      <c r="B1051" s="8" t="s">
        <v>2685</v>
      </c>
      <c r="C1051" s="8" t="s">
        <v>2686</v>
      </c>
      <c r="D1051" s="9">
        <v>1</v>
      </c>
      <c r="E1051" s="17" t="str">
        <f>VLOOKUP(C1051,'[1]3 очередь'!$C$3:$V$528,20,0)</f>
        <v>№ 15/оч/2026 от 09.02.2026</v>
      </c>
    </row>
    <row r="1052" spans="1:5" outlineLevel="1" x14ac:dyDescent="0.3">
      <c r="A1052" s="7" t="s">
        <v>115</v>
      </c>
      <c r="B1052" s="8" t="s">
        <v>2687</v>
      </c>
      <c r="C1052" s="8" t="s">
        <v>2688</v>
      </c>
      <c r="D1052" s="9">
        <v>1</v>
      </c>
      <c r="E1052" s="17" t="str">
        <f>VLOOKUP(C1052,'[1]3 очередь'!$C$3:$V$528,20,0)</f>
        <v>№18/оч/2026 от 12.02.2026</v>
      </c>
    </row>
    <row r="1053" spans="1:5" outlineLevel="1" x14ac:dyDescent="0.3">
      <c r="A1053" s="7" t="s">
        <v>118</v>
      </c>
      <c r="B1053" s="8" t="s">
        <v>2689</v>
      </c>
      <c r="C1053" s="8" t="s">
        <v>2690</v>
      </c>
      <c r="D1053" s="9">
        <v>1</v>
      </c>
      <c r="E1053" s="17" t="str">
        <f>VLOOKUP(C1053,'[1]3 очередь'!$C$3:$V$528,20,0)</f>
        <v>№ 15/оч/2026 от 09.02.2026</v>
      </c>
    </row>
    <row r="1054" spans="1:5" outlineLevel="1" x14ac:dyDescent="0.3">
      <c r="A1054" s="7" t="s">
        <v>121</v>
      </c>
      <c r="B1054" s="8" t="s">
        <v>2691</v>
      </c>
      <c r="C1054" s="8" t="s">
        <v>2692</v>
      </c>
      <c r="D1054" s="9">
        <v>1</v>
      </c>
      <c r="E1054" s="17" t="str">
        <f>VLOOKUP(C1054,'[1]3 очередь'!$C$3:$V$528,20,0)</f>
        <v>№16/оч/2026 от 10.02.2026</v>
      </c>
    </row>
    <row r="1055" spans="1:5" outlineLevel="1" x14ac:dyDescent="0.3">
      <c r="A1055" s="7" t="s">
        <v>124</v>
      </c>
      <c r="B1055" s="8" t="s">
        <v>2693</v>
      </c>
      <c r="C1055" s="8" t="s">
        <v>2694</v>
      </c>
      <c r="D1055" s="9">
        <v>1</v>
      </c>
      <c r="E1055" s="17" t="str">
        <f>VLOOKUP(C1055,'[1]3 очередь'!$C$3:$V$528,20,0)</f>
        <v>№ 15/оч/2026 от 09.02.2026</v>
      </c>
    </row>
    <row r="1056" spans="1:5" outlineLevel="1" x14ac:dyDescent="0.3">
      <c r="A1056" s="7" t="s">
        <v>127</v>
      </c>
      <c r="B1056" s="8" t="s">
        <v>2695</v>
      </c>
      <c r="C1056" s="8" t="s">
        <v>2696</v>
      </c>
      <c r="D1056" s="9">
        <v>1</v>
      </c>
      <c r="E1056" s="17" t="str">
        <f>VLOOKUP(C1056,'[1]3 очередь'!$C$3:$V$528,20,0)</f>
        <v>№ 15/оч/2026 от 09.02.2026</v>
      </c>
    </row>
    <row r="1057" spans="1:5" outlineLevel="1" x14ac:dyDescent="0.3">
      <c r="A1057" s="7" t="s">
        <v>130</v>
      </c>
      <c r="B1057" s="8" t="s">
        <v>2697</v>
      </c>
      <c r="C1057" s="8" t="s">
        <v>2698</v>
      </c>
      <c r="D1057" s="9">
        <v>1</v>
      </c>
      <c r="E1057" s="17" t="str">
        <f>VLOOKUP(C1057,'[1]3 очередь'!$C$3:$V$528,20,0)</f>
        <v>№ 15/оч/2026 от 09.02.2026</v>
      </c>
    </row>
    <row r="1058" spans="1:5" outlineLevel="1" x14ac:dyDescent="0.3">
      <c r="A1058" s="7" t="s">
        <v>133</v>
      </c>
      <c r="B1058" s="8" t="s">
        <v>2699</v>
      </c>
      <c r="C1058" s="8" t="s">
        <v>2700</v>
      </c>
      <c r="D1058" s="9">
        <v>1</v>
      </c>
      <c r="E1058" s="17" t="str">
        <f>VLOOKUP(C1058,'[1]3 очередь'!$C$3:$V$528,20,0)</f>
        <v>№18/оч/2026 от 12.02.2026</v>
      </c>
    </row>
    <row r="1059" spans="1:5" outlineLevel="1" x14ac:dyDescent="0.3">
      <c r="A1059" s="7" t="s">
        <v>136</v>
      </c>
      <c r="B1059" s="8" t="s">
        <v>2701</v>
      </c>
      <c r="C1059" s="8" t="s">
        <v>2702</v>
      </c>
      <c r="D1059" s="9">
        <v>2</v>
      </c>
      <c r="E1059" s="17" t="str">
        <f>VLOOKUP(C1059,'[1]3 очередь'!$C$3:$V$528,20,0)</f>
        <v>№16/оч/2026 от 10.02.2026</v>
      </c>
    </row>
    <row r="1060" spans="1:5" outlineLevel="1" x14ac:dyDescent="0.3">
      <c r="A1060" s="7" t="s">
        <v>139</v>
      </c>
      <c r="B1060" s="8" t="s">
        <v>2703</v>
      </c>
      <c r="C1060" s="8" t="s">
        <v>2704</v>
      </c>
      <c r="D1060" s="9">
        <v>2</v>
      </c>
      <c r="E1060" s="17" t="str">
        <f>VLOOKUP(C1060,'[1]3 очередь'!$C$3:$V$528,20,0)</f>
        <v>№16/оч/2026 от 10.02.2026; № 15/оч/2026 от 09.02.2026</v>
      </c>
    </row>
    <row r="1061" spans="1:5" outlineLevel="1" x14ac:dyDescent="0.3">
      <c r="A1061" s="7" t="s">
        <v>142</v>
      </c>
      <c r="B1061" s="8" t="s">
        <v>2705</v>
      </c>
      <c r="C1061" s="8" t="s">
        <v>2706</v>
      </c>
      <c r="D1061" s="9">
        <v>4</v>
      </c>
      <c r="E1061" s="17" t="str">
        <f>VLOOKUP(C1061,'[1]3 очередь'!$C$3:$V$528,20,0)</f>
        <v>№16/оч/2026 от 10.02.2026; № 15/оч/2026 от 09.02.2026</v>
      </c>
    </row>
    <row r="1062" spans="1:5" outlineLevel="1" x14ac:dyDescent="0.3">
      <c r="A1062" s="7" t="s">
        <v>145</v>
      </c>
      <c r="B1062" s="8" t="s">
        <v>2707</v>
      </c>
      <c r="C1062" s="8" t="s">
        <v>2708</v>
      </c>
      <c r="D1062" s="9">
        <v>1</v>
      </c>
      <c r="E1062" s="17" t="str">
        <f>VLOOKUP(C1062,'[1]3 очередь'!$C$3:$V$528,20,0)</f>
        <v>№16/оч/2026 от 10.02.2026</v>
      </c>
    </row>
    <row r="1063" spans="1:5" outlineLevel="1" x14ac:dyDescent="0.3">
      <c r="A1063" s="7" t="s">
        <v>148</v>
      </c>
      <c r="B1063" s="8" t="s">
        <v>2709</v>
      </c>
      <c r="C1063" s="8" t="s">
        <v>2710</v>
      </c>
      <c r="D1063" s="9">
        <v>1</v>
      </c>
      <c r="E1063" s="17" t="str">
        <f>VLOOKUP(C1063,'[1]3 очередь'!$C$3:$V$528,20,0)</f>
        <v>№ 15/оч/2026 от 09.02.2026</v>
      </c>
    </row>
    <row r="1064" spans="1:5" outlineLevel="1" x14ac:dyDescent="0.3">
      <c r="A1064" s="7" t="s">
        <v>151</v>
      </c>
      <c r="B1064" s="8" t="s">
        <v>2711</v>
      </c>
      <c r="C1064" s="8" t="s">
        <v>2712</v>
      </c>
      <c r="D1064" s="9">
        <v>2</v>
      </c>
      <c r="E1064" s="17" t="str">
        <f>VLOOKUP(C1064,'[1]3 очередь'!$C$3:$V$528,20,0)</f>
        <v>№20/оч/2026 от 13.02.2026; №16/оч/2026 от 10.02.2026</v>
      </c>
    </row>
    <row r="1065" spans="1:5" outlineLevel="1" x14ac:dyDescent="0.3">
      <c r="A1065" s="7" t="s">
        <v>154</v>
      </c>
      <c r="B1065" s="8" t="s">
        <v>2713</v>
      </c>
      <c r="C1065" s="8" t="s">
        <v>2714</v>
      </c>
      <c r="D1065" s="9">
        <v>1</v>
      </c>
      <c r="E1065" s="17" t="str">
        <f>VLOOKUP(C1065,'[1]3 очередь'!$C$3:$V$528,20,0)</f>
        <v>№ 15/оч/2026 от 09.02.2026</v>
      </c>
    </row>
    <row r="1066" spans="1:5" outlineLevel="1" x14ac:dyDescent="0.3">
      <c r="A1066" s="7" t="s">
        <v>157</v>
      </c>
      <c r="B1066" s="8" t="s">
        <v>2715</v>
      </c>
      <c r="C1066" s="8" t="s">
        <v>2716</v>
      </c>
      <c r="D1066" s="9">
        <v>1</v>
      </c>
      <c r="E1066" s="17" t="str">
        <f>VLOOKUP(C1066,'[1]3 очередь'!$C$3:$V$528,20,0)</f>
        <v>№16/оч/2026 от 10.02.2026</v>
      </c>
    </row>
    <row r="1067" spans="1:5" outlineLevel="1" x14ac:dyDescent="0.3">
      <c r="A1067" s="7" t="s">
        <v>160</v>
      </c>
      <c r="B1067" s="8" t="s">
        <v>2717</v>
      </c>
      <c r="C1067" s="8" t="s">
        <v>2718</v>
      </c>
      <c r="D1067" s="9">
        <v>2</v>
      </c>
      <c r="E1067" s="17" t="str">
        <f>VLOOKUP(C1067,'[1]3 очередь'!$C$3:$V$528,20,0)</f>
        <v>№16/оч/2026 от 10.02.2026</v>
      </c>
    </row>
    <row r="1068" spans="1:5" outlineLevel="1" x14ac:dyDescent="0.3">
      <c r="A1068" s="7" t="s">
        <v>163</v>
      </c>
      <c r="B1068" s="8" t="s">
        <v>2719</v>
      </c>
      <c r="C1068" s="8" t="s">
        <v>2720</v>
      </c>
      <c r="D1068" s="9">
        <v>1</v>
      </c>
      <c r="E1068" s="17" t="str">
        <f>VLOOKUP(C1068,'[1]3 очередь'!$C$3:$V$528,20,0)</f>
        <v>№ 15/оч/2026 от 09.02.2026</v>
      </c>
    </row>
    <row r="1069" spans="1:5" outlineLevel="1" x14ac:dyDescent="0.3">
      <c r="A1069" s="7" t="s">
        <v>166</v>
      </c>
      <c r="B1069" s="8" t="s">
        <v>2721</v>
      </c>
      <c r="C1069" s="8" t="s">
        <v>2722</v>
      </c>
      <c r="D1069" s="9">
        <v>1</v>
      </c>
      <c r="E1069" s="17" t="str">
        <f>VLOOKUP(C1069,'[1]3 очередь'!$C$3:$V$528,20,0)</f>
        <v>№16/оч/2026 от 10.02.2026</v>
      </c>
    </row>
    <row r="1070" spans="1:5" outlineLevel="1" x14ac:dyDescent="0.3">
      <c r="A1070" s="7" t="s">
        <v>169</v>
      </c>
      <c r="B1070" s="8" t="s">
        <v>2723</v>
      </c>
      <c r="C1070" s="8" t="s">
        <v>2724</v>
      </c>
      <c r="D1070" s="9">
        <v>2</v>
      </c>
      <c r="E1070" s="17" t="str">
        <f>VLOOKUP(C1070,'[1]3 очередь'!$C$3:$V$528,20,0)</f>
        <v>№ 15/оч/2026 от 09.02.2026</v>
      </c>
    </row>
    <row r="1071" spans="1:5" outlineLevel="1" x14ac:dyDescent="0.3">
      <c r="A1071" s="7" t="s">
        <v>172</v>
      </c>
      <c r="B1071" s="8" t="s">
        <v>2725</v>
      </c>
      <c r="C1071" s="8" t="s">
        <v>2726</v>
      </c>
      <c r="D1071" s="9">
        <v>1</v>
      </c>
      <c r="E1071" s="17" t="str">
        <f>VLOOKUP(C1071,'[1]3 очередь'!$C$3:$V$528,20,0)</f>
        <v>№ 15/оч/2026 от 09.02.2026</v>
      </c>
    </row>
    <row r="1072" spans="1:5" outlineLevel="1" x14ac:dyDescent="0.3">
      <c r="A1072" s="7" t="s">
        <v>175</v>
      </c>
      <c r="B1072" s="8" t="s">
        <v>2727</v>
      </c>
      <c r="C1072" s="8" t="s">
        <v>2728</v>
      </c>
      <c r="D1072" s="9">
        <v>1</v>
      </c>
      <c r="E1072" s="17" t="str">
        <f>VLOOKUP(C1072,'[1]3 очередь'!$C$3:$V$528,20,0)</f>
        <v>№ 15/оч/2026 от 09.02.2026</v>
      </c>
    </row>
    <row r="1073" spans="1:5" outlineLevel="1" x14ac:dyDescent="0.3">
      <c r="A1073" s="7" t="s">
        <v>178</v>
      </c>
      <c r="B1073" s="8" t="s">
        <v>2729</v>
      </c>
      <c r="C1073" s="8" t="s">
        <v>2730</v>
      </c>
      <c r="D1073" s="9">
        <v>2</v>
      </c>
      <c r="E1073" s="17" t="str">
        <f>VLOOKUP(C1073,'[1]3 очередь'!$C$3:$V$528,20,0)</f>
        <v>№16/оч/2026 от 10.02.2026; № 15/оч/2026 от 09.02.2026</v>
      </c>
    </row>
    <row r="1074" spans="1:5" outlineLevel="1" x14ac:dyDescent="0.3">
      <c r="A1074" s="7" t="s">
        <v>181</v>
      </c>
      <c r="B1074" s="8" t="s">
        <v>2731</v>
      </c>
      <c r="C1074" s="8" t="s">
        <v>2732</v>
      </c>
      <c r="D1074" s="9">
        <v>1</v>
      </c>
      <c r="E1074" s="17" t="str">
        <f>VLOOKUP(C1074,'[1]3 очередь'!$C$3:$V$528,20,0)</f>
        <v>№20/оч/2026 от 13.02.2026</v>
      </c>
    </row>
    <row r="1075" spans="1:5" outlineLevel="1" x14ac:dyDescent="0.3">
      <c r="A1075" s="7" t="s">
        <v>184</v>
      </c>
      <c r="B1075" s="8" t="s">
        <v>2733</v>
      </c>
      <c r="C1075" s="8" t="s">
        <v>2734</v>
      </c>
      <c r="D1075" s="9">
        <v>1</v>
      </c>
      <c r="E1075" s="17" t="str">
        <f>VLOOKUP(C1075,'[1]3 очередь'!$C$3:$V$528,20,0)</f>
        <v>№ 37/оч/2026 от 03.03.2026</v>
      </c>
    </row>
    <row r="1076" spans="1:5" outlineLevel="1" x14ac:dyDescent="0.3">
      <c r="A1076" s="7" t="s">
        <v>187</v>
      </c>
      <c r="B1076" s="8" t="s">
        <v>2735</v>
      </c>
      <c r="C1076" s="8" t="s">
        <v>2736</v>
      </c>
      <c r="D1076" s="9">
        <v>7</v>
      </c>
      <c r="E1076" s="17" t="str">
        <f>VLOOKUP(C1076,'[1]3 очередь'!$C$3:$V$528,20,0)</f>
        <v>№31/оч/2026 от 26.02.2026; № 37/оч/2026 от 03.03.2026</v>
      </c>
    </row>
    <row r="1077" spans="1:5" ht="28.8" outlineLevel="1" x14ac:dyDescent="0.3">
      <c r="A1077" s="7" t="s">
        <v>190</v>
      </c>
      <c r="B1077" s="8" t="s">
        <v>2737</v>
      </c>
      <c r="C1077" s="8" t="s">
        <v>2738</v>
      </c>
      <c r="D1077" s="9">
        <v>28</v>
      </c>
      <c r="E1077" s="17" t="str">
        <f>VLOOKUP(C1077,'[1]3 очередь'!$C$3:$V$528,20,0)</f>
        <v>№ 27/оч/2026 от 21.02.2026; №23/оч/2026 от 19.02.2026; № 24/оч/2026 от 19.02.2026</v>
      </c>
    </row>
    <row r="1078" spans="1:5" outlineLevel="1" x14ac:dyDescent="0.3">
      <c r="A1078" s="7" t="s">
        <v>193</v>
      </c>
      <c r="B1078" s="8" t="s">
        <v>2739</v>
      </c>
      <c r="C1078" s="8" t="s">
        <v>2740</v>
      </c>
      <c r="D1078" s="9">
        <v>11</v>
      </c>
      <c r="E1078" s="17" t="str">
        <f>VLOOKUP(C1078,'[1]3 очередь'!$C$3:$V$528,20,0)</f>
        <v>№23/оч/2026 от 19.02.2026; № 24/оч/2026 от 19.02.2026</v>
      </c>
    </row>
    <row r="1079" spans="1:5" outlineLevel="1" x14ac:dyDescent="0.3">
      <c r="A1079" s="7" t="s">
        <v>196</v>
      </c>
      <c r="B1079" s="8" t="s">
        <v>2741</v>
      </c>
      <c r="C1079" s="8" t="s">
        <v>2742</v>
      </c>
      <c r="D1079" s="9">
        <v>1</v>
      </c>
      <c r="E1079" s="17" t="str">
        <f>VLOOKUP(C1079,'[1]3 очередь'!$C$3:$V$528,20,0)</f>
        <v>№ 37/оч/2026 от 03.03.2026</v>
      </c>
    </row>
    <row r="1080" spans="1:5" outlineLevel="1" x14ac:dyDescent="0.3">
      <c r="A1080" s="7" t="s">
        <v>199</v>
      </c>
      <c r="B1080" s="8" t="s">
        <v>2743</v>
      </c>
      <c r="C1080" s="8" t="s">
        <v>2744</v>
      </c>
      <c r="D1080" s="9">
        <v>1</v>
      </c>
      <c r="E1080" s="17" t="str">
        <f>VLOOKUP(C1080,'[1]3 очередь'!$C$3:$V$528,20,0)</f>
        <v>№ 37/оч/2026 от 03.03.2026</v>
      </c>
    </row>
    <row r="1081" spans="1:5" outlineLevel="1" x14ac:dyDescent="0.3">
      <c r="A1081" s="7" t="s">
        <v>202</v>
      </c>
      <c r="B1081" s="8" t="s">
        <v>2745</v>
      </c>
      <c r="C1081" s="8" t="s">
        <v>2746</v>
      </c>
      <c r="D1081" s="9">
        <v>2</v>
      </c>
      <c r="E1081" s="17" t="str">
        <f>VLOOKUP(C1081,'[1]3 очередь'!$C$3:$V$528,20,0)</f>
        <v>№31/оч/2026 от 26.02.2026; № 37/оч/2026 от 03.03.2026</v>
      </c>
    </row>
    <row r="1082" spans="1:5" outlineLevel="1" x14ac:dyDescent="0.3">
      <c r="A1082" s="7" t="s">
        <v>205</v>
      </c>
      <c r="B1082" s="8" t="s">
        <v>2747</v>
      </c>
      <c r="C1082" s="8" t="s">
        <v>2748</v>
      </c>
      <c r="D1082" s="9">
        <v>2</v>
      </c>
      <c r="E1082" s="17" t="str">
        <f>VLOOKUP(C1082,'[1]3 очередь'!$C$3:$V$528,20,0)</f>
        <v>№31/оч/2026 от 26.02.2026; № 37/оч/2026 от 03.03.2026</v>
      </c>
    </row>
    <row r="1083" spans="1:5" outlineLevel="1" x14ac:dyDescent="0.3">
      <c r="A1083" s="7" t="s">
        <v>208</v>
      </c>
      <c r="B1083" s="8" t="s">
        <v>2749</v>
      </c>
      <c r="C1083" s="8" t="s">
        <v>2750</v>
      </c>
      <c r="D1083" s="9">
        <v>9</v>
      </c>
      <c r="E1083" s="17" t="str">
        <f>VLOOKUP(C1083,'[1]3 очередь'!$C$3:$V$528,20,0)</f>
        <v>№ 42/оч/2026 от 11.03.2026</v>
      </c>
    </row>
    <row r="1084" spans="1:5" outlineLevel="1" x14ac:dyDescent="0.3">
      <c r="A1084" s="7" t="s">
        <v>211</v>
      </c>
      <c r="B1084" s="8" t="s">
        <v>2751</v>
      </c>
      <c r="C1084" s="8" t="s">
        <v>2752</v>
      </c>
      <c r="D1084" s="9">
        <v>1</v>
      </c>
      <c r="E1084" s="17" t="str">
        <f>VLOOKUP(C1084,'[1]3 очередь'!$C$3:$V$528,20,0)</f>
        <v>№23/оч/2026 от 19.02.2026</v>
      </c>
    </row>
    <row r="1085" spans="1:5" outlineLevel="1" x14ac:dyDescent="0.3">
      <c r="A1085" s="7" t="s">
        <v>214</v>
      </c>
      <c r="B1085" s="8" t="s">
        <v>2753</v>
      </c>
      <c r="C1085" s="8" t="s">
        <v>2754</v>
      </c>
      <c r="D1085" s="9">
        <v>2</v>
      </c>
      <c r="E1085" s="17" t="str">
        <f>VLOOKUP(C1085,'[1]3 очередь'!$C$3:$V$528,20,0)</f>
        <v>№31/оч/2026 от 26.02.2026; № 46/оч/2026 от 13.03.2026</v>
      </c>
    </row>
    <row r="1086" spans="1:5" outlineLevel="1" x14ac:dyDescent="0.3">
      <c r="A1086" s="7" t="s">
        <v>217</v>
      </c>
      <c r="B1086" s="8" t="s">
        <v>2755</v>
      </c>
      <c r="C1086" s="8" t="s">
        <v>2756</v>
      </c>
      <c r="D1086" s="9">
        <v>2</v>
      </c>
      <c r="E1086" s="17" t="str">
        <f>VLOOKUP(C1086,'[1]3 очередь'!$C$3:$V$528,20,0)</f>
        <v>№31/оч/2026 от 26.02.2026</v>
      </c>
    </row>
    <row r="1087" spans="1:5" outlineLevel="1" x14ac:dyDescent="0.3">
      <c r="A1087" s="7" t="s">
        <v>220</v>
      </c>
      <c r="B1087" s="8" t="s">
        <v>2757</v>
      </c>
      <c r="C1087" s="8" t="s">
        <v>2758</v>
      </c>
      <c r="D1087" s="9">
        <v>1</v>
      </c>
      <c r="E1087" s="17" t="str">
        <f>VLOOKUP(C1087,'[1]3 очередь'!$C$3:$V$528,20,0)</f>
        <v>№ 37/оч/2026 от 03.03.2026</v>
      </c>
    </row>
    <row r="1088" spans="1:5" outlineLevel="1" x14ac:dyDescent="0.3">
      <c r="A1088" s="7" t="s">
        <v>223</v>
      </c>
      <c r="B1088" s="8" t="s">
        <v>2759</v>
      </c>
      <c r="C1088" s="8" t="s">
        <v>2760</v>
      </c>
      <c r="D1088" s="9">
        <v>1</v>
      </c>
      <c r="E1088" s="17" t="str">
        <f>VLOOKUP(C1088,'[1]3 очередь'!$C$3:$V$528,20,0)</f>
        <v>№ 27/оч/2026 от 21.02.2026</v>
      </c>
    </row>
    <row r="1089" spans="1:5" outlineLevel="1" x14ac:dyDescent="0.3">
      <c r="A1089" s="7" t="s">
        <v>226</v>
      </c>
      <c r="B1089" s="8" t="s">
        <v>2761</v>
      </c>
      <c r="C1089" s="8" t="s">
        <v>2762</v>
      </c>
      <c r="D1089" s="9">
        <v>1</v>
      </c>
      <c r="E1089" s="17" t="str">
        <f>VLOOKUP(C1089,'[1]3 очередь'!$C$3:$V$528,20,0)</f>
        <v>№ 27/оч/2026 от 21.02.2026</v>
      </c>
    </row>
    <row r="1090" spans="1:5" outlineLevel="1" x14ac:dyDescent="0.3">
      <c r="A1090" s="7" t="s">
        <v>229</v>
      </c>
      <c r="B1090" s="8" t="s">
        <v>2763</v>
      </c>
      <c r="C1090" s="8" t="s">
        <v>2764</v>
      </c>
      <c r="D1090" s="9">
        <v>2</v>
      </c>
      <c r="E1090" s="17" t="str">
        <f>VLOOKUP(C1090,'[1]3 очередь'!$C$3:$V$528,20,0)</f>
        <v>№31/оч/2026 от 26.02.2026; № 37/оч/2026 от 03.03.2026</v>
      </c>
    </row>
    <row r="1091" spans="1:5" outlineLevel="1" x14ac:dyDescent="0.3">
      <c r="A1091" s="7" t="s">
        <v>232</v>
      </c>
      <c r="B1091" s="8" t="s">
        <v>2765</v>
      </c>
      <c r="C1091" s="8" t="s">
        <v>2766</v>
      </c>
      <c r="D1091" s="9">
        <v>1</v>
      </c>
      <c r="E1091" s="17" t="str">
        <f>VLOOKUP(C1091,'[1]3 очередь'!$C$3:$V$528,20,0)</f>
        <v>№31/оч/2026 от 26.02.2026</v>
      </c>
    </row>
    <row r="1092" spans="1:5" outlineLevel="1" x14ac:dyDescent="0.3">
      <c r="A1092" s="7" t="s">
        <v>235</v>
      </c>
      <c r="B1092" s="8" t="s">
        <v>2767</v>
      </c>
      <c r="C1092" s="8" t="s">
        <v>2768</v>
      </c>
      <c r="D1092" s="9">
        <v>1</v>
      </c>
      <c r="E1092" s="17" t="str">
        <f>VLOOKUP(C1092,'[1]3 очередь'!$C$3:$V$528,20,0)</f>
        <v>№ 45/оч/2026 от 13.03.2026</v>
      </c>
    </row>
    <row r="1093" spans="1:5" ht="28.8" outlineLevel="1" x14ac:dyDescent="0.3">
      <c r="A1093" s="7" t="s">
        <v>238</v>
      </c>
      <c r="B1093" s="8" t="s">
        <v>2769</v>
      </c>
      <c r="C1093" s="8" t="s">
        <v>2770</v>
      </c>
      <c r="D1093" s="9">
        <v>50</v>
      </c>
      <c r="E1093" s="17" t="str">
        <f>VLOOKUP(C1093,'[1]3 очередь'!$C$3:$V$528,20,0)</f>
        <v>№ 27/оч/2026 от 21.02.2026; №23/оч/2026 от 19.02.2026; № 24/оч/2026 от 19.02.2026; № 46/оч/2026 от 13.03.2026; № 45/оч/2026 от 13.03.2026</v>
      </c>
    </row>
    <row r="1094" spans="1:5" outlineLevel="1" x14ac:dyDescent="0.3">
      <c r="A1094" s="7" t="s">
        <v>241</v>
      </c>
      <c r="B1094" s="8" t="s">
        <v>2771</v>
      </c>
      <c r="C1094" s="8" t="s">
        <v>2772</v>
      </c>
      <c r="D1094" s="9">
        <v>1</v>
      </c>
      <c r="E1094" s="17" t="str">
        <f>VLOOKUP(C1094,'[1]3 очередь'!$C$3:$V$528,20,0)</f>
        <v>№ 45/оч/2026 от 13.03.2026</v>
      </c>
    </row>
    <row r="1095" spans="1:5" outlineLevel="1" x14ac:dyDescent="0.3">
      <c r="A1095" s="7" t="s">
        <v>244</v>
      </c>
      <c r="B1095" s="8" t="s">
        <v>2773</v>
      </c>
      <c r="C1095" s="8" t="s">
        <v>2774</v>
      </c>
      <c r="D1095" s="9">
        <v>1</v>
      </c>
      <c r="E1095" s="17" t="str">
        <f>VLOOKUP(C1095,'[1]3 очередь'!$C$3:$V$528,20,0)</f>
        <v>№ 37/оч/2026 от 03.03.2026</v>
      </c>
    </row>
    <row r="1096" spans="1:5" outlineLevel="1" x14ac:dyDescent="0.3">
      <c r="A1096" s="7" t="s">
        <v>247</v>
      </c>
      <c r="B1096" s="8" t="s">
        <v>2775</v>
      </c>
      <c r="C1096" s="8" t="s">
        <v>2776</v>
      </c>
      <c r="D1096" s="9">
        <v>1</v>
      </c>
      <c r="E1096" s="17" t="str">
        <f>VLOOKUP(C1096,'[1]3 очередь'!$C$3:$V$528,20,0)</f>
        <v>№31/оч/2026 от 26.02.2026</v>
      </c>
    </row>
    <row r="1097" spans="1:5" outlineLevel="1" x14ac:dyDescent="0.3">
      <c r="A1097" s="7" t="s">
        <v>250</v>
      </c>
      <c r="B1097" s="8" t="s">
        <v>2777</v>
      </c>
      <c r="C1097" s="8" t="s">
        <v>2778</v>
      </c>
      <c r="D1097" s="9">
        <v>2</v>
      </c>
      <c r="E1097" s="17" t="str">
        <f>VLOOKUP(C1097,'[1]3 очередь'!$C$3:$V$528,20,0)</f>
        <v>№ 27/оч/2026 от 21.02.2026</v>
      </c>
    </row>
    <row r="1098" spans="1:5" outlineLevel="1" x14ac:dyDescent="0.3">
      <c r="A1098" s="7" t="s">
        <v>253</v>
      </c>
      <c r="B1098" s="8" t="s">
        <v>2779</v>
      </c>
      <c r="C1098" s="8" t="s">
        <v>2780</v>
      </c>
      <c r="D1098" s="9">
        <v>1</v>
      </c>
      <c r="E1098" s="17" t="str">
        <f>VLOOKUP(C1098,'[1]3 очередь'!$C$3:$V$528,20,0)</f>
        <v>№ 36/оч/2026 от 03.03.2026</v>
      </c>
    </row>
    <row r="1099" spans="1:5" outlineLevel="1" x14ac:dyDescent="0.3">
      <c r="A1099" s="7" t="s">
        <v>256</v>
      </c>
      <c r="B1099" s="8" t="s">
        <v>2781</v>
      </c>
      <c r="C1099" s="8" t="s">
        <v>2782</v>
      </c>
      <c r="D1099" s="9">
        <v>1</v>
      </c>
      <c r="E1099" s="17" t="str">
        <f>VLOOKUP(C1099,'[1]3 очередь'!$C$3:$V$528,20,0)</f>
        <v>№ 45/оч/2026 от 13.03.2026</v>
      </c>
    </row>
    <row r="1100" spans="1:5" outlineLevel="1" x14ac:dyDescent="0.3">
      <c r="A1100" s="7" t="s">
        <v>259</v>
      </c>
      <c r="B1100" s="8" t="s">
        <v>2783</v>
      </c>
      <c r="C1100" s="8" t="s">
        <v>2784</v>
      </c>
      <c r="D1100" s="9">
        <v>1</v>
      </c>
      <c r="E1100" s="17" t="str">
        <f>VLOOKUP(C1100,'[1]3 очередь'!$C$3:$V$528,20,0)</f>
        <v>№ 33/оч/2026 от 27.02.2026</v>
      </c>
    </row>
    <row r="1101" spans="1:5" ht="43.2" outlineLevel="1" x14ac:dyDescent="0.3">
      <c r="A1101" s="7" t="s">
        <v>262</v>
      </c>
      <c r="B1101" s="8" t="s">
        <v>2785</v>
      </c>
      <c r="C1101" s="8" t="s">
        <v>2786</v>
      </c>
      <c r="D1101" s="9">
        <v>9</v>
      </c>
      <c r="E1101" s="17" t="str">
        <f>VLOOKUP(C1101,'[1]3 очередь'!$C$3:$V$528,20,0)</f>
        <v>№ 35/оч/2026 от 02.03.2026; № 37/оч/2026 от 03.03.2026; № 41/оч/2026 от 09.03.2026; № 42/оч/2026 от 11.03.2026; № 44/оч/2026 от 12.03.2026; № 45/оч/2026 от 13.03.2026</v>
      </c>
    </row>
    <row r="1102" spans="1:5" outlineLevel="1" x14ac:dyDescent="0.3">
      <c r="A1102" s="7" t="s">
        <v>265</v>
      </c>
      <c r="B1102" s="8" t="s">
        <v>2787</v>
      </c>
      <c r="C1102" s="8" t="s">
        <v>2788</v>
      </c>
      <c r="D1102" s="9">
        <v>1</v>
      </c>
      <c r="E1102" s="17" t="str">
        <f>VLOOKUP(C1102,'[1]3 очередь'!$C$3:$V$528,20,0)</f>
        <v>№ 42/оч/2026 от 11.03.2026</v>
      </c>
    </row>
    <row r="1103" spans="1:5" outlineLevel="1" x14ac:dyDescent="0.3">
      <c r="A1103" s="7" t="s">
        <v>268</v>
      </c>
      <c r="B1103" s="8" t="s">
        <v>2789</v>
      </c>
      <c r="C1103" s="8" t="s">
        <v>2790</v>
      </c>
      <c r="D1103" s="9">
        <v>1</v>
      </c>
      <c r="E1103" s="17" t="str">
        <f>VLOOKUP(C1103,'[1]3 очередь'!$C$3:$V$528,20,0)</f>
        <v>№ 44/оч/2026 от 12.03.2026</v>
      </c>
    </row>
    <row r="1104" spans="1:5" outlineLevel="1" x14ac:dyDescent="0.3">
      <c r="A1104" s="7" t="s">
        <v>271</v>
      </c>
      <c r="B1104" s="8" t="s">
        <v>2791</v>
      </c>
      <c r="C1104" s="8" t="s">
        <v>2792</v>
      </c>
      <c r="D1104" s="9">
        <v>1</v>
      </c>
      <c r="E1104" s="17" t="str">
        <f>VLOOKUP(C1104,'[1]3 очередь'!$C$3:$V$528,20,0)</f>
        <v>№ 32/оч/2026 от 27.02.2026</v>
      </c>
    </row>
    <row r="1105" spans="1:5" outlineLevel="1" x14ac:dyDescent="0.3">
      <c r="A1105" s="7" t="s">
        <v>274</v>
      </c>
      <c r="B1105" s="8" t="s">
        <v>2793</v>
      </c>
      <c r="C1105" s="8" t="s">
        <v>2794</v>
      </c>
      <c r="D1105" s="9">
        <v>1</v>
      </c>
      <c r="E1105" s="17" t="str">
        <f>VLOOKUP(C1105,'[1]3 очередь'!$C$3:$V$528,20,0)</f>
        <v>№ 34/оч/2026 от 28.02.2026</v>
      </c>
    </row>
    <row r="1106" spans="1:5" outlineLevel="1" x14ac:dyDescent="0.3">
      <c r="A1106" s="7" t="s">
        <v>277</v>
      </c>
      <c r="B1106" s="8" t="s">
        <v>2795</v>
      </c>
      <c r="C1106" s="8" t="s">
        <v>2796</v>
      </c>
      <c r="D1106" s="9">
        <v>1</v>
      </c>
      <c r="E1106" s="17" t="str">
        <f>VLOOKUP(C1106,'[1]3 очередь'!$C$3:$V$528,20,0)</f>
        <v>№ 36/оч/2026 от 03.03.2026</v>
      </c>
    </row>
    <row r="1107" spans="1:5" outlineLevel="1" x14ac:dyDescent="0.3">
      <c r="A1107" s="7" t="s">
        <v>280</v>
      </c>
      <c r="B1107" s="8" t="s">
        <v>2797</v>
      </c>
      <c r="C1107" s="8" t="s">
        <v>2798</v>
      </c>
      <c r="D1107" s="9">
        <v>1</v>
      </c>
      <c r="E1107" s="17" t="str">
        <f>VLOOKUP(C1107,'[1]3 очередь'!$C$3:$V$528,20,0)</f>
        <v>№20/оч/2026 от 13.02.2026</v>
      </c>
    </row>
    <row r="1108" spans="1:5" outlineLevel="1" x14ac:dyDescent="0.3">
      <c r="A1108" s="7" t="s">
        <v>283</v>
      </c>
      <c r="B1108" s="8" t="s">
        <v>2799</v>
      </c>
      <c r="C1108" s="8" t="s">
        <v>2800</v>
      </c>
      <c r="D1108" s="9">
        <v>3</v>
      </c>
      <c r="E1108" s="17" t="str">
        <f>VLOOKUP(C1108,'[1]3 очередь'!$C$3:$V$528,20,0)</f>
        <v>№ 46/оч/2026 от 13.03.2026</v>
      </c>
    </row>
    <row r="1109" spans="1:5" outlineLevel="1" x14ac:dyDescent="0.3">
      <c r="A1109" s="7" t="s">
        <v>286</v>
      </c>
      <c r="B1109" s="8" t="s">
        <v>2801</v>
      </c>
      <c r="C1109" s="8" t="s">
        <v>2802</v>
      </c>
      <c r="D1109" s="9">
        <v>2</v>
      </c>
      <c r="E1109" s="17" t="str">
        <f>VLOOKUP(C1109,'[1]3 очередь'!$C$3:$V$528,20,0)</f>
        <v>№ 46/оч/2026 от 13.03.2026</v>
      </c>
    </row>
    <row r="1110" spans="1:5" outlineLevel="1" x14ac:dyDescent="0.3">
      <c r="A1110" s="7" t="s">
        <v>289</v>
      </c>
      <c r="B1110" s="8" t="s">
        <v>2803</v>
      </c>
      <c r="C1110" s="8" t="s">
        <v>2804</v>
      </c>
      <c r="D1110" s="9">
        <v>3</v>
      </c>
      <c r="E1110" s="17" t="str">
        <f>VLOOKUP(C1110,'[1]3 очередь'!$C$3:$V$528,20,0)</f>
        <v>№ 42/оч/2026 от 11.03.2026</v>
      </c>
    </row>
    <row r="1111" spans="1:5" outlineLevel="1" x14ac:dyDescent="0.3">
      <c r="A1111" s="7" t="s">
        <v>292</v>
      </c>
      <c r="B1111" s="8" t="s">
        <v>2805</v>
      </c>
      <c r="C1111" s="8" t="s">
        <v>2806</v>
      </c>
      <c r="D1111" s="9">
        <v>3</v>
      </c>
      <c r="E1111" s="17" t="str">
        <f>VLOOKUP(C1111,'[1]3 очередь'!$C$3:$V$528,20,0)</f>
        <v>№ 50/оч/2026 от 16.03.2026; № 42/оч/2026 от 11.03.2026</v>
      </c>
    </row>
    <row r="1112" spans="1:5" outlineLevel="1" x14ac:dyDescent="0.3">
      <c r="A1112" s="7" t="s">
        <v>295</v>
      </c>
      <c r="B1112" s="8" t="s">
        <v>2807</v>
      </c>
      <c r="C1112" s="8" t="s">
        <v>2808</v>
      </c>
      <c r="D1112" s="9">
        <v>1</v>
      </c>
      <c r="E1112" s="17" t="str">
        <f>VLOOKUP(C1112,'[1]3 очередь'!$C$3:$V$528,20,0)</f>
        <v>№ 46/оч/2026 от 13.03.2026</v>
      </c>
    </row>
    <row r="1113" spans="1:5" outlineLevel="1" x14ac:dyDescent="0.3">
      <c r="A1113" s="7" t="s">
        <v>298</v>
      </c>
      <c r="B1113" s="8" t="s">
        <v>2809</v>
      </c>
      <c r="C1113" s="8" t="s">
        <v>2810</v>
      </c>
      <c r="D1113" s="9">
        <v>1</v>
      </c>
      <c r="E1113" s="17" t="str">
        <f>VLOOKUP(C1113,'[1]3 очередь'!$C$3:$V$528,20,0)</f>
        <v>№ 46/оч/2026 от 13.03.2026</v>
      </c>
    </row>
    <row r="1114" spans="1:5" outlineLevel="1" x14ac:dyDescent="0.3">
      <c r="A1114" s="7" t="s">
        <v>301</v>
      </c>
      <c r="B1114" s="8" t="s">
        <v>2811</v>
      </c>
      <c r="C1114" s="8" t="s">
        <v>2812</v>
      </c>
      <c r="D1114" s="9">
        <v>1</v>
      </c>
      <c r="E1114" s="17" t="str">
        <f>VLOOKUP(C1114,'[1]3 очередь'!$C$3:$V$528,20,0)</f>
        <v>№ 42/оч/2026 от 11.03.2026</v>
      </c>
    </row>
    <row r="1115" spans="1:5" outlineLevel="1" x14ac:dyDescent="0.3">
      <c r="A1115" s="7" t="s">
        <v>304</v>
      </c>
      <c r="B1115" s="8" t="s">
        <v>2813</v>
      </c>
      <c r="C1115" s="8" t="s">
        <v>2814</v>
      </c>
      <c r="D1115" s="9">
        <v>1</v>
      </c>
      <c r="E1115" s="17" t="str">
        <f>VLOOKUP(C1115,'[1]3 очередь'!$C$3:$V$528,20,0)</f>
        <v>№ 47/оч/2026 от 16.03.2026</v>
      </c>
    </row>
    <row r="1116" spans="1:5" outlineLevel="1" x14ac:dyDescent="0.3">
      <c r="A1116" s="7" t="s">
        <v>307</v>
      </c>
      <c r="B1116" s="8" t="s">
        <v>2815</v>
      </c>
      <c r="C1116" s="8" t="s">
        <v>2816</v>
      </c>
      <c r="D1116" s="9">
        <v>3</v>
      </c>
      <c r="E1116" s="17" t="str">
        <f>VLOOKUP(C1116,'[1]3 очередь'!$C$3:$V$528,20,0)</f>
        <v>№ 27/оч/2026 от 21.02.2026</v>
      </c>
    </row>
    <row r="1117" spans="1:5" outlineLevel="1" x14ac:dyDescent="0.3">
      <c r="A1117" s="7" t="s">
        <v>310</v>
      </c>
      <c r="B1117" s="8" t="s">
        <v>2817</v>
      </c>
      <c r="C1117" s="8" t="s">
        <v>2818</v>
      </c>
      <c r="D1117" s="9">
        <v>14</v>
      </c>
      <c r="E1117" s="17" t="str">
        <f>VLOOKUP(C1117,'[1]3 очередь'!$C$3:$V$528,20,0)</f>
        <v>№ 27/оч/2026 от 21.02.2026</v>
      </c>
    </row>
    <row r="1118" spans="1:5" outlineLevel="1" x14ac:dyDescent="0.3">
      <c r="A1118" s="7" t="s">
        <v>313</v>
      </c>
      <c r="B1118" s="8" t="s">
        <v>2819</v>
      </c>
      <c r="C1118" s="8" t="s">
        <v>2820</v>
      </c>
      <c r="D1118" s="9">
        <v>1</v>
      </c>
      <c r="E1118" s="17" t="str">
        <f>VLOOKUP(C1118,'[1]3 очередь'!$C$3:$V$528,20,0)</f>
        <v>№ 36/оч/2026 от 03.03.2026</v>
      </c>
    </row>
    <row r="1119" spans="1:5" outlineLevel="1" x14ac:dyDescent="0.3">
      <c r="A1119" s="7" t="s">
        <v>316</v>
      </c>
      <c r="B1119" s="8" t="s">
        <v>2821</v>
      </c>
      <c r="C1119" s="8" t="s">
        <v>2822</v>
      </c>
      <c r="D1119" s="9">
        <v>1</v>
      </c>
      <c r="E1119" s="17" t="str">
        <f>VLOOKUP(C1119,'[1]3 очередь'!$C$3:$V$528,20,0)</f>
        <v>№ 27/оч/2026 от 21.02.2026</v>
      </c>
    </row>
    <row r="1120" spans="1:5" outlineLevel="1" x14ac:dyDescent="0.3">
      <c r="A1120" s="7" t="s">
        <v>319</v>
      </c>
      <c r="B1120" s="8" t="s">
        <v>2823</v>
      </c>
      <c r="C1120" s="8" t="s">
        <v>2824</v>
      </c>
      <c r="D1120" s="9">
        <v>1</v>
      </c>
      <c r="E1120" s="17" t="str">
        <f>VLOOKUP(C1120,'[1]3 очередь'!$C$3:$V$528,20,0)</f>
        <v>№ 42/оч/2026 от 11.03.2026</v>
      </c>
    </row>
    <row r="1121" spans="1:5" outlineLevel="1" x14ac:dyDescent="0.3">
      <c r="A1121" s="7" t="s">
        <v>322</v>
      </c>
      <c r="B1121" s="8" t="s">
        <v>2825</v>
      </c>
      <c r="C1121" s="8" t="s">
        <v>2826</v>
      </c>
      <c r="D1121" s="9">
        <v>3</v>
      </c>
      <c r="E1121" s="17" t="str">
        <f>VLOOKUP(C1121,'[1]3 очередь'!$C$3:$V$528,20,0)</f>
        <v>№ 46/оч/2026 от 13.03.2026</v>
      </c>
    </row>
    <row r="1122" spans="1:5" outlineLevel="1" x14ac:dyDescent="0.3">
      <c r="A1122" s="7" t="s">
        <v>325</v>
      </c>
      <c r="B1122" s="8" t="s">
        <v>2827</v>
      </c>
      <c r="C1122" s="8" t="s">
        <v>2828</v>
      </c>
      <c r="D1122" s="9">
        <v>3</v>
      </c>
      <c r="E1122" s="17" t="str">
        <f>VLOOKUP(C1122,'[1]3 очередь'!$C$3:$V$528,20,0)</f>
        <v>№ 42/оч/2026 от 11.03.2026</v>
      </c>
    </row>
    <row r="1123" spans="1:5" outlineLevel="1" x14ac:dyDescent="0.3">
      <c r="A1123" s="7" t="s">
        <v>328</v>
      </c>
      <c r="B1123" s="8" t="s">
        <v>2829</v>
      </c>
      <c r="C1123" s="8" t="s">
        <v>2830</v>
      </c>
      <c r="D1123" s="9">
        <v>1</v>
      </c>
      <c r="E1123" s="17" t="str">
        <f>VLOOKUP(C1123,'[1]3 очередь'!$C$3:$V$528,20,0)</f>
        <v>№ 32/оч/2026 от 27.02.2026</v>
      </c>
    </row>
    <row r="1124" spans="1:5" outlineLevel="1" x14ac:dyDescent="0.3">
      <c r="A1124" s="7" t="s">
        <v>331</v>
      </c>
      <c r="B1124" s="8" t="s">
        <v>2831</v>
      </c>
      <c r="C1124" s="8" t="s">
        <v>2832</v>
      </c>
      <c r="D1124" s="9">
        <v>1</v>
      </c>
      <c r="E1124" s="17" t="str">
        <f>VLOOKUP(C1124,'[1]3 очередь'!$C$3:$V$528,20,0)</f>
        <v>№ 32/оч/2026 от 27.02.2026</v>
      </c>
    </row>
    <row r="1125" spans="1:5" outlineLevel="1" x14ac:dyDescent="0.3">
      <c r="A1125" s="7" t="s">
        <v>334</v>
      </c>
      <c r="B1125" s="8" t="s">
        <v>2833</v>
      </c>
      <c r="C1125" s="8" t="s">
        <v>2834</v>
      </c>
      <c r="D1125" s="9">
        <v>1</v>
      </c>
      <c r="E1125" s="17" t="str">
        <f>VLOOKUP(C1125,'[1]3 очередь'!$C$3:$V$528,20,0)</f>
        <v>№ 46/оч/2026 от 13.03.2026</v>
      </c>
    </row>
    <row r="1126" spans="1:5" outlineLevel="1" x14ac:dyDescent="0.3">
      <c r="A1126" s="7" t="s">
        <v>337</v>
      </c>
      <c r="B1126" s="8" t="s">
        <v>2835</v>
      </c>
      <c r="C1126" s="8" t="s">
        <v>2836</v>
      </c>
      <c r="D1126" s="9">
        <v>1</v>
      </c>
      <c r="E1126" s="17" t="str">
        <f>VLOOKUP(C1126,'[1]3 очередь'!$C$3:$V$528,20,0)</f>
        <v>№ 32/оч/2026 от 27.02.2026</v>
      </c>
    </row>
    <row r="1127" spans="1:5" outlineLevel="1" x14ac:dyDescent="0.3">
      <c r="A1127" s="7" t="s">
        <v>340</v>
      </c>
      <c r="B1127" s="8" t="s">
        <v>2837</v>
      </c>
      <c r="C1127" s="8" t="s">
        <v>2838</v>
      </c>
      <c r="D1127" s="9">
        <v>1</v>
      </c>
      <c r="E1127" s="17" t="str">
        <f>VLOOKUP(C1127,'[1]3 очередь'!$C$3:$V$528,20,0)</f>
        <v>№ 32/оч/2026 от 27.02.2026</v>
      </c>
    </row>
    <row r="1128" spans="1:5" outlineLevel="1" x14ac:dyDescent="0.3">
      <c r="A1128" s="7" t="s">
        <v>343</v>
      </c>
      <c r="B1128" s="8" t="s">
        <v>2839</v>
      </c>
      <c r="C1128" s="8" t="s">
        <v>2840</v>
      </c>
      <c r="D1128" s="9">
        <v>1</v>
      </c>
      <c r="E1128" s="17" t="str">
        <f>VLOOKUP(C1128,'[1]3 очередь'!$C$3:$V$528,20,0)</f>
        <v>№ 44/оч/2026 от 12.03.2026</v>
      </c>
    </row>
    <row r="1129" spans="1:5" outlineLevel="1" x14ac:dyDescent="0.3">
      <c r="A1129" s="7" t="s">
        <v>346</v>
      </c>
      <c r="B1129" s="8" t="s">
        <v>2841</v>
      </c>
      <c r="C1129" s="8" t="s">
        <v>2842</v>
      </c>
      <c r="D1129" s="9">
        <v>1</v>
      </c>
      <c r="E1129" s="17" t="str">
        <f>VLOOKUP(C1129,'[1]3 очередь'!$C$3:$V$528,20,0)</f>
        <v>№ 46/оч/2026 от 13.03.2026</v>
      </c>
    </row>
    <row r="1130" spans="1:5" outlineLevel="1" x14ac:dyDescent="0.3">
      <c r="A1130" s="7" t="s">
        <v>349</v>
      </c>
      <c r="B1130" s="8" t="s">
        <v>2843</v>
      </c>
      <c r="C1130" s="8" t="s">
        <v>2844</v>
      </c>
      <c r="D1130" s="9">
        <v>1</v>
      </c>
      <c r="E1130" s="17" t="str">
        <f>VLOOKUP(C1130,'[1]3 очередь'!$C$3:$V$528,20,0)</f>
        <v>№ 37/оч/2026 от 03.03.2026</v>
      </c>
    </row>
    <row r="1131" spans="1:5" outlineLevel="1" x14ac:dyDescent="0.3">
      <c r="A1131" s="7" t="s">
        <v>352</v>
      </c>
      <c r="B1131" s="8" t="s">
        <v>2845</v>
      </c>
      <c r="C1131" s="8" t="s">
        <v>2846</v>
      </c>
      <c r="D1131" s="9">
        <v>1</v>
      </c>
      <c r="E1131" s="17" t="str">
        <f>VLOOKUP(C1131,'[1]3 очередь'!$C$3:$V$528,20,0)</f>
        <v>№ 44/оч/2026 от 12.03.2026</v>
      </c>
    </row>
    <row r="1132" spans="1:5" outlineLevel="1" x14ac:dyDescent="0.3">
      <c r="A1132" s="7" t="s">
        <v>355</v>
      </c>
      <c r="B1132" s="8" t="s">
        <v>2847</v>
      </c>
      <c r="C1132" s="8" t="s">
        <v>2848</v>
      </c>
      <c r="D1132" s="9">
        <v>1</v>
      </c>
      <c r="E1132" s="17" t="str">
        <f>VLOOKUP(C1132,'[1]3 очередь'!$C$3:$V$528,20,0)</f>
        <v>№ 37/оч/2026 от 03.03.2026</v>
      </c>
    </row>
    <row r="1133" spans="1:5" outlineLevel="1" x14ac:dyDescent="0.3">
      <c r="A1133" s="7" t="s">
        <v>358</v>
      </c>
      <c r="B1133" s="8" t="s">
        <v>2849</v>
      </c>
      <c r="C1133" s="8" t="s">
        <v>2850</v>
      </c>
      <c r="D1133" s="9">
        <v>1</v>
      </c>
      <c r="E1133" s="17" t="str">
        <f>VLOOKUP(C1133,'[1]3 очередь'!$C$3:$V$528,20,0)</f>
        <v>№ 36/оч/2026 от 03.03.2026</v>
      </c>
    </row>
    <row r="1134" spans="1:5" outlineLevel="1" x14ac:dyDescent="0.3">
      <c r="A1134" s="7" t="s">
        <v>361</v>
      </c>
      <c r="B1134" s="8" t="s">
        <v>2851</v>
      </c>
      <c r="C1134" s="8" t="s">
        <v>2852</v>
      </c>
      <c r="D1134" s="9">
        <v>1</v>
      </c>
      <c r="E1134" s="17" t="str">
        <f>VLOOKUP(C1134,'[1]3 очередь'!$C$3:$V$528,20,0)</f>
        <v>№ 44/оч/2026 от 12.03.2026</v>
      </c>
    </row>
    <row r="1135" spans="1:5" outlineLevel="1" x14ac:dyDescent="0.3">
      <c r="A1135" s="7" t="s">
        <v>364</v>
      </c>
      <c r="B1135" s="8" t="s">
        <v>2853</v>
      </c>
      <c r="C1135" s="8" t="s">
        <v>2854</v>
      </c>
      <c r="D1135" s="9">
        <v>1</v>
      </c>
      <c r="E1135" s="17" t="str">
        <f>VLOOKUP(C1135,'[1]3 очередь'!$C$3:$V$528,20,0)</f>
        <v>№ 36/оч/2026 от 03.03.2026</v>
      </c>
    </row>
    <row r="1136" spans="1:5" outlineLevel="1" x14ac:dyDescent="0.3">
      <c r="A1136" s="7" t="s">
        <v>369</v>
      </c>
      <c r="B1136" s="8" t="s">
        <v>2855</v>
      </c>
      <c r="C1136" s="8" t="s">
        <v>2856</v>
      </c>
      <c r="D1136" s="9">
        <v>1</v>
      </c>
      <c r="E1136" s="17" t="str">
        <f>VLOOKUP(C1136,'[1]3 очередь'!$C$3:$V$528,20,0)</f>
        <v>№ 46/оч/2026 от 13.03.2026</v>
      </c>
    </row>
    <row r="1137" spans="1:5" outlineLevel="1" x14ac:dyDescent="0.3">
      <c r="A1137" s="7" t="s">
        <v>372</v>
      </c>
      <c r="B1137" s="8" t="s">
        <v>2857</v>
      </c>
      <c r="C1137" s="8" t="s">
        <v>2858</v>
      </c>
      <c r="D1137" s="9">
        <v>1</v>
      </c>
      <c r="E1137" s="17" t="str">
        <f>VLOOKUP(C1137,'[1]3 очередь'!$C$3:$V$528,20,0)</f>
        <v>№ 50/оч/2026 от 16.03.2026</v>
      </c>
    </row>
    <row r="1138" spans="1:5" outlineLevel="1" x14ac:dyDescent="0.3">
      <c r="A1138" s="7" t="s">
        <v>1968</v>
      </c>
      <c r="B1138" s="8" t="s">
        <v>2859</v>
      </c>
      <c r="C1138" s="8" t="s">
        <v>2860</v>
      </c>
      <c r="D1138" s="9">
        <v>102</v>
      </c>
      <c r="E1138" s="17" t="str">
        <f>VLOOKUP(C1138,'[1]3 очередь'!$C$3:$V$528,20,0)</f>
        <v>№ 37/оч/2026 от 03.03.2026; № 69/оч/2026 от 02.04.2026</v>
      </c>
    </row>
    <row r="1139" spans="1:5" outlineLevel="1" x14ac:dyDescent="0.3">
      <c r="A1139" s="7" t="s">
        <v>377</v>
      </c>
      <c r="B1139" s="8" t="s">
        <v>2861</v>
      </c>
      <c r="C1139" s="8" t="s">
        <v>2862</v>
      </c>
      <c r="D1139" s="9">
        <v>102</v>
      </c>
      <c r="E1139" s="17" t="str">
        <f>VLOOKUP(C1139,'[1]3 очередь'!$C$3:$V$528,20,0)</f>
        <v>№ 42/оч/2026 от 11.03.2026</v>
      </c>
    </row>
    <row r="1140" spans="1:5" outlineLevel="1" x14ac:dyDescent="0.3">
      <c r="A1140" s="7" t="s">
        <v>380</v>
      </c>
      <c r="B1140" s="8" t="s">
        <v>2863</v>
      </c>
      <c r="C1140" s="8" t="s">
        <v>2864</v>
      </c>
      <c r="D1140" s="9">
        <v>2</v>
      </c>
      <c r="E1140" s="17" t="str">
        <f>VLOOKUP(C1140,'[1]3 очередь'!$C$3:$V$528,20,0)</f>
        <v>№ 24/оч/2026 от 19.02.2026</v>
      </c>
    </row>
    <row r="1141" spans="1:5" outlineLevel="1" x14ac:dyDescent="0.3">
      <c r="A1141" s="7" t="s">
        <v>383</v>
      </c>
      <c r="B1141" s="8" t="s">
        <v>2865</v>
      </c>
      <c r="C1141" s="8" t="s">
        <v>2866</v>
      </c>
      <c r="D1141" s="9">
        <v>2</v>
      </c>
      <c r="E1141" s="17" t="str">
        <f>VLOOKUP(C1141,'[1]3 очередь'!$C$3:$V$528,20,0)</f>
        <v>№ 37/оч/2026 от 03.03.2026; № 46/оч/2026 от 13.03.2026</v>
      </c>
    </row>
    <row r="1142" spans="1:5" outlineLevel="1" x14ac:dyDescent="0.3">
      <c r="A1142" s="7" t="s">
        <v>386</v>
      </c>
      <c r="B1142" s="8" t="s">
        <v>2867</v>
      </c>
      <c r="C1142" s="8" t="s">
        <v>2868</v>
      </c>
      <c r="D1142" s="9">
        <v>2</v>
      </c>
      <c r="E1142" s="17" t="str">
        <f>VLOOKUP(C1142,'[1]3 очередь'!$C$3:$V$528,20,0)</f>
        <v>№20/оч/2026 от 13.02.2026; № 29/оч/2026 от 24.02.2026</v>
      </c>
    </row>
    <row r="1143" spans="1:5" ht="28.8" outlineLevel="1" x14ac:dyDescent="0.3">
      <c r="A1143" s="7" t="s">
        <v>389</v>
      </c>
      <c r="B1143" s="8" t="s">
        <v>2869</v>
      </c>
      <c r="C1143" s="8" t="s">
        <v>2870</v>
      </c>
      <c r="D1143" s="9">
        <v>3</v>
      </c>
      <c r="E1143" s="17" t="str">
        <f>VLOOKUP(C1143,'[1]3 очередь'!$C$3:$V$528,20,0)</f>
        <v>№21/оч/2026 от 16.02.2026; № 37/оч/2026 от 03.03.2026; № 42/оч/2026 от 11.03.2026</v>
      </c>
    </row>
    <row r="1144" spans="1:5" outlineLevel="1" x14ac:dyDescent="0.3">
      <c r="A1144" s="7" t="s">
        <v>1981</v>
      </c>
      <c r="B1144" s="8" t="s">
        <v>2871</v>
      </c>
      <c r="C1144" s="8" t="s">
        <v>2872</v>
      </c>
      <c r="D1144" s="9">
        <v>1</v>
      </c>
      <c r="E1144" s="17" t="str">
        <f>VLOOKUP(C1144,'[1]3 очередь'!$C$3:$V$528,20,0)</f>
        <v>№ 29/оч/2026 от 24.02.2026</v>
      </c>
    </row>
    <row r="1145" spans="1:5" ht="28.8" outlineLevel="1" x14ac:dyDescent="0.3">
      <c r="A1145" s="7" t="s">
        <v>394</v>
      </c>
      <c r="B1145" s="8" t="s">
        <v>2873</v>
      </c>
      <c r="C1145" s="8" t="s">
        <v>2874</v>
      </c>
      <c r="D1145" s="9">
        <v>8</v>
      </c>
      <c r="E1145" s="17" t="str">
        <f>VLOOKUP(C1145,'[1]3 очередь'!$C$3:$V$528,20,0)</f>
        <v>№21/оч/2026 от 16.02.2026; № 46/оч/2026 от 13.03.2026; № 36/оч/2026 от 03.03.2026; № 42/оч/2026 от 11.03.2026</v>
      </c>
    </row>
    <row r="1146" spans="1:5" ht="28.8" outlineLevel="1" x14ac:dyDescent="0.3">
      <c r="A1146" s="7" t="s">
        <v>397</v>
      </c>
      <c r="B1146" s="8" t="s">
        <v>2875</v>
      </c>
      <c r="C1146" s="8" t="s">
        <v>2876</v>
      </c>
      <c r="D1146" s="9">
        <v>6</v>
      </c>
      <c r="E1146" s="17" t="str">
        <f>VLOOKUP(C1146,'[1]3 очередь'!$C$3:$V$528,20,0)</f>
        <v>№20/оч/2026 от 13.02.2026; № 32/оч/2026 от 27.02.2026; № 29/оч/2026 от 24.02.2026</v>
      </c>
    </row>
    <row r="1147" spans="1:5" outlineLevel="1" x14ac:dyDescent="0.3">
      <c r="A1147" s="7" t="s">
        <v>1988</v>
      </c>
      <c r="B1147" s="8" t="s">
        <v>2877</v>
      </c>
      <c r="C1147" s="8" t="s">
        <v>2878</v>
      </c>
      <c r="D1147" s="9">
        <v>1</v>
      </c>
      <c r="E1147" s="17" t="str">
        <f>VLOOKUP(C1147,'[1]3 очередь'!$C$3:$V$528,20,0)</f>
        <v>№ 29/оч/2026 от 24.02.2026</v>
      </c>
    </row>
    <row r="1148" spans="1:5" outlineLevel="1" x14ac:dyDescent="0.3">
      <c r="A1148" s="7" t="s">
        <v>402</v>
      </c>
      <c r="B1148" s="8" t="s">
        <v>2879</v>
      </c>
      <c r="C1148" s="8" t="s">
        <v>2880</v>
      </c>
      <c r="D1148" s="9">
        <v>1</v>
      </c>
      <c r="E1148" s="17" t="str">
        <f>VLOOKUP(C1148,'[1]3 очередь'!$C$3:$V$528,20,0)</f>
        <v>№ 17/оч/2026 от 11.02.2026</v>
      </c>
    </row>
    <row r="1149" spans="1:5" outlineLevel="1" x14ac:dyDescent="0.3">
      <c r="A1149" s="7" t="s">
        <v>405</v>
      </c>
      <c r="B1149" s="8" t="s">
        <v>2881</v>
      </c>
      <c r="C1149" s="8" t="s">
        <v>2882</v>
      </c>
      <c r="D1149" s="9">
        <v>1</v>
      </c>
      <c r="E1149" s="17" t="str">
        <f>VLOOKUP(C1149,'[1]3 очередь'!$C$3:$V$528,20,0)</f>
        <v>№ 36/оч/2026 от 03.03.2026</v>
      </c>
    </row>
    <row r="1150" spans="1:5" outlineLevel="1" x14ac:dyDescent="0.3">
      <c r="A1150" s="7" t="s">
        <v>408</v>
      </c>
      <c r="B1150" s="8" t="s">
        <v>2883</v>
      </c>
      <c r="C1150" s="8" t="s">
        <v>2884</v>
      </c>
      <c r="D1150" s="9">
        <v>1</v>
      </c>
      <c r="E1150" s="17" t="str">
        <f>VLOOKUP(C1150,'[1]3 очередь'!$C$3:$V$528,20,0)</f>
        <v>№20/оч/2026 от 13.02.2026</v>
      </c>
    </row>
    <row r="1151" spans="1:5" outlineLevel="1" x14ac:dyDescent="0.3">
      <c r="A1151" s="7" t="s">
        <v>411</v>
      </c>
      <c r="B1151" s="8" t="s">
        <v>2885</v>
      </c>
      <c r="C1151" s="8" t="s">
        <v>2886</v>
      </c>
      <c r="D1151" s="9">
        <v>1</v>
      </c>
      <c r="E1151" s="17" t="str">
        <f>VLOOKUP(C1151,'[1]3 очередь'!$C$3:$V$528,20,0)</f>
        <v>№ 42/оч/2026 от 11.03.2026</v>
      </c>
    </row>
    <row r="1152" spans="1:5" outlineLevel="1" x14ac:dyDescent="0.3">
      <c r="A1152" s="7" t="s">
        <v>414</v>
      </c>
      <c r="B1152" s="8" t="s">
        <v>2887</v>
      </c>
      <c r="C1152" s="8" t="s">
        <v>2888</v>
      </c>
      <c r="D1152" s="9">
        <v>1</v>
      </c>
      <c r="E1152" s="17" t="str">
        <f>VLOOKUP(C1152,'[1]3 очередь'!$C$3:$V$528,20,0)</f>
        <v>№ 17/оч/2026 от 11.02.2026</v>
      </c>
    </row>
    <row r="1153" spans="1:5" outlineLevel="1" x14ac:dyDescent="0.3">
      <c r="A1153" s="7" t="s">
        <v>417</v>
      </c>
      <c r="B1153" s="8" t="s">
        <v>2889</v>
      </c>
      <c r="C1153" s="8" t="s">
        <v>2890</v>
      </c>
      <c r="D1153" s="9">
        <v>1</v>
      </c>
      <c r="E1153" s="17" t="str">
        <f>VLOOKUP(C1153,'[1]3 очередь'!$C$3:$V$528,20,0)</f>
        <v>№ 36/оч/2026 от 03.03.2026</v>
      </c>
    </row>
    <row r="1154" spans="1:5" outlineLevel="1" x14ac:dyDescent="0.3">
      <c r="A1154" s="7" t="s">
        <v>420</v>
      </c>
      <c r="B1154" s="8" t="s">
        <v>2891</v>
      </c>
      <c r="C1154" s="8" t="s">
        <v>2892</v>
      </c>
      <c r="D1154" s="9">
        <v>1</v>
      </c>
      <c r="E1154" s="17" t="str">
        <f>VLOOKUP(C1154,'[1]3 очередь'!$C$3:$V$528,20,0)</f>
        <v>№20/оч/2026 от 13.02.2026</v>
      </c>
    </row>
    <row r="1155" spans="1:5" outlineLevel="1" x14ac:dyDescent="0.3">
      <c r="A1155" s="7" t="s">
        <v>423</v>
      </c>
      <c r="B1155" s="8" t="s">
        <v>2893</v>
      </c>
      <c r="C1155" s="8" t="s">
        <v>2894</v>
      </c>
      <c r="D1155" s="9">
        <v>1</v>
      </c>
      <c r="E1155" s="17" t="str">
        <f>VLOOKUP(C1155,'[1]3 очередь'!$C$3:$V$528,20,0)</f>
        <v>№ 120 от 31.07.2025</v>
      </c>
    </row>
    <row r="1156" spans="1:5" ht="28.8" outlineLevel="1" x14ac:dyDescent="0.3">
      <c r="A1156" s="7" t="s">
        <v>426</v>
      </c>
      <c r="B1156" s="8" t="s">
        <v>2895</v>
      </c>
      <c r="C1156" s="8" t="s">
        <v>2896</v>
      </c>
      <c r="D1156" s="9">
        <v>10</v>
      </c>
      <c r="E1156" s="17" t="str">
        <f>VLOOKUP(C1156,'[1]3 очередь'!$C$3:$V$528,20,0)</f>
        <v>№ 122 от 01.08.2025; № 120 от 31.07.2025; № 160 от 11.09.2025; № 36/оч/2026 от 03.03.2026</v>
      </c>
    </row>
    <row r="1157" spans="1:5" outlineLevel="1" x14ac:dyDescent="0.3">
      <c r="A1157" s="7" t="s">
        <v>429</v>
      </c>
      <c r="B1157" s="8" t="s">
        <v>2897</v>
      </c>
      <c r="C1157" s="8" t="s">
        <v>2898</v>
      </c>
      <c r="D1157" s="9">
        <v>1</v>
      </c>
      <c r="E1157" s="17" t="str">
        <f>VLOOKUP(C1157,'[1]3 очередь'!$C$3:$V$528,20,0)</f>
        <v>№ 160 от 11.09.2025</v>
      </c>
    </row>
    <row r="1158" spans="1:5" outlineLevel="1" x14ac:dyDescent="0.3">
      <c r="A1158" s="7" t="s">
        <v>432</v>
      </c>
      <c r="B1158" s="8" t="s">
        <v>2899</v>
      </c>
      <c r="C1158" s="8" t="s">
        <v>2900</v>
      </c>
      <c r="D1158" s="9">
        <v>1</v>
      </c>
      <c r="E1158" s="17" t="str">
        <f>VLOOKUP(C1158,'[1]3 очередь'!$C$3:$V$528,20,0)</f>
        <v>№ 160 от 11.09.2025</v>
      </c>
    </row>
    <row r="1159" spans="1:5" outlineLevel="1" x14ac:dyDescent="0.3">
      <c r="A1159" s="7" t="s">
        <v>435</v>
      </c>
      <c r="B1159" s="8" t="s">
        <v>2901</v>
      </c>
      <c r="C1159" s="8" t="s">
        <v>2902</v>
      </c>
      <c r="D1159" s="9">
        <v>1</v>
      </c>
      <c r="E1159" s="17" t="str">
        <f>VLOOKUP(C1159,'[1]3 очередь'!$C$3:$V$528,20,0)</f>
        <v>№ 122 от 01.08.2025</v>
      </c>
    </row>
    <row r="1160" spans="1:5" outlineLevel="1" x14ac:dyDescent="0.3">
      <c r="A1160" s="7" t="s">
        <v>438</v>
      </c>
      <c r="B1160" s="8" t="s">
        <v>2903</v>
      </c>
      <c r="C1160" s="8" t="s">
        <v>2904</v>
      </c>
      <c r="D1160" s="9">
        <v>1</v>
      </c>
      <c r="E1160" s="17" t="str">
        <f>VLOOKUP(C1160,'[1]3 очередь'!$C$3:$V$528,20,0)</f>
        <v>№ 160 от 11.09.2025</v>
      </c>
    </row>
    <row r="1161" spans="1:5" outlineLevel="1" x14ac:dyDescent="0.3">
      <c r="A1161" s="7" t="s">
        <v>441</v>
      </c>
      <c r="B1161" s="8" t="s">
        <v>2905</v>
      </c>
      <c r="C1161" s="8" t="s">
        <v>2906</v>
      </c>
      <c r="D1161" s="9">
        <v>2</v>
      </c>
      <c r="E1161" s="17" t="str">
        <f>VLOOKUP(C1161,'[1]3 очередь'!$C$3:$V$528,20,0)</f>
        <v>№ 37/оч/2026 от 03.03.2026</v>
      </c>
    </row>
    <row r="1162" spans="1:5" outlineLevel="1" x14ac:dyDescent="0.3">
      <c r="A1162" s="7" t="s">
        <v>444</v>
      </c>
      <c r="B1162" s="8" t="s">
        <v>2907</v>
      </c>
      <c r="C1162" s="8" t="s">
        <v>2908</v>
      </c>
      <c r="D1162" s="9">
        <v>1</v>
      </c>
      <c r="E1162" s="17" t="str">
        <f>VLOOKUP(C1162,'[1]3 очередь'!$C$3:$V$528,20,0)</f>
        <v>№ 42/оч/2026 от 11.03.2026</v>
      </c>
    </row>
    <row r="1163" spans="1:5" outlineLevel="1" x14ac:dyDescent="0.3">
      <c r="A1163" s="7" t="s">
        <v>447</v>
      </c>
      <c r="B1163" s="8" t="s">
        <v>2909</v>
      </c>
      <c r="C1163" s="8" t="s">
        <v>2910</v>
      </c>
      <c r="D1163" s="9">
        <v>10</v>
      </c>
      <c r="E1163" s="17" t="str">
        <f>VLOOKUP(C1163,'[1]3 очередь'!$C$3:$V$528,20,0)</f>
        <v>№19/оч/2026 от 13.02.2026; № 37/оч/2026 от 03.03.2026</v>
      </c>
    </row>
    <row r="1164" spans="1:5" ht="28.8" outlineLevel="1" x14ac:dyDescent="0.3">
      <c r="A1164" s="7" t="s">
        <v>450</v>
      </c>
      <c r="B1164" s="8" t="s">
        <v>2911</v>
      </c>
      <c r="C1164" s="8" t="s">
        <v>2912</v>
      </c>
      <c r="D1164" s="9">
        <v>10</v>
      </c>
      <c r="E1164" s="17" t="str">
        <f>VLOOKUP(C1164,'[1]3 очередь'!$C$3:$V$528,20,0)</f>
        <v>№ 32/оч/2026 от 27.02.2026; № 37/оч/2026 от 03.03.2026; № 46/оч/2026 от 13.03.2026; № 42/оч/2026 от 11.03.2026</v>
      </c>
    </row>
    <row r="1165" spans="1:5" outlineLevel="1" x14ac:dyDescent="0.3">
      <c r="A1165" s="7" t="s">
        <v>453</v>
      </c>
      <c r="B1165" s="8" t="s">
        <v>2913</v>
      </c>
      <c r="C1165" s="8" t="s">
        <v>2914</v>
      </c>
      <c r="D1165" s="9">
        <v>1</v>
      </c>
      <c r="E1165" s="17" t="str">
        <f>VLOOKUP(C1165,'[1]3 очередь'!$C$3:$V$528,20,0)</f>
        <v>№ 45/оч/2026 от 13.03.2026</v>
      </c>
    </row>
    <row r="1166" spans="1:5" outlineLevel="1" x14ac:dyDescent="0.3">
      <c r="A1166" s="7" t="s">
        <v>456</v>
      </c>
      <c r="B1166" s="8" t="s">
        <v>2915</v>
      </c>
      <c r="C1166" s="8" t="s">
        <v>2916</v>
      </c>
      <c r="D1166" s="9">
        <v>1</v>
      </c>
      <c r="E1166" s="17" t="str">
        <f>VLOOKUP(C1166,'[1]3 очередь'!$C$3:$V$528,20,0)</f>
        <v>№19/оч/2026 от 13.02.2026</v>
      </c>
    </row>
    <row r="1167" spans="1:5" outlineLevel="1" x14ac:dyDescent="0.3">
      <c r="A1167" s="7" t="s">
        <v>459</v>
      </c>
      <c r="B1167" s="8" t="s">
        <v>2917</v>
      </c>
      <c r="C1167" s="8" t="s">
        <v>2918</v>
      </c>
      <c r="D1167" s="9">
        <v>1</v>
      </c>
      <c r="E1167" s="17" t="str">
        <f>VLOOKUP(C1167,'[1]3 очередь'!$C$3:$V$528,20,0)</f>
        <v>№ 42/оч/2026 от 11.03.2026</v>
      </c>
    </row>
    <row r="1168" spans="1:5" outlineLevel="1" x14ac:dyDescent="0.3">
      <c r="A1168" s="7" t="s">
        <v>462</v>
      </c>
      <c r="B1168" s="8" t="s">
        <v>2919</v>
      </c>
      <c r="C1168" s="8" t="s">
        <v>2920</v>
      </c>
      <c r="D1168" s="9">
        <v>1</v>
      </c>
      <c r="E1168" s="17" t="str">
        <f>VLOOKUP(C1168,'[1]3 очередь'!$C$3:$V$528,20,0)</f>
        <v>№ 50/оч/2026 от 16.03.2026</v>
      </c>
    </row>
    <row r="1169" spans="1:7" outlineLevel="1" x14ac:dyDescent="0.3">
      <c r="A1169" s="7" t="s">
        <v>465</v>
      </c>
      <c r="B1169" s="8" t="s">
        <v>2921</v>
      </c>
      <c r="C1169" s="8" t="s">
        <v>2922</v>
      </c>
      <c r="D1169" s="9">
        <v>1</v>
      </c>
      <c r="E1169" s="17" t="str">
        <f>VLOOKUP(C1169,'[1]3 очередь'!$C$3:$V$528,20,0)</f>
        <v>№19/оч/2026 от 13.02.2026</v>
      </c>
    </row>
    <row r="1170" spans="1:7" outlineLevel="1" x14ac:dyDescent="0.3">
      <c r="A1170" s="7" t="s">
        <v>468</v>
      </c>
      <c r="B1170" s="8" t="s">
        <v>2923</v>
      </c>
      <c r="C1170" s="8" t="s">
        <v>2924</v>
      </c>
      <c r="D1170" s="9">
        <v>1</v>
      </c>
      <c r="E1170" s="17" t="str">
        <f>VLOOKUP(C1170,'[1]3 очередь'!$C$3:$V$528,20,0)</f>
        <v>№ 42/оч/2026 от 11.03.2026</v>
      </c>
    </row>
    <row r="1171" spans="1:7" outlineLevel="1" x14ac:dyDescent="0.3">
      <c r="A1171" s="7" t="s">
        <v>471</v>
      </c>
      <c r="B1171" s="8" t="s">
        <v>2925</v>
      </c>
      <c r="C1171" s="8" t="s">
        <v>2926</v>
      </c>
      <c r="D1171" s="9">
        <v>1</v>
      </c>
      <c r="E1171" s="17" t="str">
        <f>VLOOKUP(C1171,'[1]3 очередь'!$C$3:$V$528,20,0)</f>
        <v>№ 42/оч/2026 от 11.03.2026</v>
      </c>
    </row>
    <row r="1172" spans="1:7" outlineLevel="1" x14ac:dyDescent="0.3">
      <c r="A1172" s="7" t="s">
        <v>474</v>
      </c>
      <c r="B1172" s="8" t="s">
        <v>2927</v>
      </c>
      <c r="C1172" s="8" t="s">
        <v>2928</v>
      </c>
      <c r="D1172" s="9">
        <v>1</v>
      </c>
      <c r="E1172" s="17" t="str">
        <f>VLOOKUP(C1172,'[1]3 очередь'!$C$3:$V$528,20,0)</f>
        <v>№ 27/оч/2026 от 21.02.2026</v>
      </c>
    </row>
    <row r="1173" spans="1:7" outlineLevel="1" x14ac:dyDescent="0.3">
      <c r="A1173" s="7" t="s">
        <v>477</v>
      </c>
      <c r="B1173" s="8" t="s">
        <v>2929</v>
      </c>
      <c r="C1173" s="8" t="s">
        <v>2930</v>
      </c>
      <c r="D1173" s="9">
        <v>1</v>
      </c>
      <c r="E1173" s="17" t="str">
        <f>VLOOKUP(C1173,'[1]3 очередь'!$C$3:$V$528,20,0)</f>
        <v>№21/оч/2026 от 16.02.2026</v>
      </c>
    </row>
    <row r="1174" spans="1:7" outlineLevel="1" x14ac:dyDescent="0.3">
      <c r="A1174" s="7" t="s">
        <v>480</v>
      </c>
      <c r="B1174" s="8" t="s">
        <v>2931</v>
      </c>
      <c r="C1174" s="8" t="s">
        <v>2932</v>
      </c>
      <c r="D1174" s="9">
        <v>4</v>
      </c>
      <c r="E1174" s="17" t="str">
        <f>VLOOKUP(C1174,'[1]3 очередь'!$C$3:$V$528,20,0)</f>
        <v>№21/оч/2026 от 16.02.2026</v>
      </c>
    </row>
    <row r="1175" spans="1:7" outlineLevel="1" x14ac:dyDescent="0.3">
      <c r="A1175" s="7" t="s">
        <v>483</v>
      </c>
      <c r="B1175" s="8" t="s">
        <v>2933</v>
      </c>
      <c r="C1175" s="8" t="s">
        <v>2934</v>
      </c>
      <c r="D1175" s="9">
        <v>4</v>
      </c>
      <c r="E1175" s="17" t="str">
        <f>VLOOKUP(C1175,'[1]3 очередь'!$C$3:$V$528,20,0)</f>
        <v>№21/оч/2026 от 16.02.2026; № 37/оч/2026 от 03.03.2026</v>
      </c>
    </row>
    <row r="1176" spans="1:7" outlineLevel="1" x14ac:dyDescent="0.3">
      <c r="A1176" s="7" t="s">
        <v>486</v>
      </c>
      <c r="B1176" s="8" t="s">
        <v>2935</v>
      </c>
      <c r="C1176" s="8" t="s">
        <v>2936</v>
      </c>
      <c r="D1176" s="9">
        <v>2</v>
      </c>
      <c r="E1176" s="17" t="str">
        <f>VLOOKUP(C1176,'[1]3 очередь'!$C$3:$V$528,20,0)</f>
        <v>№ 55/оч/2026 от 23.03.2026</v>
      </c>
    </row>
    <row r="1177" spans="1:7" outlineLevel="1" x14ac:dyDescent="0.3">
      <c r="A1177" s="7" t="s">
        <v>489</v>
      </c>
      <c r="B1177" s="8" t="s">
        <v>2937</v>
      </c>
      <c r="C1177" s="8" t="s">
        <v>2938</v>
      </c>
      <c r="D1177" s="9">
        <v>1</v>
      </c>
      <c r="E1177" s="17" t="str">
        <f>VLOOKUP(C1177,'[1]3 очередь'!$C$3:$V$528,20,0)</f>
        <v>№ 68/оч/2026 от 02.04.2026</v>
      </c>
      <c r="F1177" s="11" t="s">
        <v>367</v>
      </c>
      <c r="G1177" s="11" t="s">
        <v>2939</v>
      </c>
    </row>
    <row r="1178" spans="1:7" outlineLevel="1" x14ac:dyDescent="0.3">
      <c r="A1178" s="7" t="s">
        <v>492</v>
      </c>
      <c r="B1178" s="8" t="s">
        <v>2940</v>
      </c>
      <c r="C1178" s="8" t="s">
        <v>2941</v>
      </c>
      <c r="D1178" s="9">
        <v>1</v>
      </c>
      <c r="E1178" s="17" t="str">
        <f>VLOOKUP(C1178,'[1]3 очередь'!$C$3:$V$528,20,0)</f>
        <v>№ 62/оч/2026 от 30.03.2026</v>
      </c>
      <c r="F1178" s="11" t="s">
        <v>658</v>
      </c>
    </row>
    <row r="1179" spans="1:7" outlineLevel="1" x14ac:dyDescent="0.3">
      <c r="A1179" s="7" t="s">
        <v>495</v>
      </c>
      <c r="B1179" s="8" t="s">
        <v>2942</v>
      </c>
      <c r="C1179" s="8" t="s">
        <v>2943</v>
      </c>
      <c r="D1179" s="9">
        <v>2</v>
      </c>
      <c r="E1179" s="17" t="str">
        <f>VLOOKUP(C1179,'[1]3 очередь'!$C$3:$V$528,20,0)</f>
        <v>№ 55/оч/2026 от 23.03.2026</v>
      </c>
    </row>
    <row r="1180" spans="1:7" outlineLevel="1" x14ac:dyDescent="0.3">
      <c r="A1180" s="7" t="s">
        <v>498</v>
      </c>
      <c r="B1180" s="8" t="s">
        <v>2944</v>
      </c>
      <c r="C1180" s="8" t="s">
        <v>2945</v>
      </c>
      <c r="D1180" s="9">
        <v>1</v>
      </c>
      <c r="E1180" s="17" t="str">
        <f>VLOOKUP(C1180,'[1]3 очередь'!$C$3:$V$528,20,0)</f>
        <v>№ 56/оч/2026 от 24.03.2026</v>
      </c>
    </row>
    <row r="1181" spans="1:7" outlineLevel="1" x14ac:dyDescent="0.3">
      <c r="A1181" s="7" t="s">
        <v>501</v>
      </c>
      <c r="B1181" s="8" t="s">
        <v>2946</v>
      </c>
      <c r="C1181" s="8" t="s">
        <v>2947</v>
      </c>
      <c r="D1181" s="9">
        <v>1</v>
      </c>
      <c r="E1181" s="17" t="str">
        <f>VLOOKUP(C1181,'[1]3 очередь'!$C$3:$V$528,20,0)</f>
        <v>№ 53/оч/2026 от 20.03.2026</v>
      </c>
    </row>
    <row r="1182" spans="1:7" outlineLevel="1" x14ac:dyDescent="0.3">
      <c r="A1182" s="7" t="s">
        <v>504</v>
      </c>
      <c r="B1182" s="8" t="s">
        <v>2948</v>
      </c>
      <c r="C1182" s="8" t="s">
        <v>2949</v>
      </c>
      <c r="D1182" s="9">
        <v>1</v>
      </c>
      <c r="E1182" s="17" t="str">
        <f>VLOOKUP(C1182,'[1]3 очередь'!$C$3:$V$528,20,0)</f>
        <v>№ 53/оч/2026 от 20.03.2026</v>
      </c>
    </row>
    <row r="1183" spans="1:7" outlineLevel="1" x14ac:dyDescent="0.3">
      <c r="A1183" s="7" t="s">
        <v>507</v>
      </c>
      <c r="B1183" s="8" t="s">
        <v>2950</v>
      </c>
      <c r="C1183" s="8" t="s">
        <v>2951</v>
      </c>
      <c r="D1183" s="9">
        <v>2</v>
      </c>
      <c r="E1183" s="17" t="str">
        <f>VLOOKUP(C1183,'[1]3 очередь'!$C$3:$V$528,20,0)</f>
        <v>№ 55/оч/2026 от 23.03.2026</v>
      </c>
    </row>
    <row r="1184" spans="1:7" outlineLevel="1" x14ac:dyDescent="0.3">
      <c r="A1184" s="7" t="s">
        <v>510</v>
      </c>
      <c r="B1184" s="8" t="s">
        <v>2952</v>
      </c>
      <c r="C1184" s="8" t="s">
        <v>2953</v>
      </c>
      <c r="D1184" s="9">
        <v>1</v>
      </c>
      <c r="E1184" s="17" t="str">
        <f>VLOOKUP(C1184,'[1]3 очередь'!$C$3:$V$528,20,0)</f>
        <v>№ 53/оч/2026 от 20.03.2026</v>
      </c>
    </row>
    <row r="1185" spans="1:7" outlineLevel="1" x14ac:dyDescent="0.3">
      <c r="A1185" s="7" t="s">
        <v>513</v>
      </c>
      <c r="B1185" s="8" t="s">
        <v>2954</v>
      </c>
      <c r="C1185" s="8" t="s">
        <v>2955</v>
      </c>
      <c r="D1185" s="9">
        <v>1</v>
      </c>
      <c r="E1185" s="17" t="str">
        <f>VLOOKUP(C1185,'[1]3 очередь'!$C$3:$V$528,20,0)</f>
        <v>№ 53/оч/2026 от 20.03.2026</v>
      </c>
    </row>
    <row r="1186" spans="1:7" outlineLevel="1" x14ac:dyDescent="0.3">
      <c r="A1186" s="7" t="s">
        <v>516</v>
      </c>
      <c r="B1186" s="8" t="s">
        <v>2956</v>
      </c>
      <c r="C1186" s="8" t="s">
        <v>2957</v>
      </c>
      <c r="D1186" s="9">
        <v>2</v>
      </c>
      <c r="E1186" s="17" t="str">
        <f>VLOOKUP(C1186,'[1]3 очередь'!$C$3:$V$528,20,0)</f>
        <v>№ 56/оч/2026 от 24.03.2026</v>
      </c>
    </row>
    <row r="1187" spans="1:7" outlineLevel="1" x14ac:dyDescent="0.3">
      <c r="A1187" s="7" t="s">
        <v>519</v>
      </c>
      <c r="B1187" s="8" t="s">
        <v>2958</v>
      </c>
      <c r="C1187" s="8" t="s">
        <v>2959</v>
      </c>
      <c r="D1187" s="9">
        <v>1</v>
      </c>
      <c r="E1187" s="17" t="str">
        <f>VLOOKUP(C1187,'[1]3 очередь'!$C$3:$V$528,20,0)</f>
        <v>№ 56/оч/2026 от 24.03.2026</v>
      </c>
    </row>
    <row r="1188" spans="1:7" outlineLevel="1" x14ac:dyDescent="0.3">
      <c r="A1188" s="7" t="s">
        <v>522</v>
      </c>
      <c r="B1188" s="8" t="s">
        <v>2960</v>
      </c>
      <c r="C1188" s="8" t="s">
        <v>2961</v>
      </c>
      <c r="D1188" s="9">
        <v>1</v>
      </c>
      <c r="E1188" s="17" t="str">
        <f>VLOOKUP(C1188,'[1]3 очередь'!$C$3:$V$528,20,0)</f>
        <v>№ 56/оч/2026 от 24.03.2026</v>
      </c>
    </row>
    <row r="1189" spans="1:7" outlineLevel="1" x14ac:dyDescent="0.3">
      <c r="A1189" s="7" t="s">
        <v>525</v>
      </c>
      <c r="B1189" s="8" t="s">
        <v>2962</v>
      </c>
      <c r="C1189" s="8" t="s">
        <v>2963</v>
      </c>
      <c r="D1189" s="9">
        <v>1</v>
      </c>
      <c r="E1189" s="17" t="str">
        <f>VLOOKUP(C1189,'[1]3 очередь'!$C$3:$V$528,20,0)</f>
        <v>№ 32/оч/2026 от 27.02.2026</v>
      </c>
    </row>
    <row r="1190" spans="1:7" outlineLevel="1" x14ac:dyDescent="0.3">
      <c r="A1190" s="7" t="s">
        <v>528</v>
      </c>
      <c r="B1190" s="8" t="s">
        <v>2964</v>
      </c>
      <c r="C1190" s="8" t="s">
        <v>2965</v>
      </c>
      <c r="D1190" s="9">
        <v>1</v>
      </c>
      <c r="E1190" s="17" t="str">
        <f>VLOOKUP(C1190,'[1]3 очередь'!$C$3:$V$528,20,0)</f>
        <v>№ 62/оч/2026 от 30.03.2026</v>
      </c>
      <c r="F1190" s="11" t="s">
        <v>658</v>
      </c>
    </row>
    <row r="1191" spans="1:7" outlineLevel="1" x14ac:dyDescent="0.3">
      <c r="A1191" s="7" t="s">
        <v>531</v>
      </c>
      <c r="B1191" s="8" t="s">
        <v>2966</v>
      </c>
      <c r="C1191" s="8" t="s">
        <v>2967</v>
      </c>
      <c r="D1191" s="9">
        <v>40</v>
      </c>
      <c r="E1191" s="17" t="str">
        <f>VLOOKUP(C1191,'[1]3 очередь'!$C$3:$V$528,20,0)</f>
        <v>№ 50/оч/2026 от 16.03.2026; № 42/оч/2026 от 11.03.2026</v>
      </c>
    </row>
    <row r="1192" spans="1:7" outlineLevel="1" x14ac:dyDescent="0.3">
      <c r="A1192" s="7" t="s">
        <v>534</v>
      </c>
      <c r="B1192" s="8" t="s">
        <v>2968</v>
      </c>
      <c r="C1192" s="8" t="s">
        <v>2969</v>
      </c>
      <c r="D1192" s="9">
        <v>24</v>
      </c>
      <c r="E1192" s="17" t="str">
        <f>VLOOKUP(C1192,'[1]3 очередь'!$C$3:$V$528,20,0)</f>
        <v>№ 42/оч/2026 от 11.03.2026</v>
      </c>
    </row>
    <row r="1193" spans="1:7" outlineLevel="1" x14ac:dyDescent="0.3">
      <c r="A1193" s="7" t="s">
        <v>537</v>
      </c>
      <c r="B1193" s="8" t="s">
        <v>2970</v>
      </c>
      <c r="C1193" s="8" t="s">
        <v>2971</v>
      </c>
      <c r="D1193" s="9">
        <v>8</v>
      </c>
      <c r="E1193" s="17" t="str">
        <f>VLOOKUP(C1193,'[1]3 очередь'!$C$3:$V$528,20,0)</f>
        <v>№ 42/оч/2026 от 11.03.2026</v>
      </c>
    </row>
    <row r="1194" spans="1:7" outlineLevel="1" x14ac:dyDescent="0.3">
      <c r="A1194" s="7" t="s">
        <v>540</v>
      </c>
      <c r="B1194" s="8" t="s">
        <v>2972</v>
      </c>
      <c r="C1194" s="8" t="s">
        <v>2973</v>
      </c>
      <c r="D1194" s="9">
        <v>1</v>
      </c>
      <c r="E1194" s="17" t="str">
        <f>VLOOKUP(C1194,'[1]3 очередь'!$C$3:$V$528,20,0)</f>
        <v>№ 72/оч/2026 от 13.04.2026</v>
      </c>
      <c r="F1194" s="11" t="s">
        <v>367</v>
      </c>
      <c r="G1194" s="11" t="s">
        <v>1717</v>
      </c>
    </row>
    <row r="1195" spans="1:7" outlineLevel="1" x14ac:dyDescent="0.3">
      <c r="A1195" s="7" t="s">
        <v>543</v>
      </c>
      <c r="B1195" s="8" t="s">
        <v>2974</v>
      </c>
      <c r="C1195" s="8" t="s">
        <v>2975</v>
      </c>
      <c r="D1195" s="9">
        <v>1</v>
      </c>
      <c r="E1195" s="17" t="str">
        <f>VLOOKUP(C1195,'[1]3 очередь'!$C$3:$V$528,20,0)</f>
        <v>№ 72/оч/2026 от 13.04.2026</v>
      </c>
      <c r="F1195" s="11" t="s">
        <v>367</v>
      </c>
      <c r="G1195" s="11" t="s">
        <v>1717</v>
      </c>
    </row>
    <row r="1196" spans="1:7" outlineLevel="1" x14ac:dyDescent="0.3">
      <c r="A1196" s="7" t="s">
        <v>546</v>
      </c>
      <c r="B1196" s="8" t="s">
        <v>2976</v>
      </c>
      <c r="C1196" s="8" t="s">
        <v>2977</v>
      </c>
      <c r="D1196" s="9">
        <v>1</v>
      </c>
      <c r="E1196" s="17" t="str">
        <f>VLOOKUP(C1196,'[1]3 очередь'!$C$3:$V$528,20,0)</f>
        <v>№ 71/оч/2026 от 07.04.2026</v>
      </c>
      <c r="F1196" s="11" t="s">
        <v>367</v>
      </c>
      <c r="G1196" s="11" t="s">
        <v>2978</v>
      </c>
    </row>
    <row r="1197" spans="1:7" outlineLevel="1" x14ac:dyDescent="0.3">
      <c r="A1197" s="7" t="s">
        <v>549</v>
      </c>
      <c r="B1197" s="8" t="s">
        <v>2979</v>
      </c>
      <c r="C1197" s="8" t="s">
        <v>2980</v>
      </c>
      <c r="D1197" s="9">
        <v>1</v>
      </c>
      <c r="E1197" s="17" t="str">
        <f>VLOOKUP(C1197,'[1]3 очередь'!$C$3:$V$528,20,0)</f>
        <v>№ 70/оч/2026 от 03.04.2026</v>
      </c>
      <c r="F1197" s="11" t="s">
        <v>367</v>
      </c>
    </row>
    <row r="1198" spans="1:7" outlineLevel="1" x14ac:dyDescent="0.3">
      <c r="A1198" s="7" t="s">
        <v>552</v>
      </c>
      <c r="B1198" s="8" t="s">
        <v>2981</v>
      </c>
      <c r="C1198" s="8" t="s">
        <v>2982</v>
      </c>
      <c r="D1198" s="9">
        <v>1</v>
      </c>
      <c r="E1198" s="17">
        <f>VLOOKUP(C1198,'[1]3 очередь'!$C$3:$V$528,20,0)</f>
        <v>0</v>
      </c>
      <c r="F1198" s="11" t="s">
        <v>658</v>
      </c>
    </row>
    <row r="1199" spans="1:7" outlineLevel="1" x14ac:dyDescent="0.3">
      <c r="A1199" s="7" t="s">
        <v>555</v>
      </c>
      <c r="B1199" s="8" t="s">
        <v>2983</v>
      </c>
      <c r="C1199" s="8" t="s">
        <v>2984</v>
      </c>
      <c r="D1199" s="9">
        <v>1</v>
      </c>
      <c r="E1199" s="17" t="str">
        <f>VLOOKUP(C1199,'[1]3 очередь'!$C$3:$V$528,20,0)</f>
        <v>№ 72/оч/2026 от 13.04.2026</v>
      </c>
      <c r="F1199" s="11" t="s">
        <v>367</v>
      </c>
      <c r="G1199" s="11" t="s">
        <v>1717</v>
      </c>
    </row>
    <row r="1200" spans="1:7" outlineLevel="1" x14ac:dyDescent="0.3">
      <c r="A1200" s="7" t="s">
        <v>558</v>
      </c>
      <c r="B1200" s="8" t="s">
        <v>2985</v>
      </c>
      <c r="C1200" s="8" t="s">
        <v>2986</v>
      </c>
      <c r="D1200" s="9">
        <v>1</v>
      </c>
      <c r="E1200" s="17" t="str">
        <f>VLOOKUP(C1200,'[1]3 очередь'!$C$3:$V$528,20,0)</f>
        <v>№ 72/оч/2026 от 13.04.2026</v>
      </c>
      <c r="F1200" s="11" t="s">
        <v>367</v>
      </c>
      <c r="G1200" s="11" t="s">
        <v>1717</v>
      </c>
    </row>
    <row r="1201" spans="1:8" outlineLevel="1" x14ac:dyDescent="0.3">
      <c r="A1201" s="7" t="s">
        <v>561</v>
      </c>
      <c r="B1201" s="8" t="s">
        <v>2987</v>
      </c>
      <c r="C1201" s="8" t="s">
        <v>2988</v>
      </c>
      <c r="D1201" s="9">
        <v>1</v>
      </c>
      <c r="E1201" s="17" t="str">
        <f>VLOOKUP(C1201,'[1]3 очередь'!$C$3:$V$528,20,0)</f>
        <v>№ 72/оч/2026 от 13.04.2026</v>
      </c>
      <c r="F1201" s="11" t="s">
        <v>367</v>
      </c>
      <c r="G1201" s="11" t="s">
        <v>1717</v>
      </c>
    </row>
    <row r="1202" spans="1:8" outlineLevel="1" x14ac:dyDescent="0.3">
      <c r="A1202" s="7" t="s">
        <v>564</v>
      </c>
      <c r="B1202" s="8" t="s">
        <v>2989</v>
      </c>
      <c r="C1202" s="8" t="s">
        <v>2990</v>
      </c>
      <c r="D1202" s="9">
        <v>1</v>
      </c>
      <c r="E1202" s="17" t="str">
        <f>VLOOKUP(C1202,'[1]3 очередь'!$C$3:$V$528,20,0)</f>
        <v>№ 72/оч/2026 от 13.04.2026</v>
      </c>
      <c r="F1202" s="11" t="s">
        <v>367</v>
      </c>
      <c r="G1202" s="11" t="s">
        <v>1717</v>
      </c>
    </row>
    <row r="1203" spans="1:8" outlineLevel="1" x14ac:dyDescent="0.3">
      <c r="A1203" s="7" t="s">
        <v>567</v>
      </c>
      <c r="B1203" s="8" t="s">
        <v>2991</v>
      </c>
      <c r="C1203" s="8" t="s">
        <v>2992</v>
      </c>
      <c r="D1203" s="9">
        <v>1</v>
      </c>
      <c r="E1203" s="17" t="str">
        <f>VLOOKUP(C1203,'[1]3 очередь'!$C$3:$V$528,20,0)</f>
        <v>№ 72/оч/2026 от 13.04.2026</v>
      </c>
      <c r="F1203" s="11" t="s">
        <v>367</v>
      </c>
      <c r="G1203" s="11" t="s">
        <v>1717</v>
      </c>
    </row>
    <row r="1204" spans="1:8" outlineLevel="1" x14ac:dyDescent="0.3">
      <c r="A1204" s="7" t="s">
        <v>570</v>
      </c>
      <c r="B1204" s="8" t="s">
        <v>2993</v>
      </c>
      <c r="C1204" s="8" t="s">
        <v>2994</v>
      </c>
      <c r="D1204" s="9">
        <v>1</v>
      </c>
      <c r="E1204" s="17" t="str">
        <f>VLOOKUP(C1204,'[1]3 очередь'!$C$3:$V$528,20,0)</f>
        <v>№ 72/оч/2026 от 13.04.2026</v>
      </c>
      <c r="F1204" s="11" t="s">
        <v>367</v>
      </c>
      <c r="G1204" s="11" t="s">
        <v>1717</v>
      </c>
    </row>
    <row r="1205" spans="1:8" ht="28.8" outlineLevel="1" x14ac:dyDescent="0.3">
      <c r="A1205" s="7" t="s">
        <v>573</v>
      </c>
      <c r="B1205" s="8" t="s">
        <v>2995</v>
      </c>
      <c r="C1205" s="8" t="s">
        <v>2996</v>
      </c>
      <c r="D1205" s="9">
        <v>4</v>
      </c>
      <c r="E1205" s="17" t="str">
        <f>VLOOKUP(C1205,'[1]3 очередь'!$C$3:$V$528,20,0)</f>
        <v>№ 56/оч/2026 от 24.03.2026; № 71/оч/2026 от 07.04.2026; № 64/оч/2026 от 31.03.2026</v>
      </c>
    </row>
    <row r="1206" spans="1:8" outlineLevel="1" x14ac:dyDescent="0.3">
      <c r="A1206" s="7" t="s">
        <v>576</v>
      </c>
      <c r="B1206" s="8" t="s">
        <v>2997</v>
      </c>
      <c r="C1206" s="8" t="s">
        <v>2998</v>
      </c>
      <c r="D1206" s="9">
        <v>4</v>
      </c>
      <c r="E1206" s="17" t="str">
        <f>VLOOKUP(C1206,'[1]3 очередь'!$C$3:$V$528,20,0)</f>
        <v>№ 70/оч/2026 от 03.04.2026</v>
      </c>
      <c r="F1206" s="11" t="s">
        <v>367</v>
      </c>
    </row>
    <row r="1207" spans="1:8" outlineLevel="1" x14ac:dyDescent="0.3">
      <c r="A1207" s="7" t="s">
        <v>579</v>
      </c>
      <c r="B1207" s="8" t="s">
        <v>2999</v>
      </c>
      <c r="C1207" s="8" t="s">
        <v>3000</v>
      </c>
      <c r="D1207" s="9">
        <v>2</v>
      </c>
      <c r="E1207" s="17" t="str">
        <f>VLOOKUP(C1207,'[1]3 очередь'!$C$3:$V$528,20,0)</f>
        <v>№ 72/оч/2026 от 13.04.2026</v>
      </c>
      <c r="F1207" s="11" t="s">
        <v>367</v>
      </c>
      <c r="G1207" s="11" t="s">
        <v>1717</v>
      </c>
    </row>
    <row r="1208" spans="1:8" outlineLevel="1" x14ac:dyDescent="0.3">
      <c r="A1208" s="7" t="s">
        <v>582</v>
      </c>
      <c r="B1208" s="8" t="s">
        <v>3001</v>
      </c>
      <c r="C1208" s="8" t="s">
        <v>3002</v>
      </c>
      <c r="D1208" s="9">
        <v>2</v>
      </c>
      <c r="E1208" s="17" t="str">
        <f>VLOOKUP(C1208,'[1]3 очередь'!$C$3:$V$528,20,0)</f>
        <v>№ 50/оч/2026 от 16.03.2026</v>
      </c>
    </row>
    <row r="1209" spans="1:8" outlineLevel="1" x14ac:dyDescent="0.3">
      <c r="A1209" s="7" t="s">
        <v>585</v>
      </c>
      <c r="B1209" s="8" t="s">
        <v>3003</v>
      </c>
      <c r="C1209" s="8" t="s">
        <v>3004</v>
      </c>
      <c r="D1209" s="9">
        <v>2</v>
      </c>
      <c r="E1209" s="17" t="str">
        <f>VLOOKUP(C1209,'[1]3 очередь'!$C$3:$V$528,20,0)</f>
        <v>№ 50/оч/2026 от 16.03.2026</v>
      </c>
    </row>
    <row r="1210" spans="1:8" outlineLevel="1" x14ac:dyDescent="0.3">
      <c r="A1210" s="7" t="s">
        <v>588</v>
      </c>
      <c r="B1210" s="8" t="s">
        <v>3005</v>
      </c>
      <c r="C1210" s="8" t="s">
        <v>3006</v>
      </c>
      <c r="D1210" s="9">
        <v>2</v>
      </c>
      <c r="E1210" s="17" t="str">
        <f>VLOOKUP(C1210,'[1]3 очередь'!$C$3:$V$528,20,0)</f>
        <v>№ 65/оч/2026 от 31.03.2026; № 64/оч/2026 от 31.03.2026</v>
      </c>
      <c r="F1210" s="11" t="s">
        <v>367</v>
      </c>
    </row>
    <row r="1211" spans="1:8" outlineLevel="1" x14ac:dyDescent="0.3">
      <c r="A1211" s="7" t="s">
        <v>591</v>
      </c>
      <c r="B1211" s="8" t="s">
        <v>3007</v>
      </c>
      <c r="C1211" s="8" t="s">
        <v>3008</v>
      </c>
      <c r="D1211" s="9">
        <v>2</v>
      </c>
      <c r="E1211" s="17" t="str">
        <f>VLOOKUP(C1211,'[1]3 очередь'!$C$3:$V$528,20,0)</f>
        <v>№ 65/оч/2026 от 31.03.2026; № 64/оч/2026 от 31.03.2026</v>
      </c>
      <c r="F1211" s="11" t="s">
        <v>367</v>
      </c>
    </row>
    <row r="1212" spans="1:8" outlineLevel="1" x14ac:dyDescent="0.3">
      <c r="A1212" s="7" t="s">
        <v>594</v>
      </c>
      <c r="B1212" s="8" t="s">
        <v>3009</v>
      </c>
      <c r="C1212" s="8" t="s">
        <v>3010</v>
      </c>
      <c r="D1212" s="9">
        <v>2</v>
      </c>
      <c r="E1212" s="17" t="str">
        <f>VLOOKUP(C1212,'[1]3 очередь'!$C$3:$V$528,20,0)</f>
        <v>№ 50/оч/2026 от 16.03.2026</v>
      </c>
    </row>
    <row r="1213" spans="1:8" outlineLevel="1" x14ac:dyDescent="0.3">
      <c r="A1213" s="7" t="s">
        <v>597</v>
      </c>
      <c r="B1213" s="8" t="s">
        <v>3011</v>
      </c>
      <c r="C1213" s="8" t="s">
        <v>3012</v>
      </c>
      <c r="D1213" s="9">
        <v>2</v>
      </c>
      <c r="E1213" s="17" t="str">
        <f>VLOOKUP(C1213,'[1]3 очередь'!$C$3:$V$528,20,0)</f>
        <v>№ 50/оч/2026 от 16.03.2026</v>
      </c>
    </row>
    <row r="1214" spans="1:8" outlineLevel="1" x14ac:dyDescent="0.3">
      <c r="A1214" s="7" t="s">
        <v>600</v>
      </c>
      <c r="B1214" s="8" t="s">
        <v>3013</v>
      </c>
      <c r="C1214" s="8" t="s">
        <v>3014</v>
      </c>
      <c r="D1214" s="9">
        <v>2</v>
      </c>
      <c r="E1214" s="17" t="str">
        <f>VLOOKUP(C1214,'[1]3 очередь'!$C$3:$V$528,20,0)</f>
        <v>№ 72/оч/2026 от 13.04.2026; № 64/оч/2026 от 31.03.2026</v>
      </c>
      <c r="F1214" s="11" t="s">
        <v>367</v>
      </c>
      <c r="G1214" s="11" t="s">
        <v>1717</v>
      </c>
      <c r="H1214" s="11" t="s">
        <v>3015</v>
      </c>
    </row>
    <row r="1215" spans="1:8" outlineLevel="1" x14ac:dyDescent="0.3">
      <c r="A1215" s="7" t="s">
        <v>603</v>
      </c>
      <c r="B1215" s="8" t="s">
        <v>3016</v>
      </c>
      <c r="C1215" s="8" t="s">
        <v>3017</v>
      </c>
      <c r="D1215" s="9">
        <v>4</v>
      </c>
      <c r="E1215" s="17" t="str">
        <f>VLOOKUP(C1215,'[1]3 очередь'!$C$3:$V$528,20,0)</f>
        <v>№ 53/оч/2026 от 20.03.2026</v>
      </c>
    </row>
    <row r="1216" spans="1:8" outlineLevel="1" x14ac:dyDescent="0.3">
      <c r="A1216" s="7" t="s">
        <v>606</v>
      </c>
      <c r="B1216" s="8" t="s">
        <v>3018</v>
      </c>
      <c r="C1216" s="8" t="s">
        <v>3019</v>
      </c>
      <c r="D1216" s="9">
        <v>1</v>
      </c>
      <c r="E1216" s="17">
        <f>VLOOKUP(C1216,'[1]3 очередь'!$C$3:$V$528,20,0)</f>
        <v>0</v>
      </c>
      <c r="F1216" s="11" t="s">
        <v>658</v>
      </c>
    </row>
    <row r="1217" spans="1:9" outlineLevel="1" x14ac:dyDescent="0.3">
      <c r="A1217" s="7" t="s">
        <v>609</v>
      </c>
      <c r="B1217" s="8" t="s">
        <v>3020</v>
      </c>
      <c r="C1217" s="8" t="s">
        <v>3021</v>
      </c>
      <c r="D1217" s="9">
        <v>1</v>
      </c>
      <c r="E1217" s="17" t="str">
        <f>VLOOKUP(C1217,'[1]3 очередь'!$C$3:$V$528,20,0)</f>
        <v>№ 72/оч/2026 от 13.04.2026</v>
      </c>
      <c r="F1217" s="11" t="s">
        <v>367</v>
      </c>
      <c r="G1217" s="11" t="s">
        <v>1717</v>
      </c>
    </row>
    <row r="1218" spans="1:9" outlineLevel="1" x14ac:dyDescent="0.3">
      <c r="A1218" s="7" t="s">
        <v>612</v>
      </c>
      <c r="B1218" s="8" t="s">
        <v>3022</v>
      </c>
      <c r="C1218" s="8" t="s">
        <v>3023</v>
      </c>
      <c r="D1218" s="9">
        <v>1</v>
      </c>
      <c r="E1218" s="17" t="str">
        <f>VLOOKUP(C1218,'[1]3 очередь'!$C$3:$V$528,20,0)</f>
        <v>№ 72/оч/2026 от 13.04.2026</v>
      </c>
      <c r="F1218" s="11" t="s">
        <v>367</v>
      </c>
      <c r="G1218" s="11" t="s">
        <v>1717</v>
      </c>
    </row>
    <row r="1219" spans="1:9" outlineLevel="1" x14ac:dyDescent="0.3">
      <c r="A1219" s="7" t="s">
        <v>615</v>
      </c>
      <c r="B1219" s="8" t="s">
        <v>3024</v>
      </c>
      <c r="C1219" s="8" t="s">
        <v>3025</v>
      </c>
      <c r="D1219" s="9">
        <v>1</v>
      </c>
      <c r="E1219" s="17" t="str">
        <f>VLOOKUP(C1219,'[1]3 очередь'!$C$3:$V$528,20,0)</f>
        <v>№ 64/оч/2026 от 31.03.2026</v>
      </c>
      <c r="F1219" s="11" t="s">
        <v>367</v>
      </c>
      <c r="G1219" s="11" t="s">
        <v>3015</v>
      </c>
    </row>
    <row r="1220" spans="1:9" outlineLevel="1" x14ac:dyDescent="0.3">
      <c r="A1220" s="7" t="s">
        <v>618</v>
      </c>
      <c r="B1220" s="8" t="s">
        <v>3026</v>
      </c>
      <c r="C1220" s="8" t="s">
        <v>3027</v>
      </c>
      <c r="D1220" s="9">
        <v>1</v>
      </c>
      <c r="E1220" s="17">
        <f>VLOOKUP(C1220,'[1]3 очередь'!$C$3:$V$528,20,0)</f>
        <v>0</v>
      </c>
      <c r="F1220" s="11" t="s">
        <v>367</v>
      </c>
      <c r="G1220" s="11" t="s">
        <v>3028</v>
      </c>
      <c r="I1220" s="11">
        <v>67</v>
      </c>
    </row>
    <row r="1221" spans="1:9" outlineLevel="1" x14ac:dyDescent="0.3">
      <c r="A1221" s="7" t="s">
        <v>621</v>
      </c>
      <c r="B1221" s="8" t="s">
        <v>3029</v>
      </c>
      <c r="C1221" s="8" t="s">
        <v>3030</v>
      </c>
      <c r="D1221" s="9">
        <v>1</v>
      </c>
      <c r="E1221" s="17" t="str">
        <f>VLOOKUP(C1221,'[1]3 очередь'!$C$3:$V$528,20,0)</f>
        <v>№ 56/оч/2026 от 24.03.2026</v>
      </c>
    </row>
    <row r="1222" spans="1:9" outlineLevel="1" x14ac:dyDescent="0.3">
      <c r="A1222" s="7" t="s">
        <v>624</v>
      </c>
      <c r="B1222" s="8" t="s">
        <v>3031</v>
      </c>
      <c r="C1222" s="8" t="s">
        <v>3032</v>
      </c>
      <c r="D1222" s="9">
        <v>1</v>
      </c>
      <c r="E1222" s="17" t="str">
        <f>VLOOKUP(C1222,'[1]3 очередь'!$C$3:$V$528,20,0)</f>
        <v>№ 56/оч/2026 от 24.03.2026</v>
      </c>
    </row>
    <row r="1223" spans="1:9" outlineLevel="1" x14ac:dyDescent="0.3">
      <c r="A1223" s="7" t="s">
        <v>627</v>
      </c>
      <c r="B1223" s="8" t="s">
        <v>3033</v>
      </c>
      <c r="C1223" s="8" t="s">
        <v>3034</v>
      </c>
      <c r="D1223" s="9">
        <v>1</v>
      </c>
      <c r="E1223" s="17" t="str">
        <f>VLOOKUP(C1223,'[1]3 очередь'!$C$3:$V$528,20,0)</f>
        <v>№ 72/оч/2026 от 13.04.2026</v>
      </c>
      <c r="F1223" s="11" t="s">
        <v>367</v>
      </c>
      <c r="G1223" s="11" t="s">
        <v>1717</v>
      </c>
    </row>
    <row r="1224" spans="1:9" outlineLevel="1" x14ac:dyDescent="0.3">
      <c r="A1224" s="7" t="s">
        <v>630</v>
      </c>
      <c r="B1224" s="8" t="s">
        <v>3035</v>
      </c>
      <c r="C1224" s="8" t="s">
        <v>3036</v>
      </c>
      <c r="D1224" s="9">
        <v>1</v>
      </c>
      <c r="E1224" s="17" t="str">
        <f>VLOOKUP(C1224,'[1]3 очередь'!$C$3:$V$528,20,0)</f>
        <v>№ 64/оч/2026 от 31.03.2026</v>
      </c>
      <c r="F1224" s="11" t="s">
        <v>367</v>
      </c>
      <c r="G1224" s="11" t="s">
        <v>3015</v>
      </c>
    </row>
    <row r="1225" spans="1:9" outlineLevel="1" x14ac:dyDescent="0.3">
      <c r="A1225" s="7" t="s">
        <v>633</v>
      </c>
      <c r="B1225" s="8" t="s">
        <v>3037</v>
      </c>
      <c r="C1225" s="8" t="s">
        <v>3038</v>
      </c>
      <c r="D1225" s="9">
        <v>1</v>
      </c>
      <c r="E1225" s="17" t="str">
        <f>VLOOKUP(C1225,'[1]3 очередь'!$C$3:$V$528,20,0)</f>
        <v>№ 71/оч/2026 от 07.04.2026</v>
      </c>
    </row>
    <row r="1226" spans="1:9" outlineLevel="1" x14ac:dyDescent="0.3">
      <c r="A1226" s="7" t="s">
        <v>636</v>
      </c>
      <c r="B1226" s="8" t="s">
        <v>3039</v>
      </c>
      <c r="C1226" s="8" t="s">
        <v>3040</v>
      </c>
      <c r="D1226" s="9">
        <v>1</v>
      </c>
      <c r="E1226" s="17" t="str">
        <f>VLOOKUP(C1226,'[1]3 очередь'!$C$3:$V$528,20,0)</f>
        <v>№ 56/оч/2026 от 24.03.2026</v>
      </c>
    </row>
    <row r="1227" spans="1:9" outlineLevel="1" x14ac:dyDescent="0.3">
      <c r="A1227" s="7" t="s">
        <v>639</v>
      </c>
      <c r="B1227" s="8" t="s">
        <v>3041</v>
      </c>
      <c r="C1227" s="8" t="s">
        <v>3042</v>
      </c>
      <c r="D1227" s="9">
        <v>1</v>
      </c>
      <c r="E1227" s="17" t="str">
        <f>VLOOKUP(C1227,'[1]3 очередь'!$C$3:$V$528,20,0)</f>
        <v>№ 64/оч/2026 от 31.03.2026</v>
      </c>
      <c r="F1227" s="11" t="s">
        <v>367</v>
      </c>
      <c r="G1227" s="11" t="s">
        <v>3015</v>
      </c>
    </row>
    <row r="1228" spans="1:9" outlineLevel="1" x14ac:dyDescent="0.3">
      <c r="A1228" s="7" t="s">
        <v>642</v>
      </c>
      <c r="B1228" s="8" t="s">
        <v>3043</v>
      </c>
      <c r="C1228" s="8" t="s">
        <v>3044</v>
      </c>
      <c r="D1228" s="9">
        <v>1</v>
      </c>
      <c r="E1228" s="17" t="str">
        <f>VLOOKUP(C1228,'[1]3 очередь'!$C$3:$V$528,20,0)</f>
        <v>№ 65/оч/2026 от 31.03.2026</v>
      </c>
      <c r="F1228" s="11" t="s">
        <v>367</v>
      </c>
    </row>
    <row r="1229" spans="1:9" outlineLevel="1" x14ac:dyDescent="0.3">
      <c r="A1229" s="7" t="s">
        <v>645</v>
      </c>
      <c r="B1229" s="8" t="s">
        <v>3045</v>
      </c>
      <c r="C1229" s="8" t="s">
        <v>3046</v>
      </c>
      <c r="D1229" s="9">
        <v>1</v>
      </c>
      <c r="E1229" s="17" t="str">
        <f>VLOOKUP(C1229,'[1]3 очередь'!$C$3:$V$528,20,0)</f>
        <v>№ 56/оч/2026 от 24.03.2026</v>
      </c>
    </row>
    <row r="1230" spans="1:9" outlineLevel="1" x14ac:dyDescent="0.3">
      <c r="A1230" s="7" t="s">
        <v>648</v>
      </c>
      <c r="B1230" s="8" t="s">
        <v>3047</v>
      </c>
      <c r="C1230" s="8" t="s">
        <v>3048</v>
      </c>
      <c r="D1230" s="9">
        <v>1</v>
      </c>
      <c r="E1230" s="17" t="str">
        <f>VLOOKUP(C1230,'[1]3 очередь'!$C$3:$V$528,20,0)</f>
        <v>№ 56/оч/2026 от 24.03.2026</v>
      </c>
    </row>
    <row r="1231" spans="1:9" outlineLevel="1" x14ac:dyDescent="0.3">
      <c r="A1231" s="7" t="s">
        <v>651</v>
      </c>
      <c r="B1231" s="8" t="s">
        <v>3049</v>
      </c>
      <c r="C1231" s="8" t="s">
        <v>3050</v>
      </c>
      <c r="D1231" s="9">
        <v>1</v>
      </c>
      <c r="E1231" s="17">
        <f>VLOOKUP(C1231,'[1]3 очередь'!$C$3:$V$528,20,0)</f>
        <v>0</v>
      </c>
      <c r="F1231" s="11" t="s">
        <v>367</v>
      </c>
      <c r="G1231" s="11" t="s">
        <v>3028</v>
      </c>
      <c r="I1231" s="11">
        <v>67</v>
      </c>
    </row>
    <row r="1232" spans="1:9" outlineLevel="1" x14ac:dyDescent="0.3">
      <c r="A1232" s="7" t="s">
        <v>654</v>
      </c>
      <c r="B1232" s="8" t="s">
        <v>3051</v>
      </c>
      <c r="C1232" s="8" t="s">
        <v>3052</v>
      </c>
      <c r="D1232" s="9">
        <v>2</v>
      </c>
      <c r="E1232" s="17">
        <f>VLOOKUP(C1232,'[1]3 очередь'!$C$3:$V$528,20,0)</f>
        <v>0</v>
      </c>
      <c r="F1232" s="11" t="s">
        <v>367</v>
      </c>
      <c r="G1232" s="11" t="s">
        <v>3028</v>
      </c>
      <c r="I1232" s="11">
        <v>67</v>
      </c>
    </row>
    <row r="1233" spans="1:7" outlineLevel="1" x14ac:dyDescent="0.3">
      <c r="A1233" s="7" t="s">
        <v>659</v>
      </c>
      <c r="B1233" s="8" t="s">
        <v>3053</v>
      </c>
      <c r="C1233" s="8" t="s">
        <v>3054</v>
      </c>
      <c r="D1233" s="9">
        <v>2</v>
      </c>
      <c r="E1233" s="17" t="str">
        <f>VLOOKUP(C1233,'[1]3 очередь'!$C$3:$V$528,20,0)</f>
        <v>№ 71/оч/2026 от 07.04.2026</v>
      </c>
      <c r="F1233" s="11" t="s">
        <v>367</v>
      </c>
      <c r="G1233" s="11" t="s">
        <v>2978</v>
      </c>
    </row>
    <row r="1234" spans="1:7" outlineLevel="1" x14ac:dyDescent="0.3">
      <c r="A1234" s="7" t="s">
        <v>662</v>
      </c>
      <c r="B1234" s="8" t="s">
        <v>3055</v>
      </c>
      <c r="C1234" s="8" t="s">
        <v>3056</v>
      </c>
      <c r="D1234" s="9">
        <v>1</v>
      </c>
      <c r="E1234" s="17">
        <f>VLOOKUP(C1234,'[1]3 очередь'!$C$3:$V$528,20,0)</f>
        <v>0</v>
      </c>
      <c r="F1234" s="11" t="s">
        <v>658</v>
      </c>
    </row>
    <row r="1235" spans="1:7" outlineLevel="1" x14ac:dyDescent="0.3">
      <c r="A1235" s="7" t="s">
        <v>665</v>
      </c>
      <c r="B1235" s="8" t="s">
        <v>3057</v>
      </c>
      <c r="C1235" s="8" t="s">
        <v>3058</v>
      </c>
      <c r="D1235" s="9">
        <v>1</v>
      </c>
      <c r="E1235" s="17" t="str">
        <f>VLOOKUP(C1235,'[1]3 очередь'!$C$3:$V$528,20,0)</f>
        <v>№ 71/оч/2026 от 07.04.2026</v>
      </c>
      <c r="F1235" s="11" t="s">
        <v>367</v>
      </c>
      <c r="G1235" s="11" t="s">
        <v>2978</v>
      </c>
    </row>
    <row r="1236" spans="1:7" outlineLevel="1" x14ac:dyDescent="0.3">
      <c r="A1236" s="7" t="s">
        <v>668</v>
      </c>
      <c r="B1236" s="8" t="s">
        <v>3059</v>
      </c>
      <c r="C1236" s="8" t="s">
        <v>3060</v>
      </c>
      <c r="D1236" s="9">
        <v>1</v>
      </c>
      <c r="E1236" s="17">
        <f>VLOOKUP(C1236,'[1]3 очередь'!$C$3:$V$528,20,0)</f>
        <v>0</v>
      </c>
      <c r="F1236" s="11" t="s">
        <v>658</v>
      </c>
    </row>
    <row r="1237" spans="1:7" outlineLevel="1" x14ac:dyDescent="0.3">
      <c r="A1237" s="7" t="s">
        <v>671</v>
      </c>
      <c r="B1237" s="8" t="s">
        <v>3061</v>
      </c>
      <c r="C1237" s="8" t="s">
        <v>3062</v>
      </c>
      <c r="D1237" s="9">
        <v>1</v>
      </c>
      <c r="E1237" s="17" t="str">
        <f>VLOOKUP(C1237,'[1]3 очередь'!$C$3:$V$528,20,0)</f>
        <v>№ 70/оч/2026 от 03.04.2026</v>
      </c>
      <c r="F1237" s="11" t="s">
        <v>367</v>
      </c>
    </row>
    <row r="1238" spans="1:7" outlineLevel="1" x14ac:dyDescent="0.3">
      <c r="A1238" s="7" t="s">
        <v>674</v>
      </c>
      <c r="B1238" s="8" t="s">
        <v>3063</v>
      </c>
      <c r="C1238" s="8" t="s">
        <v>3064</v>
      </c>
      <c r="D1238" s="9">
        <v>1</v>
      </c>
      <c r="E1238" s="17" t="str">
        <f>VLOOKUP(C1238,'[1]3 очередь'!$C$3:$V$528,20,0)</f>
        <v>№ 71/оч/2026 от 07.04.2026</v>
      </c>
      <c r="F1238" s="11" t="s">
        <v>367</v>
      </c>
      <c r="G1238" s="11" t="s">
        <v>2978</v>
      </c>
    </row>
    <row r="1239" spans="1:7" outlineLevel="1" x14ac:dyDescent="0.3">
      <c r="A1239" s="7" t="s">
        <v>677</v>
      </c>
      <c r="B1239" s="8" t="s">
        <v>3065</v>
      </c>
      <c r="C1239" s="8" t="s">
        <v>3066</v>
      </c>
      <c r="D1239" s="9">
        <v>1</v>
      </c>
      <c r="E1239" s="17" t="str">
        <f>VLOOKUP(C1239,'[1]3 очередь'!$C$3:$V$528,20,0)</f>
        <v>№ 71/оч/2026 от 07.04.2026</v>
      </c>
      <c r="F1239" s="11" t="s">
        <v>367</v>
      </c>
      <c r="G1239" s="11" t="s">
        <v>2978</v>
      </c>
    </row>
    <row r="1240" spans="1:7" outlineLevel="1" x14ac:dyDescent="0.3">
      <c r="A1240" s="7" t="s">
        <v>680</v>
      </c>
      <c r="B1240" s="8" t="s">
        <v>3067</v>
      </c>
      <c r="C1240" s="8" t="s">
        <v>3068</v>
      </c>
      <c r="D1240" s="9">
        <v>1</v>
      </c>
      <c r="E1240" s="17" t="str">
        <f>VLOOKUP(C1240,'[1]3 очередь'!$C$3:$V$528,20,0)</f>
        <v>№ 56/оч/2026 от 24.03.2026</v>
      </c>
    </row>
    <row r="1241" spans="1:7" outlineLevel="1" x14ac:dyDescent="0.3">
      <c r="A1241" s="7" t="s">
        <v>683</v>
      </c>
      <c r="B1241" s="8" t="s">
        <v>3069</v>
      </c>
      <c r="C1241" s="8" t="s">
        <v>3070</v>
      </c>
      <c r="D1241" s="9">
        <v>1</v>
      </c>
      <c r="E1241" s="17" t="str">
        <f>VLOOKUP(C1241,'[1]3 очередь'!$C$3:$V$528,20,0)</f>
        <v>№ 65/оч/2026 от 31.03.2026</v>
      </c>
    </row>
    <row r="1242" spans="1:7" outlineLevel="1" x14ac:dyDescent="0.3">
      <c r="A1242" s="7" t="s">
        <v>686</v>
      </c>
      <c r="B1242" s="8" t="s">
        <v>3071</v>
      </c>
      <c r="C1242" s="8" t="s">
        <v>3072</v>
      </c>
      <c r="D1242" s="9">
        <v>1</v>
      </c>
      <c r="E1242" s="17" t="str">
        <f>VLOOKUP(C1242,'[1]3 очередь'!$C$3:$V$528,20,0)</f>
        <v>№ 58/оч/2026 от 25.03.2026</v>
      </c>
    </row>
    <row r="1243" spans="1:7" outlineLevel="1" x14ac:dyDescent="0.3">
      <c r="A1243" s="7" t="s">
        <v>689</v>
      </c>
      <c r="B1243" s="8" t="s">
        <v>3073</v>
      </c>
      <c r="C1243" s="8" t="s">
        <v>3074</v>
      </c>
      <c r="D1243" s="9">
        <v>1</v>
      </c>
      <c r="E1243" s="17">
        <f>VLOOKUP(C1243,'[1]3 очередь'!$C$3:$V$528,20,0)</f>
        <v>0</v>
      </c>
      <c r="F1243" s="11" t="s">
        <v>367</v>
      </c>
    </row>
    <row r="1244" spans="1:7" outlineLevel="1" x14ac:dyDescent="0.3">
      <c r="A1244" s="7" t="s">
        <v>692</v>
      </c>
      <c r="B1244" s="8" t="s">
        <v>3075</v>
      </c>
      <c r="C1244" s="8" t="s">
        <v>3076</v>
      </c>
      <c r="D1244" s="9">
        <v>1</v>
      </c>
      <c r="E1244" s="17" t="str">
        <f>VLOOKUP(C1244,'[1]3 очередь'!$C$3:$V$528,20,0)</f>
        <v>№ 72/оч/2026 от 13.04.2026</v>
      </c>
      <c r="F1244" s="11" t="s">
        <v>367</v>
      </c>
      <c r="G1244" s="11" t="s">
        <v>1717</v>
      </c>
    </row>
    <row r="1245" spans="1:7" outlineLevel="1" x14ac:dyDescent="0.3">
      <c r="A1245" s="7" t="s">
        <v>695</v>
      </c>
      <c r="B1245" s="8" t="s">
        <v>3077</v>
      </c>
      <c r="C1245" s="8" t="s">
        <v>3078</v>
      </c>
      <c r="D1245" s="9">
        <v>1</v>
      </c>
      <c r="E1245" s="17" t="str">
        <f>VLOOKUP(C1245,'[1]3 очередь'!$C$3:$V$528,20,0)</f>
        <v>№ 72/оч/2026 от 13.04.2026</v>
      </c>
      <c r="F1245" s="11" t="s">
        <v>367</v>
      </c>
      <c r="G1245" s="11" t="s">
        <v>1717</v>
      </c>
    </row>
    <row r="1246" spans="1:7" outlineLevel="1" x14ac:dyDescent="0.3">
      <c r="A1246" s="7" t="s">
        <v>698</v>
      </c>
      <c r="B1246" s="8" t="s">
        <v>3079</v>
      </c>
      <c r="C1246" s="8" t="s">
        <v>3080</v>
      </c>
      <c r="D1246" s="9">
        <v>1</v>
      </c>
      <c r="E1246" s="17">
        <f>VLOOKUP(C1246,'[1]3 очередь'!$C$3:$V$528,20,0)</f>
        <v>0</v>
      </c>
      <c r="F1246" s="11" t="s">
        <v>658</v>
      </c>
    </row>
    <row r="1247" spans="1:7" outlineLevel="1" x14ac:dyDescent="0.3">
      <c r="A1247" s="7" t="s">
        <v>701</v>
      </c>
      <c r="B1247" s="8" t="s">
        <v>3081</v>
      </c>
      <c r="C1247" s="8" t="s">
        <v>3082</v>
      </c>
      <c r="D1247" s="9">
        <v>2</v>
      </c>
      <c r="E1247" s="17" t="str">
        <f>VLOOKUP(C1247,'[1]3 очередь'!$C$3:$V$528,20,0)</f>
        <v>№ 72/оч/2026 от 13.04.2026</v>
      </c>
      <c r="F1247" s="11" t="s">
        <v>367</v>
      </c>
      <c r="G1247" s="11" t="s">
        <v>1717</v>
      </c>
    </row>
    <row r="1248" spans="1:7" outlineLevel="1" x14ac:dyDescent="0.3">
      <c r="A1248" s="7" t="s">
        <v>704</v>
      </c>
      <c r="B1248" s="8" t="s">
        <v>3083</v>
      </c>
      <c r="C1248" s="8" t="s">
        <v>3084</v>
      </c>
      <c r="D1248" s="9">
        <v>1</v>
      </c>
      <c r="E1248" s="17" t="str">
        <f>VLOOKUP(C1248,'[1]3 очередь'!$C$3:$V$528,20,0)</f>
        <v>№ 72/оч/2026 от 13.04.2026</v>
      </c>
      <c r="F1248" s="11" t="s">
        <v>367</v>
      </c>
      <c r="G1248" s="11" t="s">
        <v>1717</v>
      </c>
    </row>
    <row r="1249" spans="1:7" outlineLevel="1" x14ac:dyDescent="0.3">
      <c r="A1249" s="7" t="s">
        <v>707</v>
      </c>
      <c r="B1249" s="8" t="s">
        <v>3085</v>
      </c>
      <c r="C1249" s="8" t="s">
        <v>3086</v>
      </c>
      <c r="D1249" s="9">
        <v>1</v>
      </c>
      <c r="E1249" s="17" t="str">
        <f>VLOOKUP(C1249,'[1]3 очередь'!$C$3:$V$528,20,0)</f>
        <v>№ 70/оч/2026 от 03.04.2026</v>
      </c>
      <c r="F1249" s="11" t="s">
        <v>367</v>
      </c>
    </row>
    <row r="1250" spans="1:7" outlineLevel="1" x14ac:dyDescent="0.3">
      <c r="A1250" s="7" t="s">
        <v>710</v>
      </c>
      <c r="B1250" s="8" t="s">
        <v>3087</v>
      </c>
      <c r="C1250" s="8" t="s">
        <v>3088</v>
      </c>
      <c r="D1250" s="9">
        <v>1</v>
      </c>
      <c r="E1250" s="17" t="str">
        <f>VLOOKUP(C1250,'[1]3 очередь'!$C$3:$V$528,20,0)</f>
        <v>№ 71/оч/2026 от 07.04.2026</v>
      </c>
      <c r="F1250" s="11" t="s">
        <v>367</v>
      </c>
      <c r="G1250" s="11" t="s">
        <v>2978</v>
      </c>
    </row>
    <row r="1251" spans="1:7" outlineLevel="1" x14ac:dyDescent="0.3">
      <c r="A1251" s="7" t="s">
        <v>713</v>
      </c>
      <c r="B1251" s="8" t="s">
        <v>3089</v>
      </c>
      <c r="C1251" s="8" t="s">
        <v>3090</v>
      </c>
      <c r="D1251" s="9">
        <v>1</v>
      </c>
      <c r="E1251" s="17" t="str">
        <f>VLOOKUP(C1251,'[1]3 очередь'!$C$3:$V$528,20,0)</f>
        <v>№ 56/оч/2026 от 24.03.2026</v>
      </c>
    </row>
    <row r="1252" spans="1:7" outlineLevel="1" x14ac:dyDescent="0.3">
      <c r="A1252" s="7" t="s">
        <v>716</v>
      </c>
      <c r="B1252" s="8" t="s">
        <v>3091</v>
      </c>
      <c r="C1252" s="8" t="s">
        <v>3092</v>
      </c>
      <c r="D1252" s="9">
        <v>1</v>
      </c>
      <c r="E1252" s="17" t="str">
        <f>VLOOKUP(C1252,'[1]3 очередь'!$C$3:$V$528,20,0)</f>
        <v>№ 56/оч/2026 от 24.03.2026</v>
      </c>
    </row>
    <row r="1253" spans="1:7" outlineLevel="1" x14ac:dyDescent="0.3">
      <c r="A1253" s="7" t="s">
        <v>719</v>
      </c>
      <c r="B1253" s="8" t="s">
        <v>3093</v>
      </c>
      <c r="C1253" s="8" t="s">
        <v>3094</v>
      </c>
      <c r="D1253" s="9">
        <v>1</v>
      </c>
      <c r="E1253" s="17" t="str">
        <f>VLOOKUP(C1253,'[1]3 очередь'!$C$3:$V$528,20,0)</f>
        <v>№ 56/оч/2026 от 24.03.2026</v>
      </c>
    </row>
    <row r="1254" spans="1:7" outlineLevel="1" x14ac:dyDescent="0.3">
      <c r="A1254" s="7" t="s">
        <v>722</v>
      </c>
      <c r="B1254" s="8" t="s">
        <v>3095</v>
      </c>
      <c r="C1254" s="8" t="s">
        <v>3096</v>
      </c>
      <c r="D1254" s="9">
        <v>1</v>
      </c>
      <c r="E1254" s="17" t="str">
        <f>VLOOKUP(C1254,'[1]3 очередь'!$C$3:$V$528,20,0)</f>
        <v>№ 72/оч/2026 от 13.04.2026</v>
      </c>
      <c r="F1254" s="11" t="s">
        <v>367</v>
      </c>
      <c r="G1254" s="11" t="s">
        <v>1717</v>
      </c>
    </row>
    <row r="1255" spans="1:7" outlineLevel="1" x14ac:dyDescent="0.3">
      <c r="A1255" s="7" t="s">
        <v>725</v>
      </c>
      <c r="B1255" s="8" t="s">
        <v>3097</v>
      </c>
      <c r="C1255" s="8" t="s">
        <v>3098</v>
      </c>
      <c r="D1255" s="9">
        <v>2</v>
      </c>
      <c r="E1255" s="17" t="str">
        <f>VLOOKUP(C1255,'[1]3 очередь'!$C$3:$V$528,20,0)</f>
        <v>№ 72/оч/2026 от 13.04.2026</v>
      </c>
      <c r="F1255" s="11" t="s">
        <v>367</v>
      </c>
      <c r="G1255" s="11" t="s">
        <v>1717</v>
      </c>
    </row>
    <row r="1256" spans="1:7" outlineLevel="1" x14ac:dyDescent="0.3">
      <c r="A1256" s="7" t="s">
        <v>728</v>
      </c>
      <c r="B1256" s="8" t="s">
        <v>3099</v>
      </c>
      <c r="C1256" s="8" t="s">
        <v>3100</v>
      </c>
      <c r="D1256" s="9">
        <v>1</v>
      </c>
      <c r="E1256" s="17" t="str">
        <f>VLOOKUP(C1256,'[1]3 очередь'!$C$3:$V$528,20,0)</f>
        <v>№ 72/оч/2026 от 13.04.2026</v>
      </c>
      <c r="F1256" s="11" t="s">
        <v>367</v>
      </c>
      <c r="G1256" s="11" t="s">
        <v>1717</v>
      </c>
    </row>
    <row r="1257" spans="1:7" outlineLevel="1" x14ac:dyDescent="0.3">
      <c r="A1257" s="7" t="s">
        <v>731</v>
      </c>
      <c r="B1257" s="8" t="s">
        <v>3101</v>
      </c>
      <c r="C1257" s="8" t="s">
        <v>3102</v>
      </c>
      <c r="D1257" s="9">
        <v>1</v>
      </c>
      <c r="E1257" s="17" t="str">
        <f>VLOOKUP(C1257,'[1]3 очередь'!$C$3:$V$528,20,0)</f>
        <v>№ 72/оч/2026 от 13.04.2026</v>
      </c>
      <c r="F1257" s="11" t="s">
        <v>367</v>
      </c>
      <c r="G1257" s="11" t="s">
        <v>1717</v>
      </c>
    </row>
    <row r="1258" spans="1:7" outlineLevel="1" x14ac:dyDescent="0.3">
      <c r="A1258" s="7" t="s">
        <v>734</v>
      </c>
      <c r="B1258" s="8" t="s">
        <v>3103</v>
      </c>
      <c r="C1258" s="8" t="s">
        <v>3104</v>
      </c>
      <c r="D1258" s="9">
        <v>1</v>
      </c>
      <c r="E1258" s="17" t="str">
        <f>VLOOKUP(C1258,'[1]3 очередь'!$C$3:$V$528,20,0)</f>
        <v>№ 72/оч/2026 от 13.04.2026</v>
      </c>
      <c r="F1258" s="11" t="s">
        <v>367</v>
      </c>
      <c r="G1258" s="11" t="s">
        <v>1717</v>
      </c>
    </row>
    <row r="1259" spans="1:7" outlineLevel="1" x14ac:dyDescent="0.3">
      <c r="A1259" s="7" t="s">
        <v>737</v>
      </c>
      <c r="B1259" s="8" t="s">
        <v>3105</v>
      </c>
      <c r="C1259" s="8" t="s">
        <v>3106</v>
      </c>
      <c r="D1259" s="9">
        <v>1</v>
      </c>
      <c r="E1259" s="17" t="str">
        <f>VLOOKUP(C1259,'[1]3 очередь'!$C$3:$V$528,20,0)</f>
        <v>№ 72/оч/2026 от 13.04.2026</v>
      </c>
      <c r="F1259" s="11" t="s">
        <v>367</v>
      </c>
      <c r="G1259" s="11" t="s">
        <v>1717</v>
      </c>
    </row>
    <row r="1260" spans="1:7" outlineLevel="1" x14ac:dyDescent="0.3">
      <c r="A1260" s="7" t="s">
        <v>740</v>
      </c>
      <c r="B1260" s="8" t="s">
        <v>3107</v>
      </c>
      <c r="C1260" s="8" t="s">
        <v>3108</v>
      </c>
      <c r="D1260" s="9">
        <v>1</v>
      </c>
      <c r="E1260" s="17" t="str">
        <f>VLOOKUP(C1260,'[1]3 очередь'!$C$3:$V$528,20,0)</f>
        <v>№ 72/оч/2026 от 13.04.2026</v>
      </c>
      <c r="F1260" s="11" t="s">
        <v>367</v>
      </c>
      <c r="G1260" s="11" t="s">
        <v>1717</v>
      </c>
    </row>
    <row r="1261" spans="1:7" outlineLevel="1" x14ac:dyDescent="0.3">
      <c r="A1261" s="7" t="s">
        <v>743</v>
      </c>
      <c r="B1261" s="8" t="s">
        <v>3109</v>
      </c>
      <c r="C1261" s="8" t="s">
        <v>3110</v>
      </c>
      <c r="D1261" s="9">
        <v>1</v>
      </c>
      <c r="E1261" s="17" t="str">
        <f>VLOOKUP(C1261,'[1]3 очередь'!$C$3:$V$528,20,0)</f>
        <v>№ 72/оч/2026 от 13.04.2026</v>
      </c>
      <c r="F1261" s="11" t="s">
        <v>367</v>
      </c>
      <c r="G1261" s="11" t="s">
        <v>1717</v>
      </c>
    </row>
    <row r="1262" spans="1:7" outlineLevel="1" x14ac:dyDescent="0.3">
      <c r="A1262" s="7" t="s">
        <v>746</v>
      </c>
      <c r="B1262" s="8" t="s">
        <v>3111</v>
      </c>
      <c r="C1262" s="8" t="s">
        <v>3112</v>
      </c>
      <c r="D1262" s="9">
        <v>1</v>
      </c>
      <c r="E1262" s="17" t="str">
        <f>VLOOKUP(C1262,'[1]3 очередь'!$C$3:$V$528,20,0)</f>
        <v>№ 72/оч/2026 от 13.04.2026</v>
      </c>
      <c r="F1262" s="11" t="s">
        <v>367</v>
      </c>
      <c r="G1262" s="11" t="s">
        <v>1717</v>
      </c>
    </row>
    <row r="1263" spans="1:7" outlineLevel="1" x14ac:dyDescent="0.3">
      <c r="A1263" s="7" t="s">
        <v>749</v>
      </c>
      <c r="B1263" s="8" t="s">
        <v>3113</v>
      </c>
      <c r="C1263" s="8" t="s">
        <v>3114</v>
      </c>
      <c r="D1263" s="9">
        <v>1</v>
      </c>
      <c r="E1263" s="17" t="str">
        <f>VLOOKUP(C1263,'[1]3 очередь'!$C$3:$V$528,20,0)</f>
        <v>№ 72/оч/2026 от 13.04.2026</v>
      </c>
      <c r="F1263" s="11" t="s">
        <v>367</v>
      </c>
      <c r="G1263" s="11" t="s">
        <v>1717</v>
      </c>
    </row>
    <row r="1264" spans="1:7" outlineLevel="1" x14ac:dyDescent="0.3">
      <c r="A1264" s="7" t="s">
        <v>752</v>
      </c>
      <c r="B1264" s="8" t="s">
        <v>3115</v>
      </c>
      <c r="C1264" s="8" t="s">
        <v>3116</v>
      </c>
      <c r="D1264" s="9">
        <v>1</v>
      </c>
      <c r="E1264" s="17" t="str">
        <f>VLOOKUP(C1264,'[1]3 очередь'!$C$3:$V$528,20,0)</f>
        <v>№ 72/оч/2026 от 13.04.2026</v>
      </c>
      <c r="F1264" s="11" t="s">
        <v>367</v>
      </c>
      <c r="G1264" s="11" t="s">
        <v>1717</v>
      </c>
    </row>
    <row r="1265" spans="1:7" outlineLevel="1" x14ac:dyDescent="0.3">
      <c r="A1265" s="7" t="s">
        <v>755</v>
      </c>
      <c r="B1265" s="8" t="s">
        <v>3117</v>
      </c>
      <c r="C1265" s="8" t="s">
        <v>3118</v>
      </c>
      <c r="D1265" s="9">
        <v>1</v>
      </c>
      <c r="E1265" s="17" t="str">
        <f>VLOOKUP(C1265,'[1]3 очередь'!$C$3:$V$528,20,0)</f>
        <v>№ 72/оч/2026 от 13.04.2026</v>
      </c>
      <c r="F1265" s="11" t="s">
        <v>367</v>
      </c>
      <c r="G1265" s="11" t="s">
        <v>1717</v>
      </c>
    </row>
    <row r="1266" spans="1:7" outlineLevel="1" x14ac:dyDescent="0.3">
      <c r="A1266" s="7" t="s">
        <v>758</v>
      </c>
      <c r="B1266" s="8" t="s">
        <v>3119</v>
      </c>
      <c r="C1266" s="8" t="s">
        <v>3120</v>
      </c>
      <c r="D1266" s="9">
        <v>1</v>
      </c>
      <c r="E1266" s="17" t="str">
        <f>VLOOKUP(C1266,'[1]3 очередь'!$C$3:$V$528,20,0)</f>
        <v>№ 72/оч/2026 от 13.04.2026</v>
      </c>
      <c r="F1266" s="11" t="s">
        <v>367</v>
      </c>
      <c r="G1266" s="11" t="s">
        <v>1717</v>
      </c>
    </row>
    <row r="1267" spans="1:7" outlineLevel="1" x14ac:dyDescent="0.3">
      <c r="A1267" s="7" t="s">
        <v>761</v>
      </c>
      <c r="B1267" s="8" t="s">
        <v>3121</v>
      </c>
      <c r="C1267" s="8" t="s">
        <v>3122</v>
      </c>
      <c r="D1267" s="9">
        <v>1</v>
      </c>
      <c r="E1267" s="17" t="str">
        <f>VLOOKUP(C1267,'[1]3 очередь'!$C$3:$V$528,20,0)</f>
        <v>№ 72/оч/2026 от 13.04.2026</v>
      </c>
      <c r="F1267" s="11" t="s">
        <v>367</v>
      </c>
      <c r="G1267" s="11" t="s">
        <v>1717</v>
      </c>
    </row>
    <row r="1268" spans="1:7" outlineLevel="1" x14ac:dyDescent="0.3">
      <c r="A1268" s="7" t="s">
        <v>764</v>
      </c>
      <c r="B1268" s="8" t="s">
        <v>3123</v>
      </c>
      <c r="C1268" s="8" t="s">
        <v>3124</v>
      </c>
      <c r="D1268" s="9">
        <v>1</v>
      </c>
      <c r="E1268" s="17" t="str">
        <f>VLOOKUP(C1268,'[1]3 очередь'!$C$3:$V$528,20,0)</f>
        <v>№ 72/оч/2026 от 13.04.2026</v>
      </c>
      <c r="F1268" s="11" t="s">
        <v>367</v>
      </c>
      <c r="G1268" s="11" t="s">
        <v>1717</v>
      </c>
    </row>
    <row r="1269" spans="1:7" outlineLevel="1" x14ac:dyDescent="0.3">
      <c r="A1269" s="7" t="s">
        <v>767</v>
      </c>
      <c r="B1269" s="8" t="s">
        <v>3125</v>
      </c>
      <c r="C1269" s="8" t="s">
        <v>3126</v>
      </c>
      <c r="D1269" s="9">
        <v>1</v>
      </c>
      <c r="E1269" s="17" t="str">
        <f>VLOOKUP(C1269,'[1]3 очередь'!$C$3:$V$528,20,0)</f>
        <v>№ 58/оч/2026 от 25.03.2026</v>
      </c>
      <c r="F1269" s="11" t="s">
        <v>367</v>
      </c>
    </row>
    <row r="1270" spans="1:7" outlineLevel="1" x14ac:dyDescent="0.3">
      <c r="A1270" s="7" t="s">
        <v>770</v>
      </c>
      <c r="B1270" s="8" t="s">
        <v>3127</v>
      </c>
      <c r="C1270" s="8" t="s">
        <v>3128</v>
      </c>
      <c r="D1270" s="9">
        <v>2</v>
      </c>
      <c r="E1270" s="17" t="str">
        <f>VLOOKUP(C1270,'[1]3 очередь'!$C$3:$V$528,20,0)</f>
        <v>№ 50/оч/2026 от 16.03.2026</v>
      </c>
    </row>
    <row r="1271" spans="1:7" outlineLevel="1" x14ac:dyDescent="0.3">
      <c r="A1271" s="7" t="s">
        <v>773</v>
      </c>
      <c r="B1271" s="8" t="s">
        <v>3129</v>
      </c>
      <c r="C1271" s="8" t="s">
        <v>3130</v>
      </c>
      <c r="D1271" s="9">
        <v>2</v>
      </c>
      <c r="E1271" s="17" t="str">
        <f>VLOOKUP(C1271,'[1]3 очередь'!$C$3:$V$528,20,0)</f>
        <v>№ 71/оч/2026 от 07.04.2026</v>
      </c>
      <c r="F1271" s="11" t="s">
        <v>367</v>
      </c>
      <c r="G1271" s="11" t="s">
        <v>2978</v>
      </c>
    </row>
    <row r="1272" spans="1:7" outlineLevel="1" x14ac:dyDescent="0.3">
      <c r="A1272" s="7" t="s">
        <v>776</v>
      </c>
      <c r="B1272" s="8" t="s">
        <v>3131</v>
      </c>
      <c r="C1272" s="8" t="s">
        <v>3132</v>
      </c>
      <c r="D1272" s="9">
        <v>2</v>
      </c>
      <c r="E1272" s="17" t="str">
        <f>VLOOKUP(C1272,'[1]3 очередь'!$C$3:$V$528,20,0)</f>
        <v>№ 71/оч/2026 от 07.04.2026</v>
      </c>
      <c r="F1272" s="11" t="s">
        <v>367</v>
      </c>
      <c r="G1272" s="11" t="s">
        <v>2978</v>
      </c>
    </row>
    <row r="1273" spans="1:7" outlineLevel="1" x14ac:dyDescent="0.3">
      <c r="A1273" s="7" t="s">
        <v>779</v>
      </c>
      <c r="B1273" s="8" t="s">
        <v>3133</v>
      </c>
      <c r="C1273" s="8" t="s">
        <v>3134</v>
      </c>
      <c r="D1273" s="9">
        <v>2</v>
      </c>
      <c r="E1273" s="17" t="str">
        <f>VLOOKUP(C1273,'[1]3 очередь'!$C$3:$V$528,20,0)</f>
        <v>№ 64/оч/2026 от 31.03.2026</v>
      </c>
      <c r="F1273" s="11" t="s">
        <v>367</v>
      </c>
      <c r="G1273" s="11" t="s">
        <v>3015</v>
      </c>
    </row>
    <row r="1274" spans="1:7" outlineLevel="1" x14ac:dyDescent="0.3">
      <c r="A1274" s="7" t="s">
        <v>782</v>
      </c>
      <c r="B1274" s="8" t="s">
        <v>3135</v>
      </c>
      <c r="C1274" s="8" t="s">
        <v>3136</v>
      </c>
      <c r="D1274" s="9">
        <v>1</v>
      </c>
      <c r="E1274" s="17" t="str">
        <f>VLOOKUP(C1274,'[1]3 очередь'!$C$3:$V$528,20,0)</f>
        <v>№ 72/оч/2026 от 13.04.2026</v>
      </c>
      <c r="F1274" s="11" t="s">
        <v>367</v>
      </c>
      <c r="G1274" s="11" t="s">
        <v>1717</v>
      </c>
    </row>
    <row r="1275" spans="1:7" outlineLevel="1" x14ac:dyDescent="0.3">
      <c r="A1275" s="7" t="s">
        <v>785</v>
      </c>
      <c r="B1275" s="8" t="s">
        <v>3137</v>
      </c>
      <c r="C1275" s="8" t="s">
        <v>3138</v>
      </c>
      <c r="D1275" s="9">
        <v>1</v>
      </c>
      <c r="E1275" s="17" t="str">
        <f>VLOOKUP(C1275,'[1]3 очередь'!$C$3:$V$528,20,0)</f>
        <v>№ 72/оч/2026 от 13.04.2026</v>
      </c>
      <c r="F1275" s="11" t="s">
        <v>367</v>
      </c>
      <c r="G1275" s="11" t="s">
        <v>1717</v>
      </c>
    </row>
    <row r="1276" spans="1:7" outlineLevel="1" x14ac:dyDescent="0.3">
      <c r="A1276" s="7" t="s">
        <v>788</v>
      </c>
      <c r="B1276" s="8" t="s">
        <v>3139</v>
      </c>
      <c r="C1276" s="8" t="s">
        <v>3140</v>
      </c>
      <c r="D1276" s="9">
        <v>1</v>
      </c>
      <c r="E1276" s="17" t="str">
        <f>VLOOKUP(C1276,'[1]3 очередь'!$C$3:$V$528,20,0)</f>
        <v>№ 72/оч/2026 от 13.04.2026</v>
      </c>
      <c r="F1276" s="11" t="s">
        <v>367</v>
      </c>
      <c r="G1276" s="11" t="s">
        <v>1717</v>
      </c>
    </row>
    <row r="1277" spans="1:7" outlineLevel="1" x14ac:dyDescent="0.3">
      <c r="A1277" s="7" t="s">
        <v>791</v>
      </c>
      <c r="B1277" s="8" t="s">
        <v>3141</v>
      </c>
      <c r="C1277" s="8" t="s">
        <v>3142</v>
      </c>
      <c r="D1277" s="9">
        <v>1</v>
      </c>
      <c r="E1277" s="17" t="str">
        <f>VLOOKUP(C1277,'[1]3 очередь'!$C$3:$V$528,20,0)</f>
        <v>№ 72/оч/2026 от 13.04.2026</v>
      </c>
      <c r="F1277" s="11" t="s">
        <v>367</v>
      </c>
      <c r="G1277" s="11" t="s">
        <v>1717</v>
      </c>
    </row>
    <row r="1278" spans="1:7" outlineLevel="1" x14ac:dyDescent="0.3">
      <c r="A1278" s="7" t="s">
        <v>794</v>
      </c>
      <c r="B1278" s="8" t="s">
        <v>3143</v>
      </c>
      <c r="C1278" s="8" t="s">
        <v>3144</v>
      </c>
      <c r="D1278" s="9">
        <v>1</v>
      </c>
      <c r="E1278" s="17" t="str">
        <f>VLOOKUP(C1278,'[1]3 очередь'!$C$3:$V$528,20,0)</f>
        <v>№ 72/оч/2026 от 13.04.2026</v>
      </c>
      <c r="F1278" s="11" t="s">
        <v>367</v>
      </c>
      <c r="G1278" s="11" t="s">
        <v>1717</v>
      </c>
    </row>
    <row r="1279" spans="1:7" outlineLevel="1" x14ac:dyDescent="0.3">
      <c r="A1279" s="7" t="s">
        <v>797</v>
      </c>
      <c r="B1279" s="8" t="s">
        <v>3145</v>
      </c>
      <c r="C1279" s="8" t="s">
        <v>3146</v>
      </c>
      <c r="D1279" s="9">
        <v>1</v>
      </c>
      <c r="E1279" s="17">
        <f>VLOOKUP(C1279,'[1]3 очередь'!$C$3:$V$528,20,0)</f>
        <v>0</v>
      </c>
      <c r="F1279" s="11" t="s">
        <v>658</v>
      </c>
    </row>
    <row r="1280" spans="1:7" outlineLevel="1" x14ac:dyDescent="0.3">
      <c r="A1280" s="7" t="s">
        <v>800</v>
      </c>
      <c r="B1280" s="8" t="s">
        <v>3147</v>
      </c>
      <c r="C1280" s="8" t="s">
        <v>3148</v>
      </c>
      <c r="D1280" s="9">
        <v>1</v>
      </c>
      <c r="E1280" s="17" t="str">
        <f>VLOOKUP(C1280,'[1]3 очередь'!$C$3:$V$528,20,0)</f>
        <v>№ 72/оч/2026 от 13.04.2026</v>
      </c>
      <c r="F1280" s="11" t="s">
        <v>367</v>
      </c>
      <c r="G1280" s="11" t="s">
        <v>1717</v>
      </c>
    </row>
    <row r="1281" spans="1:7" outlineLevel="1" x14ac:dyDescent="0.3">
      <c r="A1281" s="7" t="s">
        <v>803</v>
      </c>
      <c r="B1281" s="8" t="s">
        <v>3149</v>
      </c>
      <c r="C1281" s="8" t="s">
        <v>3150</v>
      </c>
      <c r="D1281" s="9">
        <v>1</v>
      </c>
      <c r="E1281" s="17" t="str">
        <f>VLOOKUP(C1281,'[1]3 очередь'!$C$3:$V$528,20,0)</f>
        <v>№ 72/оч/2026 от 13.04.2026</v>
      </c>
      <c r="F1281" s="11" t="s">
        <v>367</v>
      </c>
      <c r="G1281" s="11" t="s">
        <v>1717</v>
      </c>
    </row>
    <row r="1282" spans="1:7" outlineLevel="1" x14ac:dyDescent="0.3">
      <c r="A1282" s="7" t="s">
        <v>806</v>
      </c>
      <c r="B1282" s="8" t="s">
        <v>3151</v>
      </c>
      <c r="C1282" s="8" t="s">
        <v>3152</v>
      </c>
      <c r="D1282" s="9">
        <v>7</v>
      </c>
      <c r="E1282" s="17">
        <f>VLOOKUP(C1282,'[1]3 очередь'!$C$3:$V$528,20,0)</f>
        <v>0</v>
      </c>
    </row>
    <row r="1283" spans="1:7" outlineLevel="1" x14ac:dyDescent="0.3">
      <c r="A1283" s="7" t="s">
        <v>809</v>
      </c>
      <c r="B1283" s="8" t="s">
        <v>3153</v>
      </c>
      <c r="C1283" s="8" t="s">
        <v>3154</v>
      </c>
      <c r="D1283" s="9">
        <v>7</v>
      </c>
      <c r="E1283" s="17" t="str">
        <f>VLOOKUP(C1283,'[1]3 очередь'!$C$3:$V$528,20,0)</f>
        <v>№ 53/оч/2026 от 20.03.2026</v>
      </c>
    </row>
    <row r="1284" spans="1:7" outlineLevel="1" x14ac:dyDescent="0.3">
      <c r="A1284" s="7" t="s">
        <v>812</v>
      </c>
      <c r="B1284" s="8" t="s">
        <v>3155</v>
      </c>
      <c r="C1284" s="8" t="s">
        <v>3156</v>
      </c>
      <c r="D1284" s="9">
        <v>2</v>
      </c>
      <c r="E1284" s="17" t="str">
        <f>VLOOKUP(C1284,'[1]3 очередь'!$C$3:$V$528,20,0)</f>
        <v>№ 64/оч/2026 от 31.03.2026</v>
      </c>
      <c r="F1284" s="11" t="s">
        <v>367</v>
      </c>
      <c r="G1284" s="11" t="s">
        <v>3015</v>
      </c>
    </row>
    <row r="1285" spans="1:7" outlineLevel="1" x14ac:dyDescent="0.3">
      <c r="A1285" s="7" t="s">
        <v>815</v>
      </c>
      <c r="B1285" s="8" t="s">
        <v>3157</v>
      </c>
      <c r="C1285" s="8" t="s">
        <v>3158</v>
      </c>
      <c r="D1285" s="9">
        <v>2</v>
      </c>
      <c r="E1285" s="17" t="str">
        <f>VLOOKUP(C1285,'[1]3 очередь'!$C$3:$V$528,20,0)</f>
        <v>№ 58/оч/2026 от 25.03.2026; № 71/оч/2026 от 07.04.2026</v>
      </c>
      <c r="F1285" s="11" t="s">
        <v>367</v>
      </c>
    </row>
    <row r="1286" spans="1:7" outlineLevel="1" x14ac:dyDescent="0.3">
      <c r="A1286" s="7" t="s">
        <v>818</v>
      </c>
      <c r="B1286" s="8" t="s">
        <v>3159</v>
      </c>
      <c r="C1286" s="8" t="s">
        <v>3160</v>
      </c>
      <c r="D1286" s="9">
        <v>2</v>
      </c>
      <c r="E1286" s="17" t="str">
        <f>VLOOKUP(C1286,'[1]3 очередь'!$C$3:$V$528,20,0)</f>
        <v>№ 64/оч/2026 от 31.03.2026</v>
      </c>
      <c r="F1286" s="11" t="s">
        <v>367</v>
      </c>
      <c r="G1286" s="11" t="s">
        <v>3015</v>
      </c>
    </row>
    <row r="1287" spans="1:7" outlineLevel="1" x14ac:dyDescent="0.3">
      <c r="A1287" s="7" t="s">
        <v>821</v>
      </c>
      <c r="B1287" s="8" t="s">
        <v>3161</v>
      </c>
      <c r="C1287" s="8" t="s">
        <v>3162</v>
      </c>
      <c r="D1287" s="9">
        <v>2</v>
      </c>
      <c r="E1287" s="17" t="str">
        <f>VLOOKUP(C1287,'[1]3 очередь'!$C$3:$V$528,20,0)</f>
        <v>№ 50/оч/2026 от 16.03.2026</v>
      </c>
    </row>
    <row r="1288" spans="1:7" outlineLevel="1" x14ac:dyDescent="0.3">
      <c r="A1288" s="7" t="s">
        <v>824</v>
      </c>
      <c r="B1288" s="8" t="s">
        <v>3163</v>
      </c>
      <c r="C1288" s="8" t="s">
        <v>3164</v>
      </c>
      <c r="D1288" s="9">
        <v>2</v>
      </c>
      <c r="E1288" s="17" t="str">
        <f>VLOOKUP(C1288,'[1]3 очередь'!$C$3:$V$528,20,0)</f>
        <v>№ 64/оч/2026 от 31.03.2026</v>
      </c>
      <c r="F1288" s="11" t="s">
        <v>367</v>
      </c>
      <c r="G1288" s="11" t="s">
        <v>3015</v>
      </c>
    </row>
    <row r="1289" spans="1:7" outlineLevel="1" x14ac:dyDescent="0.3">
      <c r="A1289" s="7" t="s">
        <v>827</v>
      </c>
      <c r="B1289" s="8" t="s">
        <v>3165</v>
      </c>
      <c r="C1289" s="8" t="s">
        <v>3166</v>
      </c>
      <c r="D1289" s="9">
        <v>2</v>
      </c>
      <c r="E1289" s="17" t="str">
        <f>VLOOKUP(C1289,'[1]3 очередь'!$C$3:$V$528,20,0)</f>
        <v>№ 70/оч/2026 от 03.04.2026; № 71/оч/2026 от 07.04.2026</v>
      </c>
      <c r="F1289" s="11" t="s">
        <v>367</v>
      </c>
    </row>
    <row r="1290" spans="1:7" outlineLevel="1" x14ac:dyDescent="0.3">
      <c r="A1290" s="7" t="s">
        <v>830</v>
      </c>
      <c r="B1290" s="8" t="s">
        <v>3167</v>
      </c>
      <c r="C1290" s="8" t="s">
        <v>3168</v>
      </c>
      <c r="D1290" s="9">
        <v>2</v>
      </c>
      <c r="E1290" s="17" t="str">
        <f>VLOOKUP(C1290,'[1]3 очередь'!$C$3:$V$528,20,0)</f>
        <v>№ 56/оч/2026 от 24.03.2026; № 70/оч/2026 от 03.04.2026</v>
      </c>
    </row>
    <row r="1291" spans="1:7" outlineLevel="1" x14ac:dyDescent="0.3">
      <c r="A1291" s="7" t="s">
        <v>833</v>
      </c>
      <c r="B1291" s="8" t="s">
        <v>3169</v>
      </c>
      <c r="C1291" s="8" t="s">
        <v>3170</v>
      </c>
      <c r="D1291" s="9">
        <v>2</v>
      </c>
      <c r="E1291" s="17" t="str">
        <f>VLOOKUP(C1291,'[1]3 очередь'!$C$3:$V$528,20,0)</f>
        <v>№ 70/оч/2026 от 03.04.2026; № 72/оч/2026 от 13.04.2026</v>
      </c>
      <c r="F1291" s="11" t="s">
        <v>367</v>
      </c>
    </row>
    <row r="1292" spans="1:7" ht="28.8" outlineLevel="1" x14ac:dyDescent="0.3">
      <c r="A1292" s="7" t="s">
        <v>836</v>
      </c>
      <c r="B1292" s="8" t="s">
        <v>3171</v>
      </c>
      <c r="C1292" s="8" t="s">
        <v>3172</v>
      </c>
      <c r="D1292" s="9">
        <v>7</v>
      </c>
      <c r="E1292" s="17" t="str">
        <f>VLOOKUP(C1292,'[1]3 очередь'!$C$3:$V$528,20,0)</f>
        <v>№ 58/оч/2026 от 25.03.2026; № 70/оч/2026 от 03.04.2026; № 72/оч/2026 от 13.04.2026; № 71/оч/2026 от 07.04.2026; № 69/оч/2026 от 02.04.2026</v>
      </c>
      <c r="F1292" s="11" t="s">
        <v>367</v>
      </c>
    </row>
    <row r="1293" spans="1:7" outlineLevel="1" x14ac:dyDescent="0.3">
      <c r="A1293" s="7" t="s">
        <v>839</v>
      </c>
      <c r="B1293" s="8" t="s">
        <v>3173</v>
      </c>
      <c r="C1293" s="8" t="s">
        <v>3174</v>
      </c>
      <c r="D1293" s="9">
        <v>1</v>
      </c>
      <c r="E1293" s="17" t="str">
        <f>VLOOKUP(C1293,'[1]3 очередь'!$C$3:$V$528,20,0)</f>
        <v>№ 72/оч/2026 от 13.04.2026</v>
      </c>
      <c r="F1293" s="11" t="s">
        <v>367</v>
      </c>
      <c r="G1293" s="11" t="s">
        <v>1717</v>
      </c>
    </row>
    <row r="1294" spans="1:7" outlineLevel="1" x14ac:dyDescent="0.3">
      <c r="A1294" s="7" t="s">
        <v>842</v>
      </c>
      <c r="B1294" s="8" t="s">
        <v>3175</v>
      </c>
      <c r="C1294" s="8" t="s">
        <v>3176</v>
      </c>
      <c r="D1294" s="9">
        <v>1</v>
      </c>
      <c r="E1294" s="17" t="str">
        <f>VLOOKUP(C1294,'[1]3 очередь'!$C$3:$V$528,20,0)</f>
        <v>№ 64/оч/2026 от 31.03.2026</v>
      </c>
      <c r="F1294" s="11" t="s">
        <v>367</v>
      </c>
      <c r="G1294" s="11" t="s">
        <v>3015</v>
      </c>
    </row>
    <row r="1295" spans="1:7" outlineLevel="1" x14ac:dyDescent="0.3">
      <c r="A1295" s="7" t="s">
        <v>845</v>
      </c>
      <c r="B1295" s="8" t="s">
        <v>3177</v>
      </c>
      <c r="C1295" s="8" t="s">
        <v>3178</v>
      </c>
      <c r="D1295" s="9">
        <v>1</v>
      </c>
      <c r="E1295" s="17" t="str">
        <f>VLOOKUP(C1295,'[1]3 очередь'!$C$3:$V$528,20,0)</f>
        <v>№ 50/оч/2026 от 16.03.2026</v>
      </c>
    </row>
    <row r="1296" spans="1:7" outlineLevel="1" x14ac:dyDescent="0.3">
      <c r="A1296" s="7" t="s">
        <v>848</v>
      </c>
      <c r="B1296" s="8" t="s">
        <v>3179</v>
      </c>
      <c r="C1296" s="8" t="s">
        <v>3180</v>
      </c>
      <c r="D1296" s="9">
        <v>1</v>
      </c>
      <c r="E1296" s="17" t="str">
        <f>VLOOKUP(C1296,'[1]3 очередь'!$C$3:$V$528,20,0)</f>
        <v>№ 53/оч/2026 от 20.03.2026</v>
      </c>
    </row>
    <row r="1297" spans="1:7" outlineLevel="1" x14ac:dyDescent="0.3">
      <c r="A1297" s="7" t="s">
        <v>851</v>
      </c>
      <c r="B1297" s="8" t="s">
        <v>3181</v>
      </c>
      <c r="C1297" s="8" t="s">
        <v>3182</v>
      </c>
      <c r="D1297" s="9">
        <v>2</v>
      </c>
      <c r="E1297" s="17" t="str">
        <f>VLOOKUP(C1297,'[1]3 очередь'!$C$3:$V$528,20,0)</f>
        <v>№ 58/оч/2026 от 25.03.2026; № 71/оч/2026 от 07.04.2026</v>
      </c>
      <c r="F1297" s="11" t="s">
        <v>367</v>
      </c>
    </row>
    <row r="1298" spans="1:7" outlineLevel="1" x14ac:dyDescent="0.3">
      <c r="A1298" s="7" t="s">
        <v>854</v>
      </c>
      <c r="B1298" s="8" t="s">
        <v>3183</v>
      </c>
      <c r="C1298" s="8" t="s">
        <v>3184</v>
      </c>
      <c r="D1298" s="9">
        <v>2</v>
      </c>
      <c r="E1298" s="17" t="str">
        <f>VLOOKUP(C1298,'[1]3 очередь'!$C$3:$V$528,20,0)</f>
        <v>№ 46/оч/2026 от 13.03.2026</v>
      </c>
    </row>
    <row r="1299" spans="1:7" outlineLevel="1" x14ac:dyDescent="0.3">
      <c r="A1299" s="7" t="s">
        <v>857</v>
      </c>
      <c r="B1299" s="8" t="s">
        <v>3185</v>
      </c>
      <c r="C1299" s="8" t="s">
        <v>3186</v>
      </c>
      <c r="D1299" s="9">
        <v>2</v>
      </c>
      <c r="E1299" s="17" t="str">
        <f>VLOOKUP(C1299,'[1]3 очередь'!$C$3:$V$528,20,0)</f>
        <v>№ 46/оч/2026 от 13.03.2026; № 50/оч/2026 от 16.03.2026</v>
      </c>
    </row>
    <row r="1300" spans="1:7" outlineLevel="1" x14ac:dyDescent="0.3">
      <c r="A1300" s="7" t="s">
        <v>860</v>
      </c>
      <c r="B1300" s="8" t="s">
        <v>3187</v>
      </c>
      <c r="C1300" s="8" t="s">
        <v>3188</v>
      </c>
      <c r="D1300" s="9">
        <v>2</v>
      </c>
      <c r="E1300" s="17" t="str">
        <f>VLOOKUP(C1300,'[1]3 очередь'!$C$3:$V$528,20,0)</f>
        <v>№ 70/оч/2026 от 03.04.2026</v>
      </c>
      <c r="F1300" s="11" t="s">
        <v>367</v>
      </c>
    </row>
    <row r="1301" spans="1:7" outlineLevel="1" x14ac:dyDescent="0.3">
      <c r="A1301" s="7" t="s">
        <v>863</v>
      </c>
      <c r="B1301" s="8" t="s">
        <v>3189</v>
      </c>
      <c r="C1301" s="8" t="s">
        <v>3190</v>
      </c>
      <c r="D1301" s="9">
        <v>1</v>
      </c>
      <c r="E1301" s="17" t="str">
        <f>VLOOKUP(C1301,'[1]3 очередь'!$C$3:$V$528,20,0)</f>
        <v>№ 58/оч/2026 от 25.03.2026</v>
      </c>
      <c r="F1301" s="11" t="s">
        <v>367</v>
      </c>
    </row>
    <row r="1302" spans="1:7" outlineLevel="1" x14ac:dyDescent="0.3">
      <c r="A1302" s="7" t="s">
        <v>866</v>
      </c>
      <c r="B1302" s="8" t="s">
        <v>3191</v>
      </c>
      <c r="C1302" s="8" t="s">
        <v>3192</v>
      </c>
      <c r="D1302" s="9">
        <v>1</v>
      </c>
      <c r="E1302" s="17" t="str">
        <f>VLOOKUP(C1302,'[1]3 очередь'!$C$3:$V$528,20,0)</f>
        <v>№ 53/оч/2026 от 20.03.2026</v>
      </c>
    </row>
    <row r="1303" spans="1:7" outlineLevel="1" x14ac:dyDescent="0.3">
      <c r="A1303" s="7" t="s">
        <v>869</v>
      </c>
      <c r="B1303" s="8" t="s">
        <v>3193</v>
      </c>
      <c r="C1303" s="8" t="s">
        <v>3194</v>
      </c>
      <c r="D1303" s="9">
        <v>1</v>
      </c>
      <c r="E1303" s="17" t="str">
        <f>VLOOKUP(C1303,'[1]3 очередь'!$C$3:$V$528,20,0)</f>
        <v>№ 50/оч/2026 от 16.03.2026</v>
      </c>
    </row>
    <row r="1304" spans="1:7" outlineLevel="1" x14ac:dyDescent="0.3">
      <c r="A1304" s="7" t="s">
        <v>872</v>
      </c>
      <c r="B1304" s="8" t="s">
        <v>3195</v>
      </c>
      <c r="C1304" s="8" t="s">
        <v>3196</v>
      </c>
      <c r="D1304" s="9">
        <v>1</v>
      </c>
      <c r="E1304" s="17" t="str">
        <f>VLOOKUP(C1304,'[1]3 очередь'!$C$3:$V$528,20,0)</f>
        <v>№ 50/оч/2026 от 16.03.2026</v>
      </c>
    </row>
    <row r="1305" spans="1:7" outlineLevel="1" x14ac:dyDescent="0.3">
      <c r="A1305" s="7" t="s">
        <v>875</v>
      </c>
      <c r="B1305" s="8" t="s">
        <v>3197</v>
      </c>
      <c r="C1305" s="8" t="s">
        <v>3198</v>
      </c>
      <c r="D1305" s="9">
        <v>1</v>
      </c>
      <c r="E1305" s="17" t="str">
        <f>VLOOKUP(C1305,'[1]3 очередь'!$C$3:$V$528,20,0)</f>
        <v>№ 69/оч/2026 от 02.04.2026</v>
      </c>
      <c r="F1305" s="11" t="s">
        <v>367</v>
      </c>
      <c r="G1305" s="11" t="s">
        <v>3199</v>
      </c>
    </row>
    <row r="1306" spans="1:7" outlineLevel="1" x14ac:dyDescent="0.3">
      <c r="A1306" s="7" t="s">
        <v>878</v>
      </c>
      <c r="B1306" s="8" t="s">
        <v>3200</v>
      </c>
      <c r="C1306" s="8" t="s">
        <v>3201</v>
      </c>
      <c r="D1306" s="9">
        <v>1</v>
      </c>
      <c r="E1306" s="17" t="str">
        <f>VLOOKUP(C1306,'[1]3 очередь'!$C$3:$V$528,20,0)</f>
        <v>№ 53/оч/2026 от 20.03.2026</v>
      </c>
    </row>
    <row r="1307" spans="1:7" outlineLevel="1" x14ac:dyDescent="0.3">
      <c r="A1307" s="7" t="s">
        <v>881</v>
      </c>
      <c r="B1307" s="8" t="s">
        <v>3202</v>
      </c>
      <c r="C1307" s="8" t="s">
        <v>3203</v>
      </c>
      <c r="D1307" s="9">
        <v>1</v>
      </c>
      <c r="E1307" s="17" t="str">
        <f>VLOOKUP(C1307,'[1]3 очередь'!$C$3:$V$528,20,0)</f>
        <v>№ 50/оч/2026 от 16.03.2026</v>
      </c>
    </row>
    <row r="1308" spans="1:7" outlineLevel="1" x14ac:dyDescent="0.3">
      <c r="A1308" s="7" t="s">
        <v>884</v>
      </c>
      <c r="B1308" s="8" t="s">
        <v>3204</v>
      </c>
      <c r="C1308" s="8" t="s">
        <v>3205</v>
      </c>
      <c r="D1308" s="9">
        <v>1</v>
      </c>
      <c r="E1308" s="17" t="str">
        <f>VLOOKUP(C1308,'[1]3 очередь'!$C$3:$V$528,20,0)</f>
        <v>№ 69/оч/2026 от 02.04.2026</v>
      </c>
      <c r="F1308" s="11" t="s">
        <v>367</v>
      </c>
      <c r="G1308" s="11" t="s">
        <v>3199</v>
      </c>
    </row>
    <row r="1309" spans="1:7" outlineLevel="1" x14ac:dyDescent="0.3">
      <c r="A1309" s="7" t="s">
        <v>887</v>
      </c>
      <c r="B1309" s="8" t="s">
        <v>3206</v>
      </c>
      <c r="C1309" s="8" t="s">
        <v>3207</v>
      </c>
      <c r="D1309" s="9">
        <v>1</v>
      </c>
      <c r="E1309" s="17" t="str">
        <f>VLOOKUP(C1309,'[1]3 очередь'!$C$3:$V$528,20,0)</f>
        <v>№ 71/оч/2026 от 07.04.2026</v>
      </c>
      <c r="F1309" s="11" t="s">
        <v>367</v>
      </c>
      <c r="G1309" s="11" t="s">
        <v>2978</v>
      </c>
    </row>
    <row r="1310" spans="1:7" outlineLevel="1" x14ac:dyDescent="0.3">
      <c r="A1310" s="7" t="s">
        <v>890</v>
      </c>
      <c r="B1310" s="8" t="s">
        <v>3208</v>
      </c>
      <c r="C1310" s="8" t="s">
        <v>3209</v>
      </c>
      <c r="D1310" s="9">
        <v>1</v>
      </c>
      <c r="E1310" s="17" t="str">
        <f>VLOOKUP(C1310,'[1]3 очередь'!$C$3:$V$528,20,0)</f>
        <v>№ 50/оч/2026 от 16.03.2026</v>
      </c>
    </row>
    <row r="1311" spans="1:7" outlineLevel="1" x14ac:dyDescent="0.3">
      <c r="A1311" s="7" t="s">
        <v>893</v>
      </c>
      <c r="B1311" s="8" t="s">
        <v>3210</v>
      </c>
      <c r="C1311" s="8" t="s">
        <v>3211</v>
      </c>
      <c r="D1311" s="9">
        <v>1</v>
      </c>
      <c r="E1311" s="17" t="str">
        <f>VLOOKUP(C1311,'[1]3 очередь'!$C$3:$V$528,20,0)</f>
        <v>№ 53/оч/2026 от 20.03.2026</v>
      </c>
    </row>
    <row r="1312" spans="1:7" outlineLevel="1" x14ac:dyDescent="0.3">
      <c r="A1312" s="7" t="s">
        <v>896</v>
      </c>
      <c r="B1312" s="8" t="s">
        <v>3212</v>
      </c>
      <c r="C1312" s="8" t="s">
        <v>3213</v>
      </c>
      <c r="D1312" s="9">
        <v>1</v>
      </c>
      <c r="E1312" s="17" t="str">
        <f>VLOOKUP(C1312,'[1]3 очередь'!$C$3:$V$528,20,0)</f>
        <v>№ 50/оч/2026 от 16.03.2026</v>
      </c>
    </row>
    <row r="1313" spans="1:7" outlineLevel="1" x14ac:dyDescent="0.3">
      <c r="A1313" s="7" t="s">
        <v>899</v>
      </c>
      <c r="B1313" s="8" t="s">
        <v>3214</v>
      </c>
      <c r="C1313" s="8" t="s">
        <v>3215</v>
      </c>
      <c r="D1313" s="9">
        <v>1</v>
      </c>
      <c r="E1313" s="17" t="str">
        <f>VLOOKUP(C1313,'[1]3 очередь'!$C$3:$V$528,20,0)</f>
        <v>№ 70/оч/2026 от 03.04.2026</v>
      </c>
      <c r="F1313" s="11" t="s">
        <v>367</v>
      </c>
    </row>
    <row r="1314" spans="1:7" outlineLevel="1" x14ac:dyDescent="0.3">
      <c r="A1314" s="7" t="s">
        <v>902</v>
      </c>
      <c r="B1314" s="8" t="s">
        <v>3216</v>
      </c>
      <c r="C1314" s="8" t="s">
        <v>3217</v>
      </c>
      <c r="D1314" s="9">
        <v>1</v>
      </c>
      <c r="E1314" s="17" t="str">
        <f>VLOOKUP(C1314,'[1]3 очередь'!$C$3:$V$528,20,0)</f>
        <v>№ 71/оч/2026 от 07.04.2026</v>
      </c>
      <c r="F1314" s="11" t="s">
        <v>367</v>
      </c>
      <c r="G1314" s="11" t="s">
        <v>2978</v>
      </c>
    </row>
    <row r="1315" spans="1:7" outlineLevel="1" x14ac:dyDescent="0.3">
      <c r="A1315" s="7" t="s">
        <v>905</v>
      </c>
      <c r="B1315" s="8" t="s">
        <v>3218</v>
      </c>
      <c r="C1315" s="8" t="s">
        <v>3219</v>
      </c>
      <c r="D1315" s="9">
        <v>1</v>
      </c>
      <c r="E1315" s="17" t="str">
        <f>VLOOKUP(C1315,'[1]3 очередь'!$C$3:$V$528,20,0)</f>
        <v>№ 71/оч/2026 от 07.04.2026</v>
      </c>
      <c r="F1315" s="11" t="s">
        <v>367</v>
      </c>
      <c r="G1315" s="11" t="s">
        <v>2978</v>
      </c>
    </row>
    <row r="1316" spans="1:7" outlineLevel="1" x14ac:dyDescent="0.3">
      <c r="A1316" s="7" t="s">
        <v>908</v>
      </c>
      <c r="B1316" s="8" t="s">
        <v>3220</v>
      </c>
      <c r="C1316" s="8" t="s">
        <v>3221</v>
      </c>
      <c r="D1316" s="9">
        <v>1</v>
      </c>
      <c r="E1316" s="17" t="str">
        <f>VLOOKUP(C1316,'[1]3 очередь'!$C$3:$V$528,20,0)</f>
        <v>№ 72/оч/2026 от 13.04.2026</v>
      </c>
      <c r="F1316" s="11" t="s">
        <v>367</v>
      </c>
      <c r="G1316" s="11" t="s">
        <v>1717</v>
      </c>
    </row>
    <row r="1317" spans="1:7" outlineLevel="1" x14ac:dyDescent="0.3">
      <c r="A1317" s="7" t="s">
        <v>911</v>
      </c>
      <c r="B1317" s="8" t="s">
        <v>3222</v>
      </c>
      <c r="C1317" s="8" t="s">
        <v>3223</v>
      </c>
      <c r="D1317" s="9">
        <v>1</v>
      </c>
      <c r="E1317" s="17" t="str">
        <f>VLOOKUP(C1317,'[1]3 очередь'!$C$3:$V$528,20,0)</f>
        <v>№ 71/оч/2026 от 07.04.2026</v>
      </c>
      <c r="F1317" s="11" t="s">
        <v>367</v>
      </c>
      <c r="G1317" s="11" t="s">
        <v>2978</v>
      </c>
    </row>
    <row r="1318" spans="1:7" outlineLevel="1" x14ac:dyDescent="0.3">
      <c r="A1318" s="7" t="s">
        <v>914</v>
      </c>
      <c r="B1318" s="8" t="s">
        <v>3224</v>
      </c>
      <c r="C1318" s="8" t="s">
        <v>3225</v>
      </c>
      <c r="D1318" s="9">
        <v>1</v>
      </c>
      <c r="E1318" s="17" t="str">
        <f>VLOOKUP(C1318,'[1]3 очередь'!$C$3:$V$528,20,0)</f>
        <v>№ 64/оч/2026 от 31.03.2026</v>
      </c>
      <c r="F1318" s="11" t="s">
        <v>367</v>
      </c>
      <c r="G1318" s="11" t="s">
        <v>3015</v>
      </c>
    </row>
    <row r="1319" spans="1:7" outlineLevel="1" x14ac:dyDescent="0.3">
      <c r="A1319" s="7" t="s">
        <v>917</v>
      </c>
      <c r="B1319" s="8" t="s">
        <v>3226</v>
      </c>
      <c r="C1319" s="8" t="s">
        <v>3227</v>
      </c>
      <c r="D1319" s="9">
        <v>1</v>
      </c>
      <c r="E1319" s="17" t="str">
        <f>VLOOKUP(C1319,'[1]3 очередь'!$C$3:$V$528,20,0)</f>
        <v>№ 70/оч/2026 от 03.04.2026</v>
      </c>
      <c r="F1319" s="11" t="s">
        <v>367</v>
      </c>
    </row>
    <row r="1320" spans="1:7" outlineLevel="1" x14ac:dyDescent="0.3">
      <c r="A1320" s="7" t="s">
        <v>920</v>
      </c>
      <c r="B1320" s="8" t="s">
        <v>3228</v>
      </c>
      <c r="C1320" s="8" t="s">
        <v>3229</v>
      </c>
      <c r="D1320" s="9">
        <v>1</v>
      </c>
      <c r="E1320" s="17" t="str">
        <f>VLOOKUP(C1320,'[1]3 очередь'!$C$3:$V$528,20,0)</f>
        <v>№ 69/оч/2026 от 02.04.2026</v>
      </c>
      <c r="F1320" s="11" t="s">
        <v>367</v>
      </c>
      <c r="G1320" s="11" t="s">
        <v>3199</v>
      </c>
    </row>
    <row r="1321" spans="1:7" outlineLevel="1" x14ac:dyDescent="0.3">
      <c r="A1321" s="7" t="s">
        <v>923</v>
      </c>
      <c r="B1321" s="8" t="s">
        <v>3230</v>
      </c>
      <c r="C1321" s="8" t="s">
        <v>3231</v>
      </c>
      <c r="D1321" s="9">
        <v>1</v>
      </c>
      <c r="E1321" s="17" t="str">
        <f>VLOOKUP(C1321,'[1]3 очередь'!$C$3:$V$528,20,0)</f>
        <v>№ 71/оч/2026 от 07.04.2026</v>
      </c>
      <c r="F1321" s="11" t="s">
        <v>367</v>
      </c>
      <c r="G1321" s="11" t="s">
        <v>2978</v>
      </c>
    </row>
    <row r="1322" spans="1:7" outlineLevel="1" x14ac:dyDescent="0.3">
      <c r="A1322" s="7" t="s">
        <v>926</v>
      </c>
      <c r="B1322" s="8" t="s">
        <v>3232</v>
      </c>
      <c r="C1322" s="8" t="s">
        <v>3233</v>
      </c>
      <c r="D1322" s="9">
        <v>1</v>
      </c>
      <c r="E1322" s="17" t="str">
        <f>VLOOKUP(C1322,'[1]3 очередь'!$C$3:$V$528,20,0)</f>
        <v>№ 58/оч/2026 от 25.03.2026</v>
      </c>
      <c r="F1322" s="11" t="s">
        <v>367</v>
      </c>
    </row>
    <row r="1323" spans="1:7" outlineLevel="1" x14ac:dyDescent="0.3">
      <c r="A1323" s="7" t="s">
        <v>929</v>
      </c>
      <c r="B1323" s="8" t="s">
        <v>3234</v>
      </c>
      <c r="C1323" s="8" t="s">
        <v>3235</v>
      </c>
      <c r="D1323" s="9">
        <v>1</v>
      </c>
      <c r="E1323" s="17" t="str">
        <f>VLOOKUP(C1323,'[1]3 очередь'!$C$3:$V$528,20,0)</f>
        <v>№ 56/оч/2026 от 24.03.2026</v>
      </c>
    </row>
    <row r="1324" spans="1:7" outlineLevel="1" x14ac:dyDescent="0.3">
      <c r="A1324" s="7" t="s">
        <v>932</v>
      </c>
      <c r="B1324" s="8" t="s">
        <v>3236</v>
      </c>
      <c r="C1324" s="8" t="s">
        <v>3237</v>
      </c>
      <c r="D1324" s="9">
        <v>1</v>
      </c>
      <c r="E1324" s="17" t="str">
        <f>VLOOKUP(C1324,'[1]3 очередь'!$C$3:$V$528,20,0)</f>
        <v>№ 72/оч/2026 от 13.04.2026</v>
      </c>
      <c r="F1324" s="11" t="s">
        <v>367</v>
      </c>
      <c r="G1324" s="11" t="s">
        <v>1717</v>
      </c>
    </row>
    <row r="1325" spans="1:7" outlineLevel="1" x14ac:dyDescent="0.3">
      <c r="A1325" s="7" t="s">
        <v>935</v>
      </c>
      <c r="B1325" s="8" t="s">
        <v>3238</v>
      </c>
      <c r="C1325" s="8" t="s">
        <v>3239</v>
      </c>
      <c r="D1325" s="9">
        <v>112</v>
      </c>
      <c r="E1325" s="17">
        <f>VLOOKUP(C1325,'[1]3 очередь'!$C$3:$V$528,20,0)</f>
        <v>0</v>
      </c>
      <c r="F1325" s="11" t="s">
        <v>658</v>
      </c>
    </row>
    <row r="1326" spans="1:7" outlineLevel="1" x14ac:dyDescent="0.3">
      <c r="A1326" s="7" t="s">
        <v>938</v>
      </c>
      <c r="B1326" s="8" t="s">
        <v>3240</v>
      </c>
      <c r="C1326" s="8" t="s">
        <v>3241</v>
      </c>
      <c r="D1326" s="9">
        <v>112</v>
      </c>
      <c r="E1326" s="17">
        <f>VLOOKUP(C1326,'[1]3 очередь'!$C$3:$V$528,20,0)</f>
        <v>0</v>
      </c>
      <c r="F1326" s="11" t="s">
        <v>658</v>
      </c>
    </row>
    <row r="1327" spans="1:7" outlineLevel="1" x14ac:dyDescent="0.3">
      <c r="A1327" s="7" t="s">
        <v>941</v>
      </c>
      <c r="B1327" s="8" t="s">
        <v>3242</v>
      </c>
      <c r="C1327" s="8" t="s">
        <v>3243</v>
      </c>
      <c r="D1327" s="9">
        <v>84</v>
      </c>
      <c r="E1327" s="17">
        <f>VLOOKUP(C1327,'[1]3 очередь'!$C$3:$V$528,20,0)</f>
        <v>0</v>
      </c>
      <c r="F1327" s="11" t="s">
        <v>658</v>
      </c>
    </row>
    <row r="1328" spans="1:7" outlineLevel="1" x14ac:dyDescent="0.3">
      <c r="A1328" s="7" t="s">
        <v>944</v>
      </c>
      <c r="B1328" s="8" t="s">
        <v>3244</v>
      </c>
      <c r="C1328" s="8" t="s">
        <v>3245</v>
      </c>
      <c r="D1328" s="9">
        <v>84</v>
      </c>
      <c r="E1328" s="17">
        <f>VLOOKUP(C1328,'[1]3 очередь'!$C$3:$V$528,20,0)</f>
        <v>0</v>
      </c>
      <c r="F1328" s="11" t="s">
        <v>658</v>
      </c>
    </row>
    <row r="1329" spans="1:7" outlineLevel="1" x14ac:dyDescent="0.3">
      <c r="A1329" s="7" t="s">
        <v>947</v>
      </c>
      <c r="B1329" s="8" t="s">
        <v>3246</v>
      </c>
      <c r="C1329" s="8" t="s">
        <v>3247</v>
      </c>
      <c r="D1329" s="9">
        <v>84</v>
      </c>
      <c r="E1329" s="17">
        <f>VLOOKUP(C1329,'[1]3 очередь'!$C$3:$V$528,20,0)</f>
        <v>0</v>
      </c>
      <c r="F1329" s="11" t="s">
        <v>658</v>
      </c>
    </row>
    <row r="1330" spans="1:7" outlineLevel="1" x14ac:dyDescent="0.3">
      <c r="A1330" s="7" t="s">
        <v>950</v>
      </c>
      <c r="B1330" s="8" t="s">
        <v>3248</v>
      </c>
      <c r="C1330" s="8" t="s">
        <v>3249</v>
      </c>
      <c r="D1330" s="9">
        <v>1</v>
      </c>
      <c r="E1330" s="17">
        <f>VLOOKUP(C1330,'[1]3 очередь'!$C$3:$V$528,20,0)</f>
        <v>0</v>
      </c>
      <c r="F1330" s="11" t="s">
        <v>658</v>
      </c>
    </row>
    <row r="1331" spans="1:7" outlineLevel="1" x14ac:dyDescent="0.3">
      <c r="A1331" s="7" t="s">
        <v>953</v>
      </c>
      <c r="B1331" s="8" t="s">
        <v>3250</v>
      </c>
      <c r="C1331" s="8" t="s">
        <v>3251</v>
      </c>
      <c r="D1331" s="9">
        <v>3</v>
      </c>
      <c r="E1331" s="17">
        <f>VLOOKUP(C1331,'[1]3 очередь'!$C$3:$V$528,20,0)</f>
        <v>0</v>
      </c>
      <c r="F1331" s="11" t="s">
        <v>658</v>
      </c>
    </row>
    <row r="1332" spans="1:7" outlineLevel="1" x14ac:dyDescent="0.3">
      <c r="A1332" s="7" t="s">
        <v>956</v>
      </c>
      <c r="B1332" s="8" t="s">
        <v>3252</v>
      </c>
      <c r="C1332" s="8" t="s">
        <v>3253</v>
      </c>
      <c r="D1332" s="9">
        <v>1</v>
      </c>
      <c r="E1332" s="17">
        <f>VLOOKUP(C1332,'[1]3 очередь'!$C$3:$V$528,20,0)</f>
        <v>0</v>
      </c>
      <c r="F1332" s="11" t="s">
        <v>658</v>
      </c>
    </row>
    <row r="1333" spans="1:7" outlineLevel="1" x14ac:dyDescent="0.3">
      <c r="A1333" s="7" t="s">
        <v>959</v>
      </c>
      <c r="B1333" s="8" t="s">
        <v>3254</v>
      </c>
      <c r="C1333" s="8" t="s">
        <v>3255</v>
      </c>
      <c r="D1333" s="9">
        <v>2</v>
      </c>
      <c r="E1333" s="17">
        <f>VLOOKUP(C1333,'[1]3 очередь'!$C$3:$V$528,20,0)</f>
        <v>0</v>
      </c>
      <c r="F1333" s="11" t="s">
        <v>658</v>
      </c>
    </row>
    <row r="1334" spans="1:7" outlineLevel="1" x14ac:dyDescent="0.3">
      <c r="A1334" s="7" t="s">
        <v>962</v>
      </c>
      <c r="B1334" s="8" t="s">
        <v>3256</v>
      </c>
      <c r="C1334" s="8" t="s">
        <v>3257</v>
      </c>
      <c r="D1334" s="9">
        <v>2</v>
      </c>
      <c r="E1334" s="17">
        <f>VLOOKUP(C1334,'[1]3 очередь'!$C$3:$V$528,20,0)</f>
        <v>0</v>
      </c>
      <c r="F1334" s="11" t="s">
        <v>658</v>
      </c>
    </row>
    <row r="1335" spans="1:7" outlineLevel="1" x14ac:dyDescent="0.3">
      <c r="A1335" s="7" t="s">
        <v>965</v>
      </c>
      <c r="B1335" s="8" t="s">
        <v>3258</v>
      </c>
      <c r="C1335" s="8" t="s">
        <v>3259</v>
      </c>
      <c r="D1335" s="9">
        <v>1</v>
      </c>
      <c r="E1335" s="17">
        <f>VLOOKUP(C1335,'[1]3 очередь'!$C$3:$V$528,20,0)</f>
        <v>0</v>
      </c>
      <c r="F1335" s="11" t="s">
        <v>658</v>
      </c>
    </row>
    <row r="1336" spans="1:7" outlineLevel="1" x14ac:dyDescent="0.3">
      <c r="A1336" s="7" t="s">
        <v>968</v>
      </c>
      <c r="B1336" s="8" t="s">
        <v>3260</v>
      </c>
      <c r="C1336" s="8" t="s">
        <v>3261</v>
      </c>
      <c r="D1336" s="9">
        <v>2</v>
      </c>
      <c r="E1336" s="17" t="str">
        <f>VLOOKUP(C1336,'[1]3 очередь'!$C$3:$V$528,20,0)</f>
        <v>№ 72/оч/2026 от 13.04.2026</v>
      </c>
      <c r="F1336" s="11" t="s">
        <v>367</v>
      </c>
      <c r="G1336" s="11" t="s">
        <v>1717</v>
      </c>
    </row>
    <row r="1337" spans="1:7" outlineLevel="1" x14ac:dyDescent="0.3">
      <c r="A1337" s="7" t="s">
        <v>971</v>
      </c>
      <c r="B1337" s="8" t="s">
        <v>3262</v>
      </c>
      <c r="C1337" s="8" t="s">
        <v>3263</v>
      </c>
      <c r="D1337" s="9">
        <v>3</v>
      </c>
      <c r="E1337" s="17" t="str">
        <f>VLOOKUP(C1337,'[1]3 очередь'!$C$3:$V$528,20,0)</f>
        <v>№ 72/оч/2026 от 13.04.2026</v>
      </c>
      <c r="F1337" s="11" t="s">
        <v>367</v>
      </c>
      <c r="G1337" s="11" t="s">
        <v>1717</v>
      </c>
    </row>
    <row r="1338" spans="1:7" outlineLevel="1" x14ac:dyDescent="0.3">
      <c r="A1338" s="7" t="s">
        <v>974</v>
      </c>
      <c r="B1338" s="8" t="s">
        <v>3264</v>
      </c>
      <c r="C1338" s="8" t="s">
        <v>3265</v>
      </c>
      <c r="D1338" s="9">
        <v>3</v>
      </c>
      <c r="E1338" s="17">
        <f>VLOOKUP(C1338,'[1]3 очередь'!$C$3:$V$528,20,0)</f>
        <v>0</v>
      </c>
      <c r="F1338" s="11" t="s">
        <v>658</v>
      </c>
    </row>
    <row r="1339" spans="1:7" outlineLevel="1" x14ac:dyDescent="0.3">
      <c r="A1339" s="7" t="s">
        <v>977</v>
      </c>
      <c r="B1339" s="8" t="s">
        <v>3266</v>
      </c>
      <c r="C1339" s="8" t="s">
        <v>3267</v>
      </c>
      <c r="D1339" s="9">
        <v>4</v>
      </c>
      <c r="E1339" s="17" t="str">
        <f>VLOOKUP(C1339,'[1]3 очередь'!$C$3:$V$528,20,0)</f>
        <v>№ 72/оч/2026 от 13.04.2026</v>
      </c>
      <c r="F1339" s="11" t="s">
        <v>367</v>
      </c>
      <c r="G1339" s="11" t="s">
        <v>1717</v>
      </c>
    </row>
    <row r="1340" spans="1:7" outlineLevel="1" x14ac:dyDescent="0.3">
      <c r="A1340" s="7" t="s">
        <v>980</v>
      </c>
      <c r="B1340" s="8" t="s">
        <v>3268</v>
      </c>
      <c r="C1340" s="8" t="s">
        <v>3269</v>
      </c>
      <c r="D1340" s="9">
        <v>4</v>
      </c>
      <c r="E1340" s="17" t="str">
        <f>VLOOKUP(C1340,'[1]3 очередь'!$C$3:$V$528,20,0)</f>
        <v>№ 72/оч/2026 от 13.04.2026</v>
      </c>
      <c r="F1340" s="11" t="s">
        <v>367</v>
      </c>
      <c r="G1340" s="11" t="s">
        <v>1717</v>
      </c>
    </row>
    <row r="1341" spans="1:7" outlineLevel="1" x14ac:dyDescent="0.3">
      <c r="A1341" s="7" t="s">
        <v>983</v>
      </c>
      <c r="B1341" s="8" t="s">
        <v>3270</v>
      </c>
      <c r="C1341" s="8" t="s">
        <v>3271</v>
      </c>
      <c r="D1341" s="9">
        <v>4</v>
      </c>
      <c r="E1341" s="17">
        <f>VLOOKUP(C1341,'[1]3 очередь'!$C$3:$V$528,20,0)</f>
        <v>0</v>
      </c>
      <c r="F1341" s="11" t="s">
        <v>658</v>
      </c>
    </row>
    <row r="1342" spans="1:7" outlineLevel="1" x14ac:dyDescent="0.3">
      <c r="A1342" s="7" t="s">
        <v>986</v>
      </c>
      <c r="B1342" s="8" t="s">
        <v>3272</v>
      </c>
      <c r="C1342" s="8" t="s">
        <v>3273</v>
      </c>
      <c r="D1342" s="9">
        <v>4</v>
      </c>
      <c r="E1342" s="17" t="str">
        <f>VLOOKUP(C1342,'[1]3 очередь'!$C$3:$V$528,20,0)</f>
        <v>№ 73/оч/2026 от 18.04.2026</v>
      </c>
      <c r="F1342" s="11" t="s">
        <v>658</v>
      </c>
      <c r="G1342" s="11" t="s">
        <v>2233</v>
      </c>
    </row>
    <row r="1343" spans="1:7" outlineLevel="1" x14ac:dyDescent="0.3">
      <c r="A1343" s="7" t="s">
        <v>989</v>
      </c>
      <c r="B1343" s="8" t="s">
        <v>3274</v>
      </c>
      <c r="C1343" s="8" t="s">
        <v>3275</v>
      </c>
      <c r="D1343" s="9">
        <v>2</v>
      </c>
      <c r="E1343" s="17" t="str">
        <f>VLOOKUP(C1343,'[1]3 очередь'!$C$3:$V$528,20,0)</f>
        <v>№ 72/оч/2026 от 13.04.2026</v>
      </c>
      <c r="F1343" s="11" t="s">
        <v>367</v>
      </c>
      <c r="G1343" s="11" t="s">
        <v>1717</v>
      </c>
    </row>
    <row r="1344" spans="1:7" outlineLevel="1" x14ac:dyDescent="0.3">
      <c r="A1344" s="7" t="s">
        <v>992</v>
      </c>
      <c r="B1344" s="8" t="s">
        <v>3276</v>
      </c>
      <c r="C1344" s="8" t="s">
        <v>3277</v>
      </c>
      <c r="D1344" s="9">
        <v>1</v>
      </c>
      <c r="E1344" s="17">
        <f>VLOOKUP(C1344,'[1]3 очередь'!$C$3:$V$528,20,0)</f>
        <v>0</v>
      </c>
      <c r="F1344" s="11" t="s">
        <v>658</v>
      </c>
    </row>
    <row r="1345" spans="1:7" outlineLevel="1" x14ac:dyDescent="0.3">
      <c r="A1345" s="7" t="s">
        <v>995</v>
      </c>
      <c r="B1345" s="8" t="s">
        <v>3278</v>
      </c>
      <c r="C1345" s="8" t="s">
        <v>3279</v>
      </c>
      <c r="D1345" s="9">
        <v>2</v>
      </c>
      <c r="E1345" s="17">
        <f>VLOOKUP(C1345,'[1]3 очередь'!$C$3:$V$528,20,0)</f>
        <v>0</v>
      </c>
      <c r="F1345" s="11" t="s">
        <v>658</v>
      </c>
    </row>
    <row r="1346" spans="1:7" outlineLevel="1" x14ac:dyDescent="0.3">
      <c r="A1346" s="7" t="s">
        <v>998</v>
      </c>
      <c r="B1346" s="8" t="s">
        <v>3280</v>
      </c>
      <c r="C1346" s="8" t="s">
        <v>3281</v>
      </c>
      <c r="D1346" s="9">
        <v>2</v>
      </c>
      <c r="E1346" s="17">
        <f>VLOOKUP(C1346,'[1]3 очередь'!$C$3:$V$528,20,0)</f>
        <v>0</v>
      </c>
      <c r="F1346" s="11" t="s">
        <v>658</v>
      </c>
    </row>
    <row r="1347" spans="1:7" outlineLevel="1" x14ac:dyDescent="0.3">
      <c r="A1347" s="7" t="s">
        <v>1001</v>
      </c>
      <c r="B1347" s="8" t="s">
        <v>3282</v>
      </c>
      <c r="C1347" s="8" t="s">
        <v>3283</v>
      </c>
      <c r="D1347" s="9">
        <v>2</v>
      </c>
      <c r="E1347" s="17" t="str">
        <f>VLOOKUP(C1347,'[1]3 очередь'!$C$3:$V$528,20,0)</f>
        <v>№ 73/оч/2026 от 18.04.2026</v>
      </c>
      <c r="F1347" s="11" t="s">
        <v>658</v>
      </c>
      <c r="G1347" s="11" t="s">
        <v>2233</v>
      </c>
    </row>
    <row r="1348" spans="1:7" outlineLevel="1" x14ac:dyDescent="0.3">
      <c r="A1348" s="7" t="s">
        <v>1004</v>
      </c>
      <c r="B1348" s="8" t="s">
        <v>3284</v>
      </c>
      <c r="C1348" s="8" t="s">
        <v>3285</v>
      </c>
      <c r="D1348" s="9">
        <v>1</v>
      </c>
      <c r="E1348" s="17" t="str">
        <f>VLOOKUP(C1348,'[1]3 очередь'!$C$3:$V$528,20,0)</f>
        <v>№ 73/оч/2026 от 18.04.2026</v>
      </c>
      <c r="F1348" s="11" t="s">
        <v>658</v>
      </c>
      <c r="G1348" s="11" t="s">
        <v>2233</v>
      </c>
    </row>
    <row r="1349" spans="1:7" outlineLevel="1" x14ac:dyDescent="0.3">
      <c r="A1349" s="7" t="s">
        <v>1007</v>
      </c>
      <c r="B1349" s="8" t="s">
        <v>3286</v>
      </c>
      <c r="C1349" s="8" t="s">
        <v>3287</v>
      </c>
      <c r="D1349" s="9">
        <v>2</v>
      </c>
      <c r="E1349" s="17" t="str">
        <f>VLOOKUP(C1349,'[1]3 очередь'!$C$3:$V$528,20,0)</f>
        <v>№ 73/оч/2026 от 18.04.2026</v>
      </c>
      <c r="F1349" s="11" t="s">
        <v>658</v>
      </c>
      <c r="G1349" s="11" t="s">
        <v>2233</v>
      </c>
    </row>
    <row r="1350" spans="1:7" outlineLevel="1" x14ac:dyDescent="0.3">
      <c r="A1350" s="7" t="s">
        <v>1010</v>
      </c>
      <c r="B1350" s="8" t="s">
        <v>3288</v>
      </c>
      <c r="C1350" s="8" t="s">
        <v>3289</v>
      </c>
      <c r="D1350" s="9">
        <v>2</v>
      </c>
      <c r="E1350" s="17" t="str">
        <f>VLOOKUP(C1350,'[1]3 очередь'!$C$3:$V$528,20,0)</f>
        <v>№ 71/оч/2026 от 07.04.2026</v>
      </c>
      <c r="F1350" s="11" t="s">
        <v>367</v>
      </c>
      <c r="G1350" s="11" t="s">
        <v>2978</v>
      </c>
    </row>
    <row r="1351" spans="1:7" outlineLevel="1" x14ac:dyDescent="0.3">
      <c r="A1351" s="7" t="s">
        <v>1013</v>
      </c>
      <c r="B1351" s="8" t="s">
        <v>3290</v>
      </c>
      <c r="C1351" s="8" t="s">
        <v>3291</v>
      </c>
      <c r="D1351" s="9">
        <v>1</v>
      </c>
      <c r="E1351" s="17" t="str">
        <f>VLOOKUP(C1351,'[1]3 очередь'!$C$3:$V$528,20,0)</f>
        <v>№ 71/оч/2026 от 07.04.2026</v>
      </c>
      <c r="F1351" s="11" t="s">
        <v>367</v>
      </c>
      <c r="G1351" s="11" t="s">
        <v>2978</v>
      </c>
    </row>
    <row r="1352" spans="1:7" outlineLevel="1" x14ac:dyDescent="0.3">
      <c r="A1352" s="7" t="s">
        <v>1016</v>
      </c>
      <c r="B1352" s="8" t="s">
        <v>3292</v>
      </c>
      <c r="C1352" s="8" t="s">
        <v>3293</v>
      </c>
      <c r="D1352" s="9">
        <v>1</v>
      </c>
      <c r="E1352" s="17" t="str">
        <f>VLOOKUP(C1352,'[1]3 очередь'!$C$3:$V$528,20,0)</f>
        <v>№ 73/оч/2026 от 18.04.2026</v>
      </c>
      <c r="G1352" s="11" t="s">
        <v>2233</v>
      </c>
    </row>
    <row r="1353" spans="1:7" outlineLevel="1" x14ac:dyDescent="0.3">
      <c r="A1353" s="7" t="s">
        <v>1019</v>
      </c>
      <c r="B1353" s="8" t="s">
        <v>3294</v>
      </c>
      <c r="C1353" s="8" t="s">
        <v>3295</v>
      </c>
      <c r="D1353" s="9">
        <v>1</v>
      </c>
      <c r="E1353" s="17" t="str">
        <f>VLOOKUP(C1353,'[1]3 очередь'!$C$3:$V$528,20,0)</f>
        <v>№ 73/оч/2026 от 18.04.2026</v>
      </c>
      <c r="G1353" s="11" t="s">
        <v>2233</v>
      </c>
    </row>
    <row r="1354" spans="1:7" outlineLevel="1" x14ac:dyDescent="0.3">
      <c r="A1354" s="7" t="s">
        <v>1022</v>
      </c>
      <c r="B1354" s="8" t="s">
        <v>3296</v>
      </c>
      <c r="C1354" s="8" t="s">
        <v>3297</v>
      </c>
      <c r="D1354" s="9">
        <v>1</v>
      </c>
      <c r="E1354" s="17" t="str">
        <f>VLOOKUP(C1354,'[1]3 очередь'!$C$3:$V$528,20,0)</f>
        <v>№ 73/оч/2026 от 18.04.2026</v>
      </c>
      <c r="G1354" s="11" t="s">
        <v>2233</v>
      </c>
    </row>
    <row r="1355" spans="1:7" outlineLevel="1" x14ac:dyDescent="0.3">
      <c r="A1355" s="7" t="s">
        <v>1025</v>
      </c>
      <c r="B1355" s="8" t="s">
        <v>3298</v>
      </c>
      <c r="C1355" s="8" t="s">
        <v>3299</v>
      </c>
      <c r="D1355" s="9">
        <v>2</v>
      </c>
      <c r="E1355" s="17" t="str">
        <f>VLOOKUP(C1355,'[1]3 очередь'!$C$3:$V$528,20,0)</f>
        <v>№ 73/оч/2026 от 18.04.2026</v>
      </c>
      <c r="G1355" s="11" t="s">
        <v>2233</v>
      </c>
    </row>
    <row r="1356" spans="1:7" outlineLevel="1" x14ac:dyDescent="0.3">
      <c r="A1356" s="7" t="s">
        <v>1028</v>
      </c>
      <c r="B1356" s="8" t="s">
        <v>3300</v>
      </c>
      <c r="C1356" s="8" t="s">
        <v>3301</v>
      </c>
      <c r="D1356" s="9">
        <v>1</v>
      </c>
      <c r="E1356" s="17" t="str">
        <f>VLOOKUP(C1356,'[1]3 очередь'!$C$3:$V$528,20,0)</f>
        <v>№ 73/оч/2026 от 18.04.2026</v>
      </c>
      <c r="G1356" s="11" t="s">
        <v>2233</v>
      </c>
    </row>
    <row r="1357" spans="1:7" outlineLevel="1" x14ac:dyDescent="0.3">
      <c r="A1357" s="7" t="s">
        <v>1031</v>
      </c>
      <c r="B1357" s="8" t="s">
        <v>3302</v>
      </c>
      <c r="C1357" s="8" t="s">
        <v>3303</v>
      </c>
      <c r="D1357" s="9">
        <v>1</v>
      </c>
      <c r="E1357" s="17" t="str">
        <f>VLOOKUP(C1357,'[1]3 очередь'!$C$3:$V$528,20,0)</f>
        <v>№ 73/оч/2026 от 18.04.2026</v>
      </c>
      <c r="G1357" s="11" t="s">
        <v>2233</v>
      </c>
    </row>
    <row r="1358" spans="1:7" outlineLevel="1" x14ac:dyDescent="0.3">
      <c r="A1358" s="7" t="s">
        <v>1034</v>
      </c>
      <c r="B1358" s="8" t="s">
        <v>3304</v>
      </c>
      <c r="C1358" s="8" t="s">
        <v>3305</v>
      </c>
      <c r="D1358" s="9">
        <v>1</v>
      </c>
      <c r="E1358" s="17">
        <f>VLOOKUP(C1358,'[1]3 очередь'!$C$3:$V$528,20,0)</f>
        <v>0</v>
      </c>
    </row>
    <row r="1359" spans="1:7" outlineLevel="1" x14ac:dyDescent="0.3">
      <c r="A1359" s="7" t="s">
        <v>1037</v>
      </c>
      <c r="B1359" s="8" t="s">
        <v>3306</v>
      </c>
      <c r="C1359" s="8" t="s">
        <v>3307</v>
      </c>
      <c r="D1359" s="9">
        <v>3</v>
      </c>
      <c r="E1359" s="17" t="str">
        <f>VLOOKUP(C1359,'[1]3 очередь'!$C$3:$V$528,20,0)</f>
        <v>№ 73/оч/2026 от 18.04.2026</v>
      </c>
      <c r="G1359" s="11" t="s">
        <v>2233</v>
      </c>
    </row>
    <row r="1360" spans="1:7" outlineLevel="1" x14ac:dyDescent="0.3">
      <c r="A1360" s="7" t="s">
        <v>1040</v>
      </c>
      <c r="B1360" s="8" t="s">
        <v>3308</v>
      </c>
      <c r="C1360" s="8" t="s">
        <v>3309</v>
      </c>
      <c r="D1360" s="9">
        <v>3</v>
      </c>
      <c r="E1360" s="17" t="str">
        <f>VLOOKUP(C1360,'[1]3 очередь'!$C$3:$V$528,20,0)</f>
        <v>№ 73/оч/2026 от 18.04.2026</v>
      </c>
      <c r="G1360" s="11" t="s">
        <v>2233</v>
      </c>
    </row>
    <row r="1361" spans="1:9" outlineLevel="1" x14ac:dyDescent="0.3">
      <c r="A1361" s="7" t="s">
        <v>1043</v>
      </c>
      <c r="B1361" s="8" t="s">
        <v>3310</v>
      </c>
      <c r="C1361" s="8" t="s">
        <v>3311</v>
      </c>
      <c r="D1361" s="9">
        <v>1</v>
      </c>
      <c r="E1361" s="17" t="str">
        <f>VLOOKUP(C1361,'[1]3 очередь'!$C$3:$V$528,20,0)</f>
        <v>№ 73/оч/2026 от 18.04.2026</v>
      </c>
      <c r="G1361" s="11" t="s">
        <v>2233</v>
      </c>
    </row>
    <row r="1362" spans="1:9" outlineLevel="1" x14ac:dyDescent="0.3">
      <c r="A1362" s="7" t="s">
        <v>1046</v>
      </c>
      <c r="B1362" s="8" t="s">
        <v>3312</v>
      </c>
      <c r="C1362" s="8" t="s">
        <v>3313</v>
      </c>
      <c r="D1362" s="9">
        <v>1</v>
      </c>
      <c r="E1362" s="17" t="str">
        <f>VLOOKUP(C1362,'[1]3 очередь'!$C$3:$V$528,20,0)</f>
        <v>№ 66/оч/2026 от 31.03.2026</v>
      </c>
      <c r="F1362" s="11" t="s">
        <v>367</v>
      </c>
    </row>
    <row r="1363" spans="1:9" outlineLevel="1" x14ac:dyDescent="0.3">
      <c r="A1363" s="7" t="s">
        <v>1049</v>
      </c>
      <c r="B1363" s="8" t="s">
        <v>3314</v>
      </c>
      <c r="C1363" s="8" t="s">
        <v>3315</v>
      </c>
      <c r="D1363" s="9">
        <v>6</v>
      </c>
      <c r="E1363" s="17" t="str">
        <f>VLOOKUP(C1363,'[1]3 очередь'!$C$3:$V$528,20,0)</f>
        <v>№ 73/оч/2026 от 18.04.2026</v>
      </c>
      <c r="G1363" s="11" t="s">
        <v>2233</v>
      </c>
    </row>
    <row r="1364" spans="1:9" outlineLevel="1" x14ac:dyDescent="0.3">
      <c r="A1364" s="7" t="s">
        <v>1052</v>
      </c>
      <c r="B1364" s="8" t="s">
        <v>3316</v>
      </c>
      <c r="C1364" s="8" t="s">
        <v>3317</v>
      </c>
      <c r="D1364" s="9">
        <v>6</v>
      </c>
      <c r="E1364" s="17" t="str">
        <f>VLOOKUP(C1364,'[1]3 очередь'!$C$3:$V$528,20,0)</f>
        <v>№ 66/оч/2026 от 31.03.2026</v>
      </c>
      <c r="F1364" s="11" t="s">
        <v>367</v>
      </c>
    </row>
    <row r="1365" spans="1:9" outlineLevel="1" x14ac:dyDescent="0.3">
      <c r="A1365" s="7" t="s">
        <v>1055</v>
      </c>
      <c r="B1365" s="8" t="s">
        <v>3318</v>
      </c>
      <c r="C1365" s="8" t="s">
        <v>3319</v>
      </c>
      <c r="D1365" s="9">
        <v>4</v>
      </c>
      <c r="E1365" s="17">
        <f>VLOOKUP(C1365,'[1]3 очередь'!$C$3:$V$528,20,0)</f>
        <v>0</v>
      </c>
      <c r="F1365" s="11" t="s">
        <v>367</v>
      </c>
      <c r="G1365" s="11" t="s">
        <v>3028</v>
      </c>
      <c r="I1365" s="11">
        <v>67</v>
      </c>
    </row>
    <row r="1366" spans="1:9" outlineLevel="1" x14ac:dyDescent="0.3">
      <c r="A1366" s="7" t="s">
        <v>1058</v>
      </c>
      <c r="B1366" s="8" t="s">
        <v>3320</v>
      </c>
      <c r="C1366" s="8" t="s">
        <v>3321</v>
      </c>
      <c r="D1366" s="9">
        <v>1</v>
      </c>
      <c r="E1366" s="17">
        <f>VLOOKUP(C1366,'[1]3 очередь'!$C$3:$V$528,20,0)</f>
        <v>0</v>
      </c>
    </row>
    <row r="1367" spans="1:9" outlineLevel="1" x14ac:dyDescent="0.3">
      <c r="A1367" s="7" t="s">
        <v>1061</v>
      </c>
      <c r="B1367" s="8" t="s">
        <v>3322</v>
      </c>
      <c r="C1367" s="8" t="s">
        <v>3323</v>
      </c>
      <c r="D1367" s="9">
        <v>4</v>
      </c>
      <c r="E1367" s="17" t="str">
        <f>VLOOKUP(C1367,'[1]3 очередь'!$C$3:$V$528,20,0)</f>
        <v>№ 73/оч/2026 от 18.04.2026</v>
      </c>
      <c r="F1367" s="11" t="s">
        <v>367</v>
      </c>
      <c r="G1367" s="11" t="s">
        <v>2233</v>
      </c>
      <c r="H1367" s="11" t="s">
        <v>3028</v>
      </c>
    </row>
    <row r="1368" spans="1:9" outlineLevel="1" x14ac:dyDescent="0.3">
      <c r="A1368" s="7" t="s">
        <v>1064</v>
      </c>
      <c r="B1368" s="8" t="s">
        <v>3324</v>
      </c>
      <c r="C1368" s="8" t="s">
        <v>3325</v>
      </c>
      <c r="D1368" s="9">
        <v>4</v>
      </c>
      <c r="E1368" s="17" t="str">
        <f>VLOOKUP(C1368,'[1]3 очередь'!$C$3:$V$528,20,0)</f>
        <v>№ 73/оч/2026 от 18.04.2026</v>
      </c>
      <c r="G1368" s="11" t="s">
        <v>2233</v>
      </c>
    </row>
    <row r="1369" spans="1:9" outlineLevel="1" x14ac:dyDescent="0.3">
      <c r="A1369" s="7" t="s">
        <v>1067</v>
      </c>
      <c r="B1369" s="8" t="s">
        <v>3326</v>
      </c>
      <c r="C1369" s="8" t="s">
        <v>3327</v>
      </c>
      <c r="D1369" s="9">
        <v>1</v>
      </c>
      <c r="E1369" s="17">
        <f>VLOOKUP(C1369,'[1]3 очередь'!$C$3:$V$528,20,0)</f>
        <v>0</v>
      </c>
    </row>
    <row r="1370" spans="1:9" outlineLevel="1" x14ac:dyDescent="0.3">
      <c r="A1370" s="7" t="s">
        <v>1070</v>
      </c>
      <c r="B1370" s="8" t="s">
        <v>3328</v>
      </c>
      <c r="C1370" s="8" t="s">
        <v>3329</v>
      </c>
      <c r="D1370" s="9">
        <v>3</v>
      </c>
      <c r="E1370" s="17" t="str">
        <f>VLOOKUP(C1370,'[1]3 очередь'!$C$3:$V$528,20,0)</f>
        <v>№ 66/оч/2026 от 31.03.2026</v>
      </c>
      <c r="F1370" s="11" t="s">
        <v>367</v>
      </c>
    </row>
    <row r="1371" spans="1:9" outlineLevel="1" x14ac:dyDescent="0.3">
      <c r="A1371" s="7" t="s">
        <v>1073</v>
      </c>
      <c r="B1371" s="8" t="s">
        <v>3330</v>
      </c>
      <c r="C1371" s="8" t="s">
        <v>3331</v>
      </c>
      <c r="D1371" s="9">
        <v>4</v>
      </c>
      <c r="E1371" s="17">
        <f>VLOOKUP(C1371,'[1]3 очередь'!$C$3:$V$528,20,0)</f>
        <v>0</v>
      </c>
      <c r="F1371" s="11" t="s">
        <v>367</v>
      </c>
      <c r="G1371" s="11" t="s">
        <v>3028</v>
      </c>
      <c r="I1371" s="11">
        <v>67</v>
      </c>
    </row>
    <row r="1372" spans="1:9" outlineLevel="1" x14ac:dyDescent="0.3">
      <c r="A1372" s="7" t="s">
        <v>1076</v>
      </c>
      <c r="B1372" s="8" t="s">
        <v>3332</v>
      </c>
      <c r="C1372" s="8" t="s">
        <v>3333</v>
      </c>
      <c r="D1372" s="9">
        <v>1</v>
      </c>
      <c r="E1372" s="17">
        <f>VLOOKUP(C1372,'[1]3 очередь'!$C$3:$V$528,20,0)</f>
        <v>0</v>
      </c>
      <c r="F1372" s="11" t="s">
        <v>367</v>
      </c>
      <c r="G1372" s="11" t="s">
        <v>3028</v>
      </c>
      <c r="I1372" s="11">
        <v>67</v>
      </c>
    </row>
    <row r="1373" spans="1:9" outlineLevel="1" x14ac:dyDescent="0.3">
      <c r="A1373" s="7" t="s">
        <v>1079</v>
      </c>
      <c r="B1373" s="8" t="s">
        <v>3334</v>
      </c>
      <c r="C1373" s="8" t="s">
        <v>3335</v>
      </c>
      <c r="D1373" s="9">
        <v>1</v>
      </c>
      <c r="E1373" s="17">
        <f>VLOOKUP(C1373,'[1]3 очередь'!$C$3:$V$528,20,0)</f>
        <v>0</v>
      </c>
      <c r="F1373" s="11" t="s">
        <v>367</v>
      </c>
      <c r="G1373" s="11" t="s">
        <v>3028</v>
      </c>
      <c r="I1373" s="11">
        <v>67</v>
      </c>
    </row>
    <row r="1374" spans="1:9" outlineLevel="1" x14ac:dyDescent="0.3">
      <c r="A1374" s="7" t="s">
        <v>1082</v>
      </c>
      <c r="B1374" s="8" t="s">
        <v>3336</v>
      </c>
      <c r="C1374" s="8" t="s">
        <v>3337</v>
      </c>
      <c r="D1374" s="9">
        <v>1</v>
      </c>
      <c r="E1374" s="17" t="str">
        <f>VLOOKUP(C1374,'[1]3 очередь'!$C$3:$V$528,20,0)</f>
        <v>№ 72/оч/2026 от 13.04.2026</v>
      </c>
      <c r="F1374" s="11" t="s">
        <v>367</v>
      </c>
      <c r="G1374" s="11" t="s">
        <v>1717</v>
      </c>
    </row>
    <row r="1375" spans="1:9" outlineLevel="1" x14ac:dyDescent="0.3">
      <c r="A1375" s="7" t="s">
        <v>1085</v>
      </c>
      <c r="B1375" s="8" t="s">
        <v>3338</v>
      </c>
      <c r="C1375" s="8" t="s">
        <v>3339</v>
      </c>
      <c r="D1375" s="9">
        <v>1</v>
      </c>
      <c r="E1375" s="17">
        <f>VLOOKUP(C1375,'[1]3 очередь'!$C$3:$V$528,20,0)</f>
        <v>0</v>
      </c>
      <c r="F1375" s="11" t="s">
        <v>367</v>
      </c>
      <c r="G1375" s="11" t="s">
        <v>3028</v>
      </c>
      <c r="I1375" s="11">
        <v>67</v>
      </c>
    </row>
    <row r="1376" spans="1:9" outlineLevel="1" x14ac:dyDescent="0.3">
      <c r="A1376" s="7" t="s">
        <v>1088</v>
      </c>
      <c r="B1376" s="8" t="s">
        <v>3340</v>
      </c>
      <c r="C1376" s="8" t="s">
        <v>3341</v>
      </c>
      <c r="D1376" s="9">
        <v>1</v>
      </c>
      <c r="E1376" s="17">
        <f>VLOOKUP(C1376,'[1]3 очередь'!$C$3:$V$528,20,0)</f>
        <v>0</v>
      </c>
      <c r="F1376" s="11" t="s">
        <v>367</v>
      </c>
      <c r="G1376" s="11" t="s">
        <v>3028</v>
      </c>
      <c r="I1376" s="11">
        <v>67</v>
      </c>
    </row>
    <row r="1377" spans="1:9" outlineLevel="1" x14ac:dyDescent="0.3">
      <c r="A1377" s="7" t="s">
        <v>1091</v>
      </c>
      <c r="B1377" s="8" t="s">
        <v>3342</v>
      </c>
      <c r="C1377" s="8" t="s">
        <v>3343</v>
      </c>
      <c r="D1377" s="9">
        <v>2</v>
      </c>
      <c r="E1377" s="17" t="str">
        <f>VLOOKUP(C1377,'[1]3 очередь'!$C$3:$V$528,20,0)</f>
        <v>№ 73/оч/2026 от 18.04.2026</v>
      </c>
      <c r="G1377" s="11" t="s">
        <v>2233</v>
      </c>
    </row>
    <row r="1378" spans="1:9" outlineLevel="1" x14ac:dyDescent="0.3">
      <c r="A1378" s="7" t="s">
        <v>1094</v>
      </c>
      <c r="B1378" s="8" t="s">
        <v>3344</v>
      </c>
      <c r="C1378" s="8" t="s">
        <v>3345</v>
      </c>
      <c r="D1378" s="9">
        <v>1</v>
      </c>
      <c r="E1378" s="17">
        <f>VLOOKUP(C1378,'[1]3 очередь'!$C$3:$V$528,20,0)</f>
        <v>0</v>
      </c>
    </row>
    <row r="1379" spans="1:9" outlineLevel="1" x14ac:dyDescent="0.3">
      <c r="A1379" s="7" t="s">
        <v>1097</v>
      </c>
      <c r="B1379" s="8" t="s">
        <v>3346</v>
      </c>
      <c r="C1379" s="8" t="s">
        <v>3347</v>
      </c>
      <c r="D1379" s="9">
        <v>1</v>
      </c>
      <c r="E1379" s="17" t="str">
        <f>VLOOKUP(C1379,'[1]3 очередь'!$C$3:$V$528,20,0)</f>
        <v>№ 66/оч/2026 от 31.03.2026</v>
      </c>
      <c r="F1379" s="11" t="s">
        <v>367</v>
      </c>
    </row>
    <row r="1380" spans="1:9" outlineLevel="1" x14ac:dyDescent="0.3">
      <c r="A1380" s="7" t="s">
        <v>1100</v>
      </c>
      <c r="B1380" s="8" t="s">
        <v>3348</v>
      </c>
      <c r="C1380" s="8" t="s">
        <v>3349</v>
      </c>
      <c r="D1380" s="9">
        <v>3</v>
      </c>
      <c r="E1380" s="17">
        <f>VLOOKUP(C1380,'[1]3 очередь'!$C$3:$V$528,20,0)</f>
        <v>0</v>
      </c>
      <c r="F1380" s="11" t="s">
        <v>367</v>
      </c>
      <c r="G1380" s="11" t="s">
        <v>3028</v>
      </c>
      <c r="I1380" s="11">
        <v>67</v>
      </c>
    </row>
    <row r="1381" spans="1:9" outlineLevel="1" x14ac:dyDescent="0.3">
      <c r="A1381" s="7" t="s">
        <v>1103</v>
      </c>
      <c r="B1381" s="8" t="s">
        <v>3350</v>
      </c>
      <c r="C1381" s="8" t="s">
        <v>3351</v>
      </c>
      <c r="D1381" s="9">
        <v>1</v>
      </c>
      <c r="E1381" s="17" t="str">
        <f>VLOOKUP(C1381,'[1]3 очередь'!$C$3:$V$528,20,0)</f>
        <v>№ 73/оч/2026 от 18.04.2026</v>
      </c>
      <c r="G1381" s="11" t="s">
        <v>2233</v>
      </c>
    </row>
    <row r="1382" spans="1:9" outlineLevel="1" x14ac:dyDescent="0.3">
      <c r="A1382" s="7" t="s">
        <v>1106</v>
      </c>
      <c r="B1382" s="8" t="s">
        <v>3352</v>
      </c>
      <c r="C1382" s="8" t="s">
        <v>3353</v>
      </c>
      <c r="D1382" s="9">
        <v>1</v>
      </c>
      <c r="E1382" s="17">
        <f>VLOOKUP(C1382,'[1]3 очередь'!$C$3:$V$528,20,0)</f>
        <v>0</v>
      </c>
      <c r="F1382" s="11" t="s">
        <v>367</v>
      </c>
      <c r="G1382" s="11" t="s">
        <v>3028</v>
      </c>
      <c r="I1382" s="11">
        <v>67</v>
      </c>
    </row>
    <row r="1383" spans="1:9" outlineLevel="1" x14ac:dyDescent="0.3">
      <c r="A1383" s="7" t="s">
        <v>1109</v>
      </c>
      <c r="B1383" s="8" t="s">
        <v>3354</v>
      </c>
      <c r="C1383" s="8" t="s">
        <v>3355</v>
      </c>
      <c r="D1383" s="9">
        <v>1</v>
      </c>
      <c r="E1383" s="17">
        <f>VLOOKUP(C1383,'[1]3 очередь'!$C$3:$V$528,20,0)</f>
        <v>0</v>
      </c>
      <c r="F1383" s="11" t="s">
        <v>367</v>
      </c>
      <c r="G1383" s="11" t="s">
        <v>3028</v>
      </c>
      <c r="I1383" s="11">
        <v>67</v>
      </c>
    </row>
    <row r="1384" spans="1:9" outlineLevel="1" x14ac:dyDescent="0.3">
      <c r="A1384" s="7" t="s">
        <v>1112</v>
      </c>
      <c r="B1384" s="8" t="s">
        <v>3356</v>
      </c>
      <c r="C1384" s="8" t="s">
        <v>3357</v>
      </c>
      <c r="D1384" s="9">
        <v>1</v>
      </c>
      <c r="E1384" s="17">
        <f>VLOOKUP(C1384,'[1]3 очередь'!$C$3:$V$528,20,0)</f>
        <v>0</v>
      </c>
      <c r="F1384" s="11" t="s">
        <v>367</v>
      </c>
      <c r="G1384" s="11" t="s">
        <v>3028</v>
      </c>
      <c r="I1384" s="11">
        <v>67</v>
      </c>
    </row>
    <row r="1385" spans="1:9" outlineLevel="1" x14ac:dyDescent="0.3">
      <c r="A1385" s="7" t="s">
        <v>1115</v>
      </c>
      <c r="B1385" s="8" t="s">
        <v>3358</v>
      </c>
      <c r="C1385" s="8" t="s">
        <v>3359</v>
      </c>
      <c r="D1385" s="9">
        <v>1</v>
      </c>
      <c r="E1385" s="17">
        <f>VLOOKUP(C1385,'[1]3 очередь'!$C$3:$V$528,20,0)</f>
        <v>0</v>
      </c>
      <c r="F1385" s="11" t="s">
        <v>367</v>
      </c>
      <c r="G1385" s="11" t="s">
        <v>3028</v>
      </c>
      <c r="I1385" s="11">
        <v>67</v>
      </c>
    </row>
    <row r="1386" spans="1:9" outlineLevel="1" x14ac:dyDescent="0.3">
      <c r="A1386" s="7" t="s">
        <v>1118</v>
      </c>
      <c r="B1386" s="8" t="s">
        <v>3360</v>
      </c>
      <c r="C1386" s="8" t="s">
        <v>3361</v>
      </c>
      <c r="D1386" s="9">
        <v>1</v>
      </c>
      <c r="E1386" s="17">
        <f>VLOOKUP(C1386,'[1]3 очередь'!$C$3:$V$528,20,0)</f>
        <v>0</v>
      </c>
      <c r="F1386" s="11" t="s">
        <v>367</v>
      </c>
      <c r="G1386" s="11" t="s">
        <v>3028</v>
      </c>
      <c r="I1386" s="11">
        <v>67</v>
      </c>
    </row>
    <row r="1387" spans="1:9" outlineLevel="1" x14ac:dyDescent="0.3">
      <c r="A1387" s="7" t="s">
        <v>1121</v>
      </c>
      <c r="B1387" s="8" t="s">
        <v>3362</v>
      </c>
      <c r="C1387" s="8" t="s">
        <v>3363</v>
      </c>
      <c r="D1387" s="9">
        <v>1</v>
      </c>
      <c r="E1387" s="17">
        <f>VLOOKUP(C1387,'[1]3 очередь'!$C$3:$V$528,20,0)</f>
        <v>0</v>
      </c>
      <c r="F1387" s="11" t="s">
        <v>367</v>
      </c>
      <c r="G1387" s="11" t="s">
        <v>3028</v>
      </c>
      <c r="I1387" s="11">
        <v>67</v>
      </c>
    </row>
    <row r="1388" spans="1:9" outlineLevel="1" x14ac:dyDescent="0.3">
      <c r="A1388" s="7" t="s">
        <v>1124</v>
      </c>
      <c r="B1388" s="8" t="s">
        <v>3364</v>
      </c>
      <c r="C1388" s="8" t="s">
        <v>3365</v>
      </c>
      <c r="D1388" s="9">
        <v>1</v>
      </c>
      <c r="E1388" s="17">
        <f>VLOOKUP(C1388,'[1]3 очередь'!$C$3:$V$528,20,0)</f>
        <v>0</v>
      </c>
      <c r="F1388" s="11" t="s">
        <v>367</v>
      </c>
      <c r="G1388" s="11" t="s">
        <v>3028</v>
      </c>
      <c r="I1388" s="11">
        <v>67</v>
      </c>
    </row>
    <row r="1389" spans="1:9" outlineLevel="1" x14ac:dyDescent="0.3">
      <c r="A1389" s="7" t="s">
        <v>1127</v>
      </c>
      <c r="B1389" s="8" t="s">
        <v>3366</v>
      </c>
      <c r="C1389" s="8" t="s">
        <v>3367</v>
      </c>
      <c r="D1389" s="9">
        <v>2</v>
      </c>
      <c r="E1389" s="17">
        <f>VLOOKUP(C1389,'[1]3 очередь'!$C$3:$V$528,20,0)</f>
        <v>0</v>
      </c>
      <c r="F1389" s="11" t="s">
        <v>367</v>
      </c>
      <c r="G1389" s="11" t="s">
        <v>3028</v>
      </c>
      <c r="I1389" s="11">
        <v>67</v>
      </c>
    </row>
    <row r="1390" spans="1:9" outlineLevel="1" x14ac:dyDescent="0.3">
      <c r="A1390" s="7" t="s">
        <v>1130</v>
      </c>
      <c r="B1390" s="8" t="s">
        <v>3368</v>
      </c>
      <c r="C1390" s="8" t="s">
        <v>3369</v>
      </c>
      <c r="D1390" s="9">
        <v>4</v>
      </c>
      <c r="E1390" s="17">
        <f>VLOOKUP(C1390,'[1]3 очередь'!$C$3:$V$528,20,0)</f>
        <v>0</v>
      </c>
      <c r="F1390" s="11" t="s">
        <v>367</v>
      </c>
      <c r="G1390" s="11" t="s">
        <v>3028</v>
      </c>
      <c r="I1390" s="11">
        <v>67</v>
      </c>
    </row>
    <row r="1391" spans="1:9" outlineLevel="1" x14ac:dyDescent="0.3">
      <c r="A1391" s="7" t="s">
        <v>1133</v>
      </c>
      <c r="B1391" s="8" t="s">
        <v>3370</v>
      </c>
      <c r="C1391" s="8" t="s">
        <v>3371</v>
      </c>
      <c r="D1391" s="9">
        <v>1</v>
      </c>
      <c r="E1391" s="17">
        <f>VLOOKUP(C1391,'[1]3 очередь'!$C$3:$V$528,20,0)</f>
        <v>0</v>
      </c>
      <c r="F1391" s="11" t="s">
        <v>367</v>
      </c>
      <c r="G1391" s="11" t="s">
        <v>3028</v>
      </c>
      <c r="I1391" s="11">
        <v>67</v>
      </c>
    </row>
    <row r="1392" spans="1:9" outlineLevel="1" x14ac:dyDescent="0.3">
      <c r="A1392" s="7" t="s">
        <v>1136</v>
      </c>
      <c r="B1392" s="8" t="s">
        <v>3372</v>
      </c>
      <c r="C1392" s="8" t="s">
        <v>3373</v>
      </c>
      <c r="D1392" s="9">
        <v>4</v>
      </c>
      <c r="E1392" s="17" t="str">
        <f>VLOOKUP(C1392,'[1]3 очередь'!$C$3:$V$528,20,0)</f>
        <v>№ 73/оч/2026 от 18.04.2026</v>
      </c>
      <c r="G1392" s="11" t="s">
        <v>2233</v>
      </c>
    </row>
    <row r="1393" spans="1:9" outlineLevel="1" x14ac:dyDescent="0.3">
      <c r="A1393" s="7" t="s">
        <v>1139</v>
      </c>
      <c r="B1393" s="8" t="s">
        <v>3374</v>
      </c>
      <c r="C1393" s="8" t="s">
        <v>3375</v>
      </c>
      <c r="D1393" s="9">
        <v>1</v>
      </c>
      <c r="E1393" s="17">
        <f>VLOOKUP(C1393,'[1]3 очередь'!$C$3:$V$528,20,0)</f>
        <v>0</v>
      </c>
      <c r="F1393" s="11" t="s">
        <v>367</v>
      </c>
      <c r="G1393" s="11" t="s">
        <v>3028</v>
      </c>
      <c r="I1393" s="11">
        <v>67</v>
      </c>
    </row>
    <row r="1394" spans="1:9" outlineLevel="1" x14ac:dyDescent="0.3">
      <c r="A1394" s="7" t="s">
        <v>1142</v>
      </c>
      <c r="B1394" s="8" t="s">
        <v>3376</v>
      </c>
      <c r="C1394" s="8" t="s">
        <v>3377</v>
      </c>
      <c r="D1394" s="9">
        <v>1</v>
      </c>
      <c r="E1394" s="17" t="str">
        <f>VLOOKUP(C1394,'[1]3 очередь'!$C$3:$V$528,20,0)</f>
        <v>№ 73/оч/2026 от 18.04.2026</v>
      </c>
      <c r="G1394" s="11" t="s">
        <v>2233</v>
      </c>
    </row>
    <row r="1395" spans="1:9" outlineLevel="1" x14ac:dyDescent="0.3">
      <c r="A1395" s="7" t="s">
        <v>1145</v>
      </c>
      <c r="B1395" s="8" t="s">
        <v>3378</v>
      </c>
      <c r="C1395" s="8" t="s">
        <v>3379</v>
      </c>
      <c r="D1395" s="9">
        <v>1</v>
      </c>
      <c r="E1395" s="17" t="str">
        <f>VLOOKUP(C1395,'[1]3 очередь'!$C$3:$V$528,20,0)</f>
        <v>№ 73/оч/2026 от 18.04.2026</v>
      </c>
      <c r="G1395" s="11" t="s">
        <v>2233</v>
      </c>
    </row>
    <row r="1396" spans="1:9" outlineLevel="1" x14ac:dyDescent="0.3">
      <c r="A1396" s="7" t="s">
        <v>1148</v>
      </c>
      <c r="B1396" s="8" t="s">
        <v>3380</v>
      </c>
      <c r="C1396" s="8" t="s">
        <v>3381</v>
      </c>
      <c r="D1396" s="9">
        <v>2</v>
      </c>
      <c r="E1396" s="17" t="str">
        <f>VLOOKUP(C1396,'[1]3 очередь'!$C$3:$V$528,20,0)</f>
        <v>№ 73/оч/2026 от 18.04.2026</v>
      </c>
      <c r="G1396" s="11" t="s">
        <v>2233</v>
      </c>
    </row>
    <row r="1397" spans="1:9" outlineLevel="1" x14ac:dyDescent="0.3">
      <c r="A1397" s="7" t="s">
        <v>1151</v>
      </c>
      <c r="B1397" s="8" t="s">
        <v>3382</v>
      </c>
      <c r="C1397" s="8" t="s">
        <v>3383</v>
      </c>
      <c r="D1397" s="9">
        <v>2</v>
      </c>
      <c r="E1397" s="17" t="str">
        <f>VLOOKUP(C1397,'[1]3 очередь'!$C$3:$V$528,20,0)</f>
        <v>№ 73/оч/2026 от 18.04.2026</v>
      </c>
      <c r="G1397" s="11" t="s">
        <v>2233</v>
      </c>
    </row>
    <row r="1398" spans="1:9" outlineLevel="1" x14ac:dyDescent="0.3">
      <c r="A1398" s="7" t="s">
        <v>1154</v>
      </c>
      <c r="B1398" s="8" t="s">
        <v>3384</v>
      </c>
      <c r="C1398" s="8" t="s">
        <v>3385</v>
      </c>
      <c r="D1398" s="9">
        <v>2</v>
      </c>
      <c r="E1398" s="17">
        <f>VLOOKUP(C1398,'[1]3 очередь'!$C$3:$V$528,20,0)</f>
        <v>0</v>
      </c>
    </row>
    <row r="1399" spans="1:9" outlineLevel="1" x14ac:dyDescent="0.3">
      <c r="A1399" s="7" t="s">
        <v>1157</v>
      </c>
      <c r="B1399" s="8" t="s">
        <v>3386</v>
      </c>
      <c r="C1399" s="8" t="s">
        <v>3387</v>
      </c>
      <c r="D1399" s="9">
        <v>1</v>
      </c>
      <c r="E1399" s="17" t="str">
        <f>VLOOKUP(C1399,'[1]3 очередь'!$C$3:$V$528,20,0)</f>
        <v>№ 73/оч/2026 от 18.04.2026</v>
      </c>
      <c r="G1399" s="11" t="s">
        <v>2233</v>
      </c>
    </row>
    <row r="1400" spans="1:9" outlineLevel="1" x14ac:dyDescent="0.3">
      <c r="A1400" s="7" t="s">
        <v>1160</v>
      </c>
      <c r="B1400" s="8" t="s">
        <v>3388</v>
      </c>
      <c r="C1400" s="8" t="s">
        <v>3389</v>
      </c>
      <c r="D1400" s="9">
        <v>1</v>
      </c>
      <c r="E1400" s="17">
        <f>VLOOKUP(C1400,'[1]3 очередь'!$C$3:$V$528,20,0)</f>
        <v>0</v>
      </c>
      <c r="F1400" s="11" t="s">
        <v>367</v>
      </c>
      <c r="G1400" s="11" t="s">
        <v>3028</v>
      </c>
      <c r="I1400" s="11">
        <v>67</v>
      </c>
    </row>
    <row r="1401" spans="1:9" outlineLevel="1" x14ac:dyDescent="0.3">
      <c r="A1401" s="7" t="s">
        <v>1163</v>
      </c>
      <c r="B1401" s="8" t="s">
        <v>3390</v>
      </c>
      <c r="C1401" s="8" t="s">
        <v>3391</v>
      </c>
      <c r="D1401" s="9">
        <v>1</v>
      </c>
      <c r="E1401" s="17">
        <f>VLOOKUP(C1401,'[1]3 очередь'!$C$3:$V$528,20,0)</f>
        <v>0</v>
      </c>
      <c r="F1401" s="11" t="s">
        <v>367</v>
      </c>
      <c r="G1401" s="11" t="s">
        <v>3028</v>
      </c>
      <c r="I1401" s="11">
        <v>67</v>
      </c>
    </row>
    <row r="1402" spans="1:9" outlineLevel="1" x14ac:dyDescent="0.3">
      <c r="A1402" s="7" t="s">
        <v>1166</v>
      </c>
      <c r="B1402" s="8" t="s">
        <v>3392</v>
      </c>
      <c r="C1402" s="8" t="s">
        <v>3393</v>
      </c>
      <c r="D1402" s="9">
        <v>1</v>
      </c>
      <c r="E1402" s="17" t="str">
        <f>VLOOKUP(C1402,'[1]3 очередь'!$C$3:$V$528,20,0)</f>
        <v>№ 73/оч/2026 от 18.04.2026</v>
      </c>
      <c r="G1402" s="11" t="s">
        <v>2233</v>
      </c>
    </row>
    <row r="1403" spans="1:9" outlineLevel="1" x14ac:dyDescent="0.3">
      <c r="A1403" s="7" t="s">
        <v>1169</v>
      </c>
      <c r="B1403" s="8" t="s">
        <v>3394</v>
      </c>
      <c r="C1403" s="8" t="s">
        <v>3395</v>
      </c>
      <c r="D1403" s="9">
        <v>2</v>
      </c>
      <c r="E1403" s="17" t="str">
        <f>VLOOKUP(C1403,'[1]3 очередь'!$C$3:$V$528,20,0)</f>
        <v>№ 73/оч/2026 от 18.04.2026</v>
      </c>
      <c r="G1403" s="11" t="s">
        <v>2233</v>
      </c>
    </row>
    <row r="1404" spans="1:9" outlineLevel="1" x14ac:dyDescent="0.3">
      <c r="A1404" s="7" t="s">
        <v>1172</v>
      </c>
      <c r="B1404" s="8" t="s">
        <v>3396</v>
      </c>
      <c r="C1404" s="8" t="s">
        <v>3397</v>
      </c>
      <c r="D1404" s="9">
        <v>1</v>
      </c>
      <c r="E1404" s="17">
        <f>VLOOKUP(C1404,'[1]3 очередь'!$C$3:$V$528,20,0)</f>
        <v>0</v>
      </c>
    </row>
    <row r="1405" spans="1:9" outlineLevel="1" x14ac:dyDescent="0.3">
      <c r="A1405" s="7" t="s">
        <v>1175</v>
      </c>
      <c r="B1405" s="8" t="s">
        <v>3398</v>
      </c>
      <c r="C1405" s="8" t="s">
        <v>3399</v>
      </c>
      <c r="D1405" s="9">
        <v>1</v>
      </c>
      <c r="E1405" s="17">
        <f>VLOOKUP(C1405,'[1]3 очередь'!$C$3:$V$528,20,0)</f>
        <v>0</v>
      </c>
    </row>
    <row r="1406" spans="1:9" outlineLevel="1" x14ac:dyDescent="0.3">
      <c r="A1406" s="7" t="s">
        <v>1178</v>
      </c>
      <c r="B1406" s="8" t="s">
        <v>3400</v>
      </c>
      <c r="C1406" s="8" t="s">
        <v>3401</v>
      </c>
      <c r="D1406" s="9">
        <v>1</v>
      </c>
      <c r="E1406" s="17" t="str">
        <f>VLOOKUP(C1406,'[1]3 очередь'!$C$3:$V$528,20,0)</f>
        <v>№ 73/оч/2026 от 18.04.2026</v>
      </c>
      <c r="G1406" s="11" t="s">
        <v>2233</v>
      </c>
    </row>
    <row r="1407" spans="1:9" outlineLevel="1" x14ac:dyDescent="0.3">
      <c r="A1407" s="7" t="s">
        <v>1181</v>
      </c>
      <c r="B1407" s="8" t="s">
        <v>3402</v>
      </c>
      <c r="C1407" s="8" t="s">
        <v>3403</v>
      </c>
      <c r="D1407" s="9">
        <v>1</v>
      </c>
      <c r="E1407" s="17">
        <f>VLOOKUP(C1407,'[1]3 очередь'!$C$3:$V$528,20,0)</f>
        <v>0</v>
      </c>
    </row>
    <row r="1408" spans="1:9" outlineLevel="1" x14ac:dyDescent="0.3">
      <c r="A1408" s="7" t="s">
        <v>1184</v>
      </c>
      <c r="B1408" s="8" t="s">
        <v>3404</v>
      </c>
      <c r="C1408" s="8" t="s">
        <v>3405</v>
      </c>
      <c r="D1408" s="9">
        <v>1</v>
      </c>
      <c r="E1408" s="17" t="str">
        <f>VLOOKUP(C1408,'[1]3 очередь'!$C$3:$V$528,20,0)</f>
        <v>№ 72/оч/2026 от 13.04.2026</v>
      </c>
      <c r="F1408" s="11" t="s">
        <v>367</v>
      </c>
      <c r="G1408" s="11" t="s">
        <v>1717</v>
      </c>
    </row>
    <row r="1409" spans="1:9" outlineLevel="1" x14ac:dyDescent="0.3">
      <c r="A1409" s="7" t="s">
        <v>1187</v>
      </c>
      <c r="B1409" s="8" t="s">
        <v>3406</v>
      </c>
      <c r="C1409" s="8" t="s">
        <v>3407</v>
      </c>
      <c r="D1409" s="9">
        <v>1</v>
      </c>
      <c r="E1409" s="17">
        <f>VLOOKUP(C1409,'[1]3 очередь'!$C$3:$V$528,20,0)</f>
        <v>0</v>
      </c>
      <c r="F1409" s="11" t="s">
        <v>367</v>
      </c>
      <c r="G1409" s="11" t="s">
        <v>3028</v>
      </c>
      <c r="I1409" s="11">
        <v>67</v>
      </c>
    </row>
    <row r="1410" spans="1:9" outlineLevel="1" x14ac:dyDescent="0.3">
      <c r="A1410" s="7" t="s">
        <v>1190</v>
      </c>
      <c r="B1410" s="8" t="s">
        <v>3408</v>
      </c>
      <c r="C1410" s="8" t="s">
        <v>3409</v>
      </c>
      <c r="D1410" s="9">
        <v>4</v>
      </c>
      <c r="E1410" s="17" t="str">
        <f>VLOOKUP(C1410,'[1]3 очередь'!$C$3:$V$528,20,0)</f>
        <v>№ 73/оч/2026 от 18.04.2026</v>
      </c>
      <c r="F1410" s="11" t="s">
        <v>367</v>
      </c>
      <c r="G1410" s="11" t="s">
        <v>2233</v>
      </c>
      <c r="H1410" s="11" t="s">
        <v>3028</v>
      </c>
    </row>
    <row r="1411" spans="1:9" outlineLevel="1" x14ac:dyDescent="0.3">
      <c r="A1411" s="7" t="s">
        <v>1193</v>
      </c>
      <c r="B1411" s="8" t="s">
        <v>3410</v>
      </c>
      <c r="C1411" s="8" t="s">
        <v>3411</v>
      </c>
      <c r="D1411" s="9">
        <v>4</v>
      </c>
      <c r="E1411" s="17" t="str">
        <f>VLOOKUP(C1411,'[1]3 очередь'!$C$3:$V$528,20,0)</f>
        <v>№ 73/оч/2026 от 18.04.2026</v>
      </c>
      <c r="G1411" s="11" t="s">
        <v>2233</v>
      </c>
    </row>
    <row r="1412" spans="1:9" ht="43.2" outlineLevel="1" x14ac:dyDescent="0.3">
      <c r="A1412" s="7" t="s">
        <v>1196</v>
      </c>
      <c r="B1412" s="8" t="s">
        <v>3412</v>
      </c>
      <c r="C1412" s="8" t="s">
        <v>3413</v>
      </c>
      <c r="D1412" s="9">
        <v>56</v>
      </c>
      <c r="E1412" s="17" t="str">
        <f>VLOOKUP(C1412,'[1]3 очередь'!$C$3:$V$528,20,0)</f>
        <v>№ 50/оч/2026 от 16.03.2026; № 45/оч/2026 от 13.03.2026; № 70/оч/2026 от 03.04.2026; № 72/оч/2026 от 13.04.2026; № 71/оч/2026 от 07.04.2026; № 73/оч/2026 от 18.04.2026</v>
      </c>
    </row>
    <row r="1413" spans="1:9" outlineLevel="1" x14ac:dyDescent="0.3">
      <c r="A1413" s="7" t="s">
        <v>1199</v>
      </c>
      <c r="B1413" s="8" t="s">
        <v>3414</v>
      </c>
      <c r="C1413" s="8" t="s">
        <v>3415</v>
      </c>
      <c r="D1413" s="9">
        <v>4</v>
      </c>
      <c r="E1413" s="17">
        <f>VLOOKUP(C1413,'[1]3 очередь'!$C$3:$V$528,20,0)</f>
        <v>0</v>
      </c>
    </row>
    <row r="1414" spans="1:9" outlineLevel="1" x14ac:dyDescent="0.3">
      <c r="A1414" s="7" t="s">
        <v>1202</v>
      </c>
      <c r="B1414" s="8" t="s">
        <v>3416</v>
      </c>
      <c r="C1414" s="8" t="s">
        <v>3417</v>
      </c>
      <c r="D1414" s="9">
        <v>1</v>
      </c>
      <c r="E1414" s="17" t="str">
        <f>VLOOKUP(C1414,'[1]3 очередь'!$C$3:$V$528,20,0)</f>
        <v>№ 36/оч/2026 от 03.03.2026</v>
      </c>
    </row>
    <row r="1415" spans="1:9" outlineLevel="1" x14ac:dyDescent="0.3">
      <c r="A1415" s="7" t="s">
        <v>1205</v>
      </c>
      <c r="B1415" s="8" t="s">
        <v>3418</v>
      </c>
      <c r="C1415" s="8" t="s">
        <v>3419</v>
      </c>
      <c r="D1415" s="9">
        <v>5</v>
      </c>
      <c r="E1415" s="17" t="str">
        <f>VLOOKUP(C1415,'[1]3 очередь'!$C$3:$V$528,20,0)</f>
        <v>№ 36/оч/2026 от 03.03.2026</v>
      </c>
    </row>
    <row r="1416" spans="1:9" outlineLevel="1" x14ac:dyDescent="0.3">
      <c r="A1416" s="7" t="s">
        <v>1208</v>
      </c>
      <c r="B1416" s="8" t="s">
        <v>3420</v>
      </c>
      <c r="C1416" s="8" t="s">
        <v>3421</v>
      </c>
      <c r="D1416" s="9">
        <v>1</v>
      </c>
      <c r="E1416" s="17" t="str">
        <f>VLOOKUP(C1416,'[1]3 очередь'!$C$3:$V$528,20,0)</f>
        <v>№ 36/оч/2026 от 03.03.2026</v>
      </c>
    </row>
    <row r="1417" spans="1:9" outlineLevel="1" x14ac:dyDescent="0.3">
      <c r="A1417" s="7" t="s">
        <v>1211</v>
      </c>
      <c r="B1417" s="8" t="s">
        <v>3422</v>
      </c>
      <c r="C1417" s="8" t="s">
        <v>3423</v>
      </c>
      <c r="D1417" s="9">
        <v>1</v>
      </c>
      <c r="E1417" s="17" t="str">
        <f>VLOOKUP(C1417,'[1]3 очередь'!$C$3:$V$528,20,0)</f>
        <v>№ 40/оч/2026 от 06.03.2026</v>
      </c>
    </row>
    <row r="1418" spans="1:9" ht="28.8" outlineLevel="1" x14ac:dyDescent="0.3">
      <c r="A1418" s="7" t="s">
        <v>1214</v>
      </c>
      <c r="B1418" s="8" t="s">
        <v>3424</v>
      </c>
      <c r="C1418" s="8" t="s">
        <v>3425</v>
      </c>
      <c r="D1418" s="9">
        <v>5</v>
      </c>
      <c r="E1418" s="17" t="str">
        <f>VLOOKUP(C1418,'[1]3 очередь'!$C$3:$V$528,20,0)</f>
        <v>№ 46/оч/2026 от 13.03.2026; № 40/оч/2026 от 06.03.2026; № 41/оч/2026 от 09.03.2026</v>
      </c>
    </row>
    <row r="1419" spans="1:9" outlineLevel="1" x14ac:dyDescent="0.3">
      <c r="A1419" s="7" t="s">
        <v>1217</v>
      </c>
      <c r="B1419" s="8" t="s">
        <v>3426</v>
      </c>
      <c r="C1419" s="8" t="s">
        <v>3427</v>
      </c>
      <c r="D1419" s="9">
        <v>4</v>
      </c>
      <c r="E1419" s="17" t="str">
        <f>VLOOKUP(C1419,'[1]3 очередь'!$C$3:$V$528,20,0)</f>
        <v>№ 27/оч/2026 от 21.02.2026; №23/оч/2026 от 19.02.2026</v>
      </c>
    </row>
    <row r="1420" spans="1:9" ht="28.8" outlineLevel="1" x14ac:dyDescent="0.3">
      <c r="A1420" s="7" t="s">
        <v>1220</v>
      </c>
      <c r="B1420" s="8" t="s">
        <v>3428</v>
      </c>
      <c r="C1420" s="8" t="s">
        <v>3429</v>
      </c>
      <c r="D1420" s="9">
        <v>18</v>
      </c>
      <c r="E1420" s="17" t="str">
        <f>VLOOKUP(C1420,'[1]3 очередь'!$C$3:$V$528,20,0)</f>
        <v>№23/оч/2026 от 19.02.2026;  № 26/оч/2026 от 20.02.2026; № 46/оч/2026 от 13.03.2026; № 41/оч/2026 от 09.03.2026</v>
      </c>
    </row>
    <row r="1421" spans="1:9" ht="28.8" outlineLevel="1" x14ac:dyDescent="0.3">
      <c r="A1421" s="7" t="s">
        <v>1224</v>
      </c>
      <c r="B1421" s="8" t="s">
        <v>3430</v>
      </c>
      <c r="C1421" s="8" t="s">
        <v>3431</v>
      </c>
      <c r="D1421" s="9">
        <v>12</v>
      </c>
      <c r="E1421" s="17" t="str">
        <f>VLOOKUP(C1421,'[1]3 очередь'!$C$3:$V$528,20,0)</f>
        <v>№ 27/оч/2026 от 21.02.2026; №23/оч/2026 от 19.02.2026; № 24/оч/2026 от 19.02.2026; № 40/оч/2026 от 06.03.2026</v>
      </c>
    </row>
    <row r="1422" spans="1:9" outlineLevel="1" x14ac:dyDescent="0.3">
      <c r="A1422" s="7" t="s">
        <v>1227</v>
      </c>
      <c r="B1422" s="8" t="s">
        <v>3432</v>
      </c>
      <c r="C1422" s="8" t="s">
        <v>3433</v>
      </c>
      <c r="D1422" s="9">
        <v>2</v>
      </c>
      <c r="E1422" s="17" t="str">
        <f>VLOOKUP(C1422,'[1]3 очередь'!$C$3:$V$528,20,0)</f>
        <v>№23/оч/2026 от 19.02.2026</v>
      </c>
    </row>
    <row r="1423" spans="1:9" ht="28.8" outlineLevel="1" x14ac:dyDescent="0.3">
      <c r="A1423" s="7" t="s">
        <v>1230</v>
      </c>
      <c r="B1423" s="8" t="s">
        <v>3434</v>
      </c>
      <c r="C1423" s="8" t="s">
        <v>3435</v>
      </c>
      <c r="D1423" s="9">
        <v>42</v>
      </c>
      <c r="E1423" s="17" t="str">
        <f>VLOOKUP(C1423,'[1]3 очередь'!$C$3:$V$528,20,0)</f>
        <v>№23/оч/2026 от 19.02.2026;  № 26/оч/2026 от 20.02.2026; № 24/оч/2026 от 19.02.2026; № 40/оч/2026 от 06.03.2026; № 41/оч/2026 от 09.03.2026</v>
      </c>
    </row>
    <row r="1424" spans="1:9" ht="28.8" outlineLevel="1" x14ac:dyDescent="0.3">
      <c r="A1424" s="7" t="s">
        <v>1233</v>
      </c>
      <c r="B1424" s="8" t="s">
        <v>3436</v>
      </c>
      <c r="C1424" s="8" t="s">
        <v>3437</v>
      </c>
      <c r="D1424" s="9">
        <v>8</v>
      </c>
      <c r="E1424" s="17" t="str">
        <f>VLOOKUP(C1424,'[1]3 очередь'!$C$3:$V$528,20,0)</f>
        <v>№ 27/оч/2026 от 21.02.2026; №23/оч/2026 от 19.02.2026;№ 24/оч/2026 от 19.02.2026</v>
      </c>
    </row>
    <row r="1425" spans="1:5" outlineLevel="1" x14ac:dyDescent="0.3">
      <c r="A1425" s="7" t="s">
        <v>1236</v>
      </c>
      <c r="B1425" s="8" t="s">
        <v>3438</v>
      </c>
      <c r="C1425" s="8" t="s">
        <v>3439</v>
      </c>
      <c r="D1425" s="9">
        <v>1</v>
      </c>
      <c r="E1425" s="17" t="str">
        <f>VLOOKUP(C1425,'[1]3 очередь'!$C$3:$V$528,20,0)</f>
        <v>№23/оч/2026 от 19.02.2026</v>
      </c>
    </row>
    <row r="1426" spans="1:5" outlineLevel="1" x14ac:dyDescent="0.3">
      <c r="A1426" s="7" t="s">
        <v>1239</v>
      </c>
      <c r="B1426" s="8" t="s">
        <v>3440</v>
      </c>
      <c r="C1426" s="8" t="s">
        <v>3441</v>
      </c>
      <c r="D1426" s="9">
        <v>5</v>
      </c>
      <c r="E1426" s="17" t="str">
        <f>VLOOKUP(C1426,'[1]3 очередь'!$C$3:$V$528,20,0)</f>
        <v>№23/оч/2026 от 19.02.2026;  № 26/оч/2026 от 20.02.2026</v>
      </c>
    </row>
    <row r="1427" spans="1:5" outlineLevel="1" x14ac:dyDescent="0.3">
      <c r="A1427" s="7" t="s">
        <v>1242</v>
      </c>
      <c r="B1427" s="8" t="s">
        <v>3442</v>
      </c>
      <c r="C1427" s="8" t="s">
        <v>3443</v>
      </c>
      <c r="D1427" s="9">
        <v>1</v>
      </c>
      <c r="E1427" s="17" t="str">
        <f>VLOOKUP(C1427,'[1]3 очередь'!$C$3:$V$528,20,0)</f>
        <v>№ 36/оч/2026 от 03.03.2026</v>
      </c>
    </row>
    <row r="1428" spans="1:5" outlineLevel="1" x14ac:dyDescent="0.3">
      <c r="A1428" s="7" t="s">
        <v>1245</v>
      </c>
      <c r="B1428" s="8" t="s">
        <v>3444</v>
      </c>
      <c r="C1428" s="8" t="s">
        <v>3445</v>
      </c>
      <c r="D1428" s="9">
        <v>1</v>
      </c>
      <c r="E1428" s="17" t="str">
        <f>VLOOKUP(C1428,'[1]3 очередь'!$C$3:$V$528,20,0)</f>
        <v>№ 36/оч/2026 от 03.03.2026</v>
      </c>
    </row>
    <row r="1429" spans="1:5" outlineLevel="1" x14ac:dyDescent="0.3">
      <c r="A1429" s="7" t="s">
        <v>1248</v>
      </c>
      <c r="B1429" s="8" t="s">
        <v>3446</v>
      </c>
      <c r="C1429" s="8" t="s">
        <v>3447</v>
      </c>
      <c r="D1429" s="9">
        <v>5</v>
      </c>
      <c r="E1429" s="17" t="str">
        <f>VLOOKUP(C1429,'[1]3 очередь'!$C$3:$V$528,20,0)</f>
        <v>№ 36/оч/2026 от 03.03.2026</v>
      </c>
    </row>
    <row r="1430" spans="1:5" outlineLevel="1" x14ac:dyDescent="0.3">
      <c r="A1430" s="7" t="s">
        <v>1251</v>
      </c>
      <c r="B1430" s="8" t="s">
        <v>3448</v>
      </c>
      <c r="C1430" s="8" t="s">
        <v>3449</v>
      </c>
      <c r="D1430" s="9">
        <v>1</v>
      </c>
      <c r="E1430" s="17" t="str">
        <f>VLOOKUP(C1430,'[1]3 очередь'!$C$3:$V$528,20,0)</f>
        <v>№ 27/оч/2026 от 21.02.2026</v>
      </c>
    </row>
    <row r="1431" spans="1:5" outlineLevel="1" x14ac:dyDescent="0.3">
      <c r="A1431" s="7" t="s">
        <v>1254</v>
      </c>
      <c r="B1431" s="8" t="s">
        <v>3450</v>
      </c>
      <c r="C1431" s="8" t="s">
        <v>3451</v>
      </c>
      <c r="D1431" s="9">
        <v>28</v>
      </c>
      <c r="E1431" s="17" t="str">
        <f>VLOOKUP(C1431,'[1]3 очередь'!$C$3:$V$528,20,0)</f>
        <v>№ 42/оч/2026 от 11.03.2026</v>
      </c>
    </row>
    <row r="1432" spans="1:5" outlineLevel="1" x14ac:dyDescent="0.3">
      <c r="A1432" s="7" t="s">
        <v>1257</v>
      </c>
      <c r="B1432" s="8" t="s">
        <v>3452</v>
      </c>
      <c r="C1432" s="8" t="s">
        <v>3453</v>
      </c>
      <c r="D1432" s="9">
        <v>26</v>
      </c>
      <c r="E1432" s="17" t="str">
        <f>VLOOKUP(C1432,'[1]3 очередь'!$C$3:$V$528,20,0)</f>
        <v>№ 42/оч/2026 от 11.03.2026</v>
      </c>
    </row>
    <row r="1433" spans="1:5" outlineLevel="1" x14ac:dyDescent="0.3">
      <c r="A1433" s="7" t="s">
        <v>1260</v>
      </c>
      <c r="B1433" s="8" t="s">
        <v>3454</v>
      </c>
      <c r="C1433" s="8" t="s">
        <v>3455</v>
      </c>
      <c r="D1433" s="9">
        <v>24</v>
      </c>
      <c r="E1433" s="17" t="str">
        <f>VLOOKUP(C1433,'[1]3 очередь'!$C$3:$V$528,20,0)</f>
        <v xml:space="preserve"> № 26/оч/2026 от 20.02.2026</v>
      </c>
    </row>
    <row r="1434" spans="1:5" outlineLevel="1" x14ac:dyDescent="0.3">
      <c r="A1434" s="7" t="s">
        <v>1263</v>
      </c>
      <c r="B1434" s="8" t="s">
        <v>3456</v>
      </c>
      <c r="C1434" s="8" t="s">
        <v>3457</v>
      </c>
      <c r="D1434" s="9">
        <v>7</v>
      </c>
      <c r="E1434" s="17" t="str">
        <f>VLOOKUP(C1434,'[1]3 очередь'!$C$3:$V$528,20,0)</f>
        <v>№31/оч/2026 от 26.02.2026</v>
      </c>
    </row>
    <row r="1435" spans="1:5" outlineLevel="1" x14ac:dyDescent="0.3">
      <c r="A1435" s="7" t="s">
        <v>1266</v>
      </c>
      <c r="B1435" s="8" t="s">
        <v>3458</v>
      </c>
      <c r="C1435" s="8" t="s">
        <v>3459</v>
      </c>
      <c r="D1435" s="9">
        <v>1</v>
      </c>
      <c r="E1435" s="17" t="str">
        <f>VLOOKUP(C1435,'[1]3 очередь'!$C$3:$V$528,20,0)</f>
        <v>№31/оч/2026 от 26.02.2026</v>
      </c>
    </row>
    <row r="1436" spans="1:5" outlineLevel="1" x14ac:dyDescent="0.3">
      <c r="A1436" s="7" t="s">
        <v>1269</v>
      </c>
      <c r="B1436" s="8" t="s">
        <v>3460</v>
      </c>
      <c r="C1436" s="8" t="s">
        <v>3461</v>
      </c>
      <c r="D1436" s="9">
        <v>4</v>
      </c>
      <c r="E1436" s="17" t="str">
        <f>VLOOKUP(C1436,'[1]3 очередь'!$C$3:$V$528,20,0)</f>
        <v>№31/оч/2026 от 26.02.2026</v>
      </c>
    </row>
    <row r="1437" spans="1:5" ht="28.8" outlineLevel="1" x14ac:dyDescent="0.3">
      <c r="A1437" s="7" t="s">
        <v>1272</v>
      </c>
      <c r="B1437" s="8" t="s">
        <v>3462</v>
      </c>
      <c r="C1437" s="8" t="s">
        <v>3463</v>
      </c>
      <c r="D1437" s="9">
        <v>16</v>
      </c>
      <c r="E1437" s="17" t="str">
        <f>VLOOKUP(C1437,'[1]3 очередь'!$C$3:$V$528,20,0)</f>
        <v>№31/оч/2026 от 26.02.2026;  № 26/оч/2026 от 20.02.2026; № 22/оч/2026 от 17.02.2026; № 34/оч/2026 от 28.02.2026</v>
      </c>
    </row>
    <row r="1438" spans="1:5" outlineLevel="1" x14ac:dyDescent="0.3">
      <c r="A1438" s="7" t="s">
        <v>1275</v>
      </c>
      <c r="B1438" s="8" t="s">
        <v>3464</v>
      </c>
      <c r="C1438" s="8" t="s">
        <v>3465</v>
      </c>
      <c r="D1438" s="9">
        <v>4</v>
      </c>
      <c r="E1438" s="17" t="str">
        <f>VLOOKUP(C1438,'[1]3 очередь'!$C$3:$V$528,20,0)</f>
        <v>№ 36/оч/2026 от 03.03.2026</v>
      </c>
    </row>
    <row r="1439" spans="1:5" outlineLevel="1" x14ac:dyDescent="0.3">
      <c r="A1439" s="7" t="s">
        <v>1278</v>
      </c>
      <c r="B1439" s="8" t="s">
        <v>3466</v>
      </c>
      <c r="C1439" s="8" t="s">
        <v>3467</v>
      </c>
      <c r="D1439" s="9">
        <v>2</v>
      </c>
      <c r="E1439" s="17" t="str">
        <f>VLOOKUP(C1439,'[1]3 очередь'!$C$3:$V$528,20,0)</f>
        <v>№20/оч/2026 от 13.02.2026</v>
      </c>
    </row>
    <row r="1440" spans="1:5" outlineLevel="1" x14ac:dyDescent="0.3">
      <c r="A1440" s="7" t="s">
        <v>1281</v>
      </c>
      <c r="B1440" s="8" t="s">
        <v>3468</v>
      </c>
      <c r="C1440" s="8" t="s">
        <v>3469</v>
      </c>
      <c r="D1440" s="9">
        <v>6</v>
      </c>
      <c r="E1440" s="17" t="str">
        <f>VLOOKUP(C1440,'[1]3 очередь'!$C$3:$V$528,20,0)</f>
        <v>№20/оч/2026 от 13.02.2026; № 36/оч/2026 от 03.03.2026</v>
      </c>
    </row>
    <row r="1441" spans="1:5" outlineLevel="1" x14ac:dyDescent="0.3">
      <c r="A1441" s="7" t="s">
        <v>1284</v>
      </c>
      <c r="B1441" s="8" t="s">
        <v>3470</v>
      </c>
      <c r="C1441" s="8" t="s">
        <v>3471</v>
      </c>
      <c r="D1441" s="9">
        <v>1</v>
      </c>
      <c r="E1441" s="17" t="str">
        <f>VLOOKUP(C1441,'[1]3 очередь'!$C$3:$V$528,20,0)</f>
        <v>№ 36/оч/2026 от 03.03.2026</v>
      </c>
    </row>
    <row r="1442" spans="1:5" ht="28.8" outlineLevel="1" x14ac:dyDescent="0.3">
      <c r="A1442" s="7" t="s">
        <v>1287</v>
      </c>
      <c r="B1442" s="8" t="s">
        <v>3472</v>
      </c>
      <c r="C1442" s="8" t="s">
        <v>3473</v>
      </c>
      <c r="D1442" s="9">
        <v>8</v>
      </c>
      <c r="E1442" s="17" t="str">
        <f>VLOOKUP(C1442,'[1]3 очередь'!$C$3:$V$528,20,0)</f>
        <v>№21/оч/2026 от 16.02.2026; № 30/оч/2026 от 25.02.2026; № 43/оч/2026 от 11.03.2026</v>
      </c>
    </row>
    <row r="1443" spans="1:5" outlineLevel="1" x14ac:dyDescent="0.3">
      <c r="A1443" s="7" t="s">
        <v>1290</v>
      </c>
      <c r="B1443" s="8" t="s">
        <v>3474</v>
      </c>
      <c r="C1443" s="8" t="s">
        <v>3475</v>
      </c>
      <c r="D1443" s="9">
        <v>1</v>
      </c>
      <c r="E1443" s="17" t="str">
        <f>VLOOKUP(C1443,'[1]3 очередь'!$C$3:$V$528,20,0)</f>
        <v>№21/оч/2026 от 16.02.2026</v>
      </c>
    </row>
    <row r="1444" spans="1:5" ht="28.8" outlineLevel="1" x14ac:dyDescent="0.3">
      <c r="A1444" s="7" t="s">
        <v>1293</v>
      </c>
      <c r="B1444" s="8" t="s">
        <v>3476</v>
      </c>
      <c r="C1444" s="8" t="s">
        <v>3477</v>
      </c>
      <c r="D1444" s="9">
        <v>3</v>
      </c>
      <c r="E1444" s="17" t="str">
        <f>VLOOKUP(C1444,'[1]3 очередь'!$C$3:$V$528,20,0)</f>
        <v>№ 28/оч/2026 от 23.02.2026; № 36/оч/2026 от 03.03.2026; № 41/оч/2026 от 09.03.2026</v>
      </c>
    </row>
    <row r="1445" spans="1:5" outlineLevel="1" x14ac:dyDescent="0.3">
      <c r="A1445" s="7" t="s">
        <v>1296</v>
      </c>
      <c r="B1445" s="8" t="s">
        <v>3478</v>
      </c>
      <c r="C1445" s="8" t="s">
        <v>3479</v>
      </c>
      <c r="D1445" s="9">
        <v>1</v>
      </c>
      <c r="E1445" s="17" t="str">
        <f>VLOOKUP(C1445,'[1]3 очередь'!$C$3:$V$528,20,0)</f>
        <v>№ 36/оч/2026 от 03.03.2026</v>
      </c>
    </row>
    <row r="1446" spans="1:5" outlineLevel="1" x14ac:dyDescent="0.3">
      <c r="A1446" s="7" t="s">
        <v>1299</v>
      </c>
      <c r="B1446" s="8" t="s">
        <v>3480</v>
      </c>
      <c r="C1446" s="8" t="s">
        <v>3481</v>
      </c>
      <c r="D1446" s="9">
        <v>2</v>
      </c>
      <c r="E1446" s="17" t="str">
        <f>VLOOKUP(C1446,'[1]3 очередь'!$C$3:$V$528,20,0)</f>
        <v>№ 36/оч/2026 от 03.03.2026; № 41/оч/2026 от 09.03.2026</v>
      </c>
    </row>
    <row r="1447" spans="1:5" ht="28.8" outlineLevel="1" x14ac:dyDescent="0.3">
      <c r="A1447" s="7" t="s">
        <v>1302</v>
      </c>
      <c r="B1447" s="8" t="s">
        <v>3482</v>
      </c>
      <c r="C1447" s="8" t="s">
        <v>3483</v>
      </c>
      <c r="D1447" s="9">
        <v>7</v>
      </c>
      <c r="E1447" s="17" t="str">
        <f>VLOOKUP(C1447,'[1]3 очередь'!$C$3:$V$528,20,0)</f>
        <v>№ 34/оч/2026 от 28.02.2026; № 33/оч/2026 от 27.02.2026; № 36/оч/2026 от 03.03.2026; № 42/оч/2026 от 11.03.2026</v>
      </c>
    </row>
    <row r="1448" spans="1:5" outlineLevel="1" x14ac:dyDescent="0.3">
      <c r="A1448" s="7" t="s">
        <v>1305</v>
      </c>
      <c r="B1448" s="8" t="s">
        <v>3484</v>
      </c>
      <c r="C1448" s="8" t="s">
        <v>3485</v>
      </c>
      <c r="D1448" s="9">
        <v>1</v>
      </c>
      <c r="E1448" s="17" t="str">
        <f>VLOOKUP(C1448,'[1]3 очередь'!$C$3:$V$528,20,0)</f>
        <v>№ 34/оч/2026 от 28.02.2026</v>
      </c>
    </row>
    <row r="1449" spans="1:5" outlineLevel="1" x14ac:dyDescent="0.3">
      <c r="A1449" s="7" t="s">
        <v>1308</v>
      </c>
      <c r="B1449" s="8" t="s">
        <v>3486</v>
      </c>
      <c r="C1449" s="8" t="s">
        <v>3487</v>
      </c>
      <c r="D1449" s="9">
        <v>1</v>
      </c>
      <c r="E1449" s="17" t="str">
        <f>VLOOKUP(C1449,'[1]3 очередь'!$C$3:$V$528,20,0)</f>
        <v>№ 33/оч/2026 от 27.02.2026</v>
      </c>
    </row>
    <row r="1450" spans="1:5" outlineLevel="1" x14ac:dyDescent="0.3">
      <c r="A1450" s="7" t="s">
        <v>1311</v>
      </c>
      <c r="B1450" s="8" t="s">
        <v>3488</v>
      </c>
      <c r="C1450" s="8" t="s">
        <v>3489</v>
      </c>
      <c r="D1450" s="9">
        <v>1</v>
      </c>
      <c r="E1450" s="17" t="str">
        <f>VLOOKUP(C1450,'[1]3 очередь'!$C$3:$V$528,20,0)</f>
        <v xml:space="preserve"> № 26/оч/2026 от 20.02.2026</v>
      </c>
    </row>
    <row r="1451" spans="1:5" outlineLevel="1" x14ac:dyDescent="0.3">
      <c r="A1451" s="7" t="s">
        <v>1314</v>
      </c>
      <c r="B1451" s="8" t="s">
        <v>3490</v>
      </c>
      <c r="C1451" s="8" t="s">
        <v>3491</v>
      </c>
      <c r="D1451" s="9">
        <v>1</v>
      </c>
      <c r="E1451" s="17" t="str">
        <f>VLOOKUP(C1451,'[1]3 очередь'!$C$3:$V$528,20,0)</f>
        <v>№ 35/оч/2026 от 02.03.2026</v>
      </c>
    </row>
    <row r="1452" spans="1:5" outlineLevel="1" x14ac:dyDescent="0.3">
      <c r="A1452" s="7" t="s">
        <v>1317</v>
      </c>
      <c r="B1452" s="8" t="s">
        <v>3492</v>
      </c>
      <c r="C1452" s="8" t="s">
        <v>3493</v>
      </c>
      <c r="D1452" s="9">
        <v>1</v>
      </c>
      <c r="E1452" s="17" t="str">
        <f>VLOOKUP(C1452,'[1]3 очередь'!$C$3:$V$528,20,0)</f>
        <v xml:space="preserve"> № 26/оч/2026 от 20.02.2026</v>
      </c>
    </row>
    <row r="1453" spans="1:5" outlineLevel="1" x14ac:dyDescent="0.3">
      <c r="A1453" s="7" t="s">
        <v>1320</v>
      </c>
      <c r="B1453" s="8" t="s">
        <v>3494</v>
      </c>
      <c r="C1453" s="8" t="s">
        <v>3495</v>
      </c>
      <c r="D1453" s="9">
        <v>1</v>
      </c>
      <c r="E1453" s="17" t="str">
        <f>VLOOKUP(C1453,'[1]3 очередь'!$C$3:$V$528,20,0)</f>
        <v>№ 45/оч/2026 от 13.03.2026</v>
      </c>
    </row>
    <row r="1454" spans="1:5" outlineLevel="1" x14ac:dyDescent="0.3">
      <c r="A1454" s="7" t="s">
        <v>1323</v>
      </c>
      <c r="B1454" s="8" t="s">
        <v>3496</v>
      </c>
      <c r="C1454" s="8" t="s">
        <v>3497</v>
      </c>
      <c r="D1454" s="9">
        <v>1</v>
      </c>
      <c r="E1454" s="17" t="str">
        <f>VLOOKUP(C1454,'[1]3 очередь'!$C$3:$V$528,20,0)</f>
        <v xml:space="preserve"> № 26/оч/2026 от 20.02.2026</v>
      </c>
    </row>
    <row r="1455" spans="1:5" outlineLevel="1" x14ac:dyDescent="0.3">
      <c r="A1455" s="7" t="s">
        <v>1326</v>
      </c>
      <c r="B1455" s="8" t="s">
        <v>3498</v>
      </c>
      <c r="C1455" s="8" t="s">
        <v>3499</v>
      </c>
      <c r="D1455" s="9">
        <v>1</v>
      </c>
      <c r="E1455" s="17" t="str">
        <f>VLOOKUP(C1455,'[1]3 очередь'!$C$3:$V$528,20,0)</f>
        <v>№ 35/оч/2026 от 02.03.2026</v>
      </c>
    </row>
    <row r="1456" spans="1:5" outlineLevel="1" x14ac:dyDescent="0.3">
      <c r="A1456" s="7" t="s">
        <v>1329</v>
      </c>
      <c r="B1456" s="8" t="s">
        <v>3500</v>
      </c>
      <c r="C1456" s="8" t="s">
        <v>3501</v>
      </c>
      <c r="D1456" s="9">
        <v>1</v>
      </c>
      <c r="E1456" s="17" t="str">
        <f>VLOOKUP(C1456,'[1]3 очередь'!$C$3:$V$528,20,0)</f>
        <v xml:space="preserve"> № 26/оч/2026 от 20.02.2026</v>
      </c>
    </row>
    <row r="1457" spans="1:5" outlineLevel="1" x14ac:dyDescent="0.3">
      <c r="A1457" s="7" t="s">
        <v>1332</v>
      </c>
      <c r="B1457" s="8" t="s">
        <v>3502</v>
      </c>
      <c r="C1457" s="8" t="s">
        <v>3503</v>
      </c>
      <c r="D1457" s="9">
        <v>1</v>
      </c>
      <c r="E1457" s="17" t="str">
        <f>VLOOKUP(C1457,'[1]3 очередь'!$C$3:$V$528,20,0)</f>
        <v>№ 35/оч/2026 от 02.03.2026</v>
      </c>
    </row>
    <row r="1458" spans="1:5" outlineLevel="1" x14ac:dyDescent="0.3">
      <c r="A1458" s="7" t="s">
        <v>1335</v>
      </c>
      <c r="B1458" s="8" t="s">
        <v>3504</v>
      </c>
      <c r="C1458" s="8" t="s">
        <v>3505</v>
      </c>
      <c r="D1458" s="9">
        <v>1</v>
      </c>
      <c r="E1458" s="17" t="str">
        <f>VLOOKUP(C1458,'[1]3 очередь'!$C$3:$V$528,20,0)</f>
        <v>№ 33/оч/2026 от 27.02.2026</v>
      </c>
    </row>
    <row r="1459" spans="1:5" outlineLevel="1" x14ac:dyDescent="0.3">
      <c r="A1459" s="7" t="s">
        <v>1338</v>
      </c>
      <c r="B1459" s="8" t="s">
        <v>3506</v>
      </c>
      <c r="C1459" s="8" t="s">
        <v>3507</v>
      </c>
      <c r="D1459" s="9">
        <v>1</v>
      </c>
      <c r="E1459" s="17" t="str">
        <f>VLOOKUP(C1459,'[1]3 очередь'!$C$3:$V$528,20,0)</f>
        <v>№ 33/оч/2026 от 27.02.2026</v>
      </c>
    </row>
    <row r="1460" spans="1:5" outlineLevel="1" x14ac:dyDescent="0.3">
      <c r="A1460" s="7" t="s">
        <v>1341</v>
      </c>
      <c r="B1460" s="8" t="s">
        <v>3508</v>
      </c>
      <c r="C1460" s="8" t="s">
        <v>3509</v>
      </c>
      <c r="D1460" s="9">
        <v>1</v>
      </c>
      <c r="E1460" s="17" t="str">
        <f>VLOOKUP(C1460,'[1]3 очередь'!$C$3:$V$528,20,0)</f>
        <v>№ 45/оч/2026 от 13.03.2026</v>
      </c>
    </row>
    <row r="1461" spans="1:5" outlineLevel="1" x14ac:dyDescent="0.3">
      <c r="A1461" s="7" t="s">
        <v>1344</v>
      </c>
      <c r="B1461" s="8" t="s">
        <v>3510</v>
      </c>
      <c r="C1461" s="8" t="s">
        <v>3511</v>
      </c>
      <c r="D1461" s="9">
        <v>1</v>
      </c>
      <c r="E1461" s="17" t="str">
        <f>VLOOKUP(C1461,'[1]3 очередь'!$C$3:$V$528,20,0)</f>
        <v>№ 33/оч/2026 от 27.02.2026</v>
      </c>
    </row>
    <row r="1462" spans="1:5" outlineLevel="1" x14ac:dyDescent="0.3">
      <c r="A1462" s="7" t="s">
        <v>1347</v>
      </c>
      <c r="B1462" s="8" t="s">
        <v>3512</v>
      </c>
      <c r="C1462" s="8" t="s">
        <v>3513</v>
      </c>
      <c r="D1462" s="9">
        <v>1</v>
      </c>
      <c r="E1462" s="17" t="str">
        <f>VLOOKUP(C1462,'[1]3 очередь'!$C$3:$V$528,20,0)</f>
        <v>№ 45/оч/2026 от 13.03.2026</v>
      </c>
    </row>
    <row r="1463" spans="1:5" outlineLevel="1" x14ac:dyDescent="0.3">
      <c r="A1463" s="7" t="s">
        <v>1350</v>
      </c>
      <c r="B1463" s="8" t="s">
        <v>3514</v>
      </c>
      <c r="C1463" s="8" t="s">
        <v>3515</v>
      </c>
      <c r="D1463" s="9">
        <v>1</v>
      </c>
      <c r="E1463" s="17" t="str">
        <f>VLOOKUP(C1463,'[1]3 очередь'!$C$3:$V$528,20,0)</f>
        <v>№ 35/оч/2026 от 02.03.2026</v>
      </c>
    </row>
    <row r="1464" spans="1:5" outlineLevel="1" x14ac:dyDescent="0.3">
      <c r="A1464" s="7" t="s">
        <v>1353</v>
      </c>
      <c r="B1464" s="8" t="s">
        <v>3516</v>
      </c>
      <c r="C1464" s="8" t="s">
        <v>3517</v>
      </c>
      <c r="D1464" s="9">
        <v>3</v>
      </c>
      <c r="E1464" s="17" t="str">
        <f>VLOOKUP(C1464,'[1]3 очередь'!$C$3:$V$528,20,0)</f>
        <v>№ 35/оч/2026 от 02.03.2026; № 72/оч/2026 от 13.04.2026</v>
      </c>
    </row>
    <row r="1465" spans="1:5" outlineLevel="1" x14ac:dyDescent="0.3">
      <c r="A1465" s="7" t="s">
        <v>1356</v>
      </c>
      <c r="B1465" s="8" t="s">
        <v>3518</v>
      </c>
      <c r="C1465" s="8" t="s">
        <v>3519</v>
      </c>
      <c r="D1465" s="9">
        <v>2</v>
      </c>
      <c r="E1465" s="17" t="str">
        <f>VLOOKUP(C1465,'[1]3 очередь'!$C$3:$V$528,20,0)</f>
        <v>№ 35/оч/2026 от 02.03.2026</v>
      </c>
    </row>
    <row r="1466" spans="1:5" outlineLevel="1" x14ac:dyDescent="0.3">
      <c r="A1466" s="7" t="s">
        <v>1359</v>
      </c>
      <c r="B1466" s="8" t="s">
        <v>3520</v>
      </c>
      <c r="C1466" s="8" t="s">
        <v>3521</v>
      </c>
      <c r="D1466" s="9">
        <v>7</v>
      </c>
      <c r="E1466" s="17" t="str">
        <f>VLOOKUP(C1466,'[1]3 очередь'!$C$3:$V$528,20,0)</f>
        <v>№ 35/оч/2026 от 02.03.2026; № 72/оч/2026 от 13.04.2026</v>
      </c>
    </row>
    <row r="1467" spans="1:5" outlineLevel="1" x14ac:dyDescent="0.3">
      <c r="A1467" s="7" t="s">
        <v>1362</v>
      </c>
      <c r="B1467" s="8" t="s">
        <v>3522</v>
      </c>
      <c r="C1467" s="8" t="s">
        <v>3523</v>
      </c>
      <c r="D1467" s="9">
        <v>1</v>
      </c>
      <c r="E1467" s="17" t="str">
        <f>VLOOKUP(C1467,'[1]3 очередь'!$C$3:$V$528,20,0)</f>
        <v>№ 35/оч/2026 от 02.03.2026</v>
      </c>
    </row>
    <row r="1468" spans="1:5" outlineLevel="1" x14ac:dyDescent="0.3">
      <c r="A1468" s="7" t="s">
        <v>1365</v>
      </c>
      <c r="B1468" s="8" t="s">
        <v>3524</v>
      </c>
      <c r="C1468" s="8" t="s">
        <v>3525</v>
      </c>
      <c r="D1468" s="9">
        <v>1</v>
      </c>
      <c r="E1468" s="17" t="str">
        <f>VLOOKUP(C1468,'[1]3 очередь'!$C$3:$V$528,20,0)</f>
        <v>№ 32/оч/2026 от 27.02.2026</v>
      </c>
    </row>
    <row r="1469" spans="1:5" outlineLevel="1" x14ac:dyDescent="0.3">
      <c r="A1469" s="7" t="s">
        <v>1368</v>
      </c>
      <c r="B1469" s="8" t="s">
        <v>3526</v>
      </c>
      <c r="C1469" s="8" t="s">
        <v>3527</v>
      </c>
      <c r="D1469" s="9">
        <v>3</v>
      </c>
      <c r="E1469" s="17" t="str">
        <f>VLOOKUP(C1469,'[1]3 очередь'!$C$3:$V$528,20,0)</f>
        <v>№ 32/оч/2026 от 27.02.2026; № 42/оч/2026 от 11.03.2026</v>
      </c>
    </row>
    <row r="1470" spans="1:5" outlineLevel="1" x14ac:dyDescent="0.3">
      <c r="A1470" s="7" t="s">
        <v>1371</v>
      </c>
      <c r="B1470" s="8" t="s">
        <v>3528</v>
      </c>
      <c r="C1470" s="8" t="s">
        <v>3529</v>
      </c>
      <c r="D1470" s="9">
        <v>2</v>
      </c>
      <c r="E1470" s="17" t="str">
        <f>VLOOKUP(C1470,'[1]3 очередь'!$C$3:$V$528,20,0)</f>
        <v>№ 32/оч/2026 от 27.02.2026; № 42/оч/2026 от 11.03.2026</v>
      </c>
    </row>
    <row r="1471" spans="1:5" ht="28.8" outlineLevel="1" x14ac:dyDescent="0.3">
      <c r="A1471" s="7" t="s">
        <v>1374</v>
      </c>
      <c r="B1471" s="8" t="s">
        <v>3530</v>
      </c>
      <c r="C1471" s="8" t="s">
        <v>3531</v>
      </c>
      <c r="D1471" s="9">
        <v>7</v>
      </c>
      <c r="E1471" s="17" t="str">
        <f>VLOOKUP(C1471,'[1]3 очередь'!$C$3:$V$528,20,0)</f>
        <v>№ 32/оч/2026 от 27.02.2026; № 42/оч/2026 от 11.03.2026; № 45/оч/2026 от 13.03.2026</v>
      </c>
    </row>
    <row r="1472" spans="1:5" outlineLevel="1" x14ac:dyDescent="0.3">
      <c r="A1472" s="7" t="s">
        <v>1377</v>
      </c>
      <c r="B1472" s="8" t="s">
        <v>3532</v>
      </c>
      <c r="C1472" s="8" t="s">
        <v>3533</v>
      </c>
      <c r="D1472" s="9">
        <v>1</v>
      </c>
      <c r="E1472" s="17" t="str">
        <f>VLOOKUP(C1472,'[1]3 очередь'!$C$3:$V$528,20,0)</f>
        <v>№ 32/оч/2026 от 27.02.2026</v>
      </c>
    </row>
    <row r="1473" spans="1:5" outlineLevel="1" x14ac:dyDescent="0.3">
      <c r="A1473" s="7" t="s">
        <v>1380</v>
      </c>
      <c r="B1473" s="8" t="s">
        <v>3534</v>
      </c>
      <c r="C1473" s="8" t="s">
        <v>3535</v>
      </c>
      <c r="D1473" s="9">
        <v>1</v>
      </c>
      <c r="E1473" s="17" t="str">
        <f>VLOOKUP(C1473,'[1]3 очередь'!$C$3:$V$528,20,0)</f>
        <v>№31/оч/2026 от 26.02.2026</v>
      </c>
    </row>
    <row r="1474" spans="1:5" outlineLevel="1" x14ac:dyDescent="0.3">
      <c r="A1474" s="7" t="s">
        <v>1383</v>
      </c>
      <c r="B1474" s="8" t="s">
        <v>3536</v>
      </c>
      <c r="C1474" s="8" t="s">
        <v>3537</v>
      </c>
      <c r="D1474" s="9">
        <v>4</v>
      </c>
      <c r="E1474" s="17" t="str">
        <f>VLOOKUP(C1474,'[1]3 очередь'!$C$3:$V$528,20,0)</f>
        <v>№31/оч/2026 от 26.02.2026</v>
      </c>
    </row>
    <row r="1475" spans="1:5" outlineLevel="1" x14ac:dyDescent="0.3">
      <c r="A1475" s="7" t="s">
        <v>1386</v>
      </c>
      <c r="B1475" s="8" t="s">
        <v>3538</v>
      </c>
      <c r="C1475" s="8" t="s">
        <v>3539</v>
      </c>
      <c r="D1475" s="9">
        <v>1</v>
      </c>
      <c r="E1475" s="17" t="str">
        <f>VLOOKUP(C1475,'[1]3 очередь'!$C$3:$V$528,20,0)</f>
        <v>№ 33/оч/2026 от 27.02.2026</v>
      </c>
    </row>
    <row r="1476" spans="1:5" outlineLevel="1" x14ac:dyDescent="0.3">
      <c r="A1476" s="7" t="s">
        <v>1389</v>
      </c>
      <c r="B1476" s="8" t="s">
        <v>3540</v>
      </c>
      <c r="C1476" s="8" t="s">
        <v>3541</v>
      </c>
      <c r="D1476" s="9">
        <v>2</v>
      </c>
      <c r="E1476" s="17" t="str">
        <f>VLOOKUP(C1476,'[1]3 очередь'!$C$3:$V$528,20,0)</f>
        <v>№ 33/оч/2026 от 27.02.2026</v>
      </c>
    </row>
    <row r="1477" spans="1:5" outlineLevel="1" x14ac:dyDescent="0.3">
      <c r="A1477" s="7" t="s">
        <v>1392</v>
      </c>
      <c r="B1477" s="8" t="s">
        <v>3542</v>
      </c>
      <c r="C1477" s="8" t="s">
        <v>3543</v>
      </c>
      <c r="D1477" s="9">
        <v>6</v>
      </c>
      <c r="E1477" s="17" t="str">
        <f>VLOOKUP(C1477,'[1]3 очередь'!$C$3:$V$528,20,0)</f>
        <v>№ 32/оч/2026 от 27.02.2026</v>
      </c>
    </row>
    <row r="1478" spans="1:5" outlineLevel="1" x14ac:dyDescent="0.3">
      <c r="A1478" s="7" t="s">
        <v>1395</v>
      </c>
      <c r="B1478" s="8" t="s">
        <v>3544</v>
      </c>
      <c r="C1478" s="8" t="s">
        <v>3545</v>
      </c>
      <c r="D1478" s="9">
        <v>8</v>
      </c>
      <c r="E1478" s="17" t="str">
        <f>VLOOKUP(C1478,'[1]3 очередь'!$C$3:$V$528,20,0)</f>
        <v>№ 33/оч/2026 от 27.02.2026</v>
      </c>
    </row>
    <row r="1479" spans="1:5" outlineLevel="1" x14ac:dyDescent="0.3">
      <c r="A1479" s="7" t="s">
        <v>1398</v>
      </c>
      <c r="B1479" s="8" t="s">
        <v>3546</v>
      </c>
      <c r="C1479" s="8" t="s">
        <v>3547</v>
      </c>
      <c r="D1479" s="9">
        <v>4</v>
      </c>
      <c r="E1479" s="17" t="str">
        <f>VLOOKUP(C1479,'[1]3 очередь'!$C$3:$V$528,20,0)</f>
        <v>№ 32/оч/2026 от 27.02.2026</v>
      </c>
    </row>
    <row r="1480" spans="1:5" outlineLevel="1" x14ac:dyDescent="0.3">
      <c r="A1480" s="7" t="s">
        <v>1401</v>
      </c>
      <c r="B1480" s="8" t="s">
        <v>3548</v>
      </c>
      <c r="C1480" s="8" t="s">
        <v>3549</v>
      </c>
      <c r="D1480" s="9">
        <v>2</v>
      </c>
      <c r="E1480" s="17" t="str">
        <f>VLOOKUP(C1480,'[1]3 очередь'!$C$3:$V$528,20,0)</f>
        <v>№ 33/оч/2026 от 27.02.2026</v>
      </c>
    </row>
    <row r="1481" spans="1:5" outlineLevel="1" x14ac:dyDescent="0.3">
      <c r="A1481" s="7" t="s">
        <v>1404</v>
      </c>
      <c r="B1481" s="8" t="s">
        <v>3550</v>
      </c>
      <c r="C1481" s="8" t="s">
        <v>3551</v>
      </c>
      <c r="D1481" s="9">
        <v>2</v>
      </c>
      <c r="E1481" s="17" t="str">
        <f>VLOOKUP(C1481,'[1]3 очередь'!$C$3:$V$528,20,0)</f>
        <v>№ 32/оч/2026 от 27.02.2026</v>
      </c>
    </row>
    <row r="1482" spans="1:5" outlineLevel="1" x14ac:dyDescent="0.3">
      <c r="A1482" s="7" t="s">
        <v>1407</v>
      </c>
      <c r="B1482" s="8" t="s">
        <v>3552</v>
      </c>
      <c r="C1482" s="8" t="s">
        <v>3553</v>
      </c>
      <c r="D1482" s="9">
        <v>2</v>
      </c>
      <c r="E1482" s="17" t="str">
        <f>VLOOKUP(C1482,'[1]3 очередь'!$C$3:$V$528,20,0)</f>
        <v>№ 32/оч/2026 от 27.02.2026</v>
      </c>
    </row>
    <row r="1483" spans="1:5" outlineLevel="1" x14ac:dyDescent="0.3">
      <c r="A1483" s="7" t="s">
        <v>1410</v>
      </c>
      <c r="B1483" s="8" t="s">
        <v>3554</v>
      </c>
      <c r="C1483" s="8" t="s">
        <v>3555</v>
      </c>
      <c r="D1483" s="9">
        <v>1</v>
      </c>
      <c r="E1483" s="17" t="str">
        <f>VLOOKUP(C1483,'[1]3 очередь'!$C$3:$V$528,20,0)</f>
        <v>№ 33/оч/2026 от 27.02.2026</v>
      </c>
    </row>
    <row r="1484" spans="1:5" outlineLevel="1" x14ac:dyDescent="0.3">
      <c r="A1484" s="7" t="s">
        <v>1413</v>
      </c>
      <c r="B1484" s="8" t="s">
        <v>3556</v>
      </c>
      <c r="C1484" s="8" t="s">
        <v>3557</v>
      </c>
      <c r="D1484" s="9">
        <v>4</v>
      </c>
      <c r="E1484" s="17" t="str">
        <f>VLOOKUP(C1484,'[1]3 очередь'!$C$3:$V$528,20,0)</f>
        <v>№ 33/оч/2026 от 27.02.2026</v>
      </c>
    </row>
    <row r="1485" spans="1:5" outlineLevel="1" x14ac:dyDescent="0.3">
      <c r="A1485" s="7" t="s">
        <v>1416</v>
      </c>
      <c r="B1485" s="8" t="s">
        <v>3558</v>
      </c>
      <c r="C1485" s="8" t="s">
        <v>3559</v>
      </c>
      <c r="D1485" s="9">
        <v>4</v>
      </c>
      <c r="E1485" s="17" t="str">
        <f>VLOOKUP(C1485,'[1]3 очередь'!$C$3:$V$528,20,0)</f>
        <v>№ 33/оч/2026 от 27.02.2026; № 50/оч/2026 от 16.03.2026</v>
      </c>
    </row>
    <row r="1486" spans="1:5" outlineLevel="1" x14ac:dyDescent="0.3">
      <c r="A1486" s="7" t="s">
        <v>1419</v>
      </c>
      <c r="B1486" s="8" t="s">
        <v>3560</v>
      </c>
      <c r="C1486" s="8" t="s">
        <v>3561</v>
      </c>
      <c r="D1486" s="9">
        <v>2</v>
      </c>
      <c r="E1486" s="17" t="str">
        <f>VLOOKUP(C1486,'[1]3 очередь'!$C$3:$V$528,20,0)</f>
        <v>№ 27/оч/2026 от 21.02.2026</v>
      </c>
    </row>
    <row r="1487" spans="1:5" outlineLevel="1" x14ac:dyDescent="0.3">
      <c r="A1487" s="7" t="s">
        <v>1422</v>
      </c>
      <c r="B1487" s="8" t="s">
        <v>3562</v>
      </c>
      <c r="C1487" s="8" t="s">
        <v>3563</v>
      </c>
      <c r="D1487" s="9">
        <v>1</v>
      </c>
      <c r="E1487" s="17" t="str">
        <f>VLOOKUP(C1487,'[1]3 очередь'!$C$3:$V$528,20,0)</f>
        <v>№ 27/оч/2026 от 21.02.2026</v>
      </c>
    </row>
    <row r="1488" spans="1:5" outlineLevel="1" x14ac:dyDescent="0.3">
      <c r="A1488" s="7" t="s">
        <v>1425</v>
      </c>
      <c r="B1488" s="8" t="s">
        <v>3564</v>
      </c>
      <c r="C1488" s="8" t="s">
        <v>3565</v>
      </c>
      <c r="D1488" s="9">
        <v>4</v>
      </c>
      <c r="E1488" s="17" t="str">
        <f>VLOOKUP(C1488,'[1]3 очередь'!$C$3:$V$528,20,0)</f>
        <v>№ 27/оч/2026 от 21.02.2026</v>
      </c>
    </row>
    <row r="1489" spans="1:5" outlineLevel="1" x14ac:dyDescent="0.3">
      <c r="A1489" s="7" t="s">
        <v>1428</v>
      </c>
      <c r="B1489" s="8" t="s">
        <v>3566</v>
      </c>
      <c r="C1489" s="8" t="s">
        <v>3567</v>
      </c>
      <c r="D1489" s="9">
        <v>16</v>
      </c>
      <c r="E1489" s="17" t="str">
        <f>VLOOKUP(C1489,'[1]3 очередь'!$C$3:$V$528,20,0)</f>
        <v>№ 27/оч/2026 от 21.02.2026; № 32/оч/2026 от 27.02.2026</v>
      </c>
    </row>
    <row r="1490" spans="1:5" outlineLevel="1" x14ac:dyDescent="0.3">
      <c r="A1490" s="7" t="s">
        <v>1431</v>
      </c>
      <c r="B1490" s="8" t="s">
        <v>3568</v>
      </c>
      <c r="C1490" s="8" t="s">
        <v>3569</v>
      </c>
      <c r="D1490" s="9">
        <v>16</v>
      </c>
      <c r="E1490" s="17" t="str">
        <f>VLOOKUP(C1490,'[1]3 очередь'!$C$3:$V$528,20,0)</f>
        <v>№ 33/оч/2026 от 27.02.2026</v>
      </c>
    </row>
    <row r="1491" spans="1:5" outlineLevel="1" x14ac:dyDescent="0.3">
      <c r="A1491" s="7" t="s">
        <v>1434</v>
      </c>
      <c r="B1491" s="8" t="s">
        <v>3570</v>
      </c>
      <c r="C1491" s="8" t="s">
        <v>3571</v>
      </c>
      <c r="D1491" s="9">
        <v>8</v>
      </c>
      <c r="E1491" s="17" t="str">
        <f>VLOOKUP(C1491,'[1]3 очередь'!$C$3:$V$528,20,0)</f>
        <v>№ 27/оч/2026 от 21.02.2026; № 33/оч/2026 от 27.02.2026</v>
      </c>
    </row>
    <row r="1492" spans="1:5" outlineLevel="1" x14ac:dyDescent="0.3">
      <c r="A1492" s="7" t="s">
        <v>1437</v>
      </c>
      <c r="B1492" s="8" t="s">
        <v>3572</v>
      </c>
      <c r="C1492" s="8" t="s">
        <v>3573</v>
      </c>
      <c r="D1492" s="9">
        <v>4</v>
      </c>
      <c r="E1492" s="17" t="str">
        <f>VLOOKUP(C1492,'[1]3 очередь'!$C$3:$V$528,20,0)</f>
        <v>№ 27/оч/2026 от 21.02.2026</v>
      </c>
    </row>
    <row r="1493" spans="1:5" outlineLevel="1" x14ac:dyDescent="0.3">
      <c r="A1493" s="7" t="s">
        <v>1440</v>
      </c>
      <c r="B1493" s="8" t="s">
        <v>3574</v>
      </c>
      <c r="C1493" s="8" t="s">
        <v>3575</v>
      </c>
      <c r="D1493" s="9">
        <v>1</v>
      </c>
      <c r="E1493" s="17" t="str">
        <f>VLOOKUP(C1493,'[1]3 очередь'!$C$3:$V$528,20,0)</f>
        <v>№31/оч/2026 от 26.02.2026</v>
      </c>
    </row>
    <row r="1494" spans="1:5" outlineLevel="1" x14ac:dyDescent="0.3">
      <c r="A1494" s="7" t="s">
        <v>1443</v>
      </c>
      <c r="B1494" s="8" t="s">
        <v>3576</v>
      </c>
      <c r="C1494" s="8" t="s">
        <v>3577</v>
      </c>
      <c r="D1494" s="9">
        <v>4</v>
      </c>
      <c r="E1494" s="17" t="str">
        <f>VLOOKUP(C1494,'[1]3 очередь'!$C$3:$V$528,20,0)</f>
        <v>№31/оч/2026 от 26.02.2026</v>
      </c>
    </row>
    <row r="1495" spans="1:5" outlineLevel="1" x14ac:dyDescent="0.3">
      <c r="A1495" s="7" t="s">
        <v>1446</v>
      </c>
      <c r="B1495" s="8" t="s">
        <v>3578</v>
      </c>
      <c r="C1495" s="8" t="s">
        <v>3579</v>
      </c>
      <c r="D1495" s="9">
        <v>1</v>
      </c>
      <c r="E1495" s="17" t="str">
        <f>VLOOKUP(C1495,'[1]3 очередь'!$C$3:$V$528,20,0)</f>
        <v>№ 27/оч/2026 от 21.02.2026</v>
      </c>
    </row>
    <row r="1496" spans="1:5" outlineLevel="1" x14ac:dyDescent="0.3">
      <c r="A1496" s="7" t="s">
        <v>1449</v>
      </c>
      <c r="B1496" s="8" t="s">
        <v>3580</v>
      </c>
      <c r="C1496" s="8" t="s">
        <v>3581</v>
      </c>
      <c r="D1496" s="9">
        <v>7</v>
      </c>
      <c r="E1496" s="17" t="str">
        <f>VLOOKUP(C1496,'[1]3 очередь'!$C$3:$V$528,20,0)</f>
        <v>№ 27/оч/2026 от 21.02.2026; № 37/оч/2026 от 03.03.2026</v>
      </c>
    </row>
    <row r="1497" spans="1:5" outlineLevel="1" x14ac:dyDescent="0.3">
      <c r="A1497" s="7" t="s">
        <v>1452</v>
      </c>
      <c r="B1497" s="8" t="s">
        <v>3582</v>
      </c>
      <c r="C1497" s="8" t="s">
        <v>3583</v>
      </c>
      <c r="D1497" s="9">
        <v>18</v>
      </c>
      <c r="E1497" s="17" t="str">
        <f>VLOOKUP(C1497,'[1]3 очередь'!$C$3:$V$528,20,0)</f>
        <v>№ 36/оч/2026 от 03.03.2026; № 44/оч/2026 от 12.03.2026</v>
      </c>
    </row>
    <row r="1498" spans="1:5" outlineLevel="1" x14ac:dyDescent="0.3">
      <c r="A1498" s="7" t="s">
        <v>1455</v>
      </c>
      <c r="B1498" s="8" t="s">
        <v>3584</v>
      </c>
      <c r="C1498" s="8" t="s">
        <v>3585</v>
      </c>
      <c r="D1498" s="9">
        <v>16</v>
      </c>
      <c r="E1498" s="17" t="str">
        <f>VLOOKUP(C1498,'[1]3 очередь'!$C$3:$V$528,20,0)</f>
        <v>№19/оч/2026 от 13.02.2026; № 17/оч/2026 от 11.02.2026</v>
      </c>
    </row>
    <row r="1499" spans="1:5" ht="28.8" outlineLevel="1" x14ac:dyDescent="0.3">
      <c r="A1499" s="7" t="s">
        <v>1458</v>
      </c>
      <c r="B1499" s="8" t="s">
        <v>3586</v>
      </c>
      <c r="C1499" s="8" t="s">
        <v>3587</v>
      </c>
      <c r="D1499" s="9">
        <v>16</v>
      </c>
      <c r="E1499" s="17" t="str">
        <f>VLOOKUP(C1499,'[1]3 очередь'!$C$3:$V$528,20,0)</f>
        <v>№20/оч/2026 от 13.02.2026; №19/оч/2026 от 13.02.2026; № 17/оч/2026 от 11.02.2026; № 37/оч/2026 от 03.03.2026; № 50/оч/2026 от 16.03.2026</v>
      </c>
    </row>
    <row r="1500" spans="1:5" outlineLevel="1" x14ac:dyDescent="0.3">
      <c r="A1500" s="7" t="s">
        <v>1461</v>
      </c>
      <c r="B1500" s="8" t="s">
        <v>3588</v>
      </c>
      <c r="C1500" s="8" t="s">
        <v>3589</v>
      </c>
      <c r="D1500" s="9">
        <v>4</v>
      </c>
      <c r="E1500" s="17" t="str">
        <f>VLOOKUP(C1500,'[1]3 очередь'!$C$3:$V$528,20,0)</f>
        <v>№19/оч/2026 от 13.02.2026; № 37/оч/2026 от 03.03.2026</v>
      </c>
    </row>
    <row r="1501" spans="1:5" outlineLevel="1" x14ac:dyDescent="0.3">
      <c r="A1501" s="7" t="s">
        <v>1464</v>
      </c>
      <c r="B1501" s="8" t="s">
        <v>3590</v>
      </c>
      <c r="C1501" s="8" t="s">
        <v>3591</v>
      </c>
      <c r="D1501" s="9">
        <v>2</v>
      </c>
      <c r="E1501" s="17" t="str">
        <f>VLOOKUP(C1501,'[1]3 очередь'!$C$3:$V$528,20,0)</f>
        <v>№ 37/оч/2026 от 03.03.2026</v>
      </c>
    </row>
    <row r="1502" spans="1:5" outlineLevel="1" x14ac:dyDescent="0.3">
      <c r="A1502" s="7" t="s">
        <v>1467</v>
      </c>
      <c r="B1502" s="8" t="s">
        <v>3592</v>
      </c>
      <c r="C1502" s="8" t="s">
        <v>3593</v>
      </c>
      <c r="D1502" s="9">
        <v>2</v>
      </c>
      <c r="E1502" s="17" t="str">
        <f>VLOOKUP(C1502,'[1]3 очередь'!$C$3:$V$528,20,0)</f>
        <v>№ 36/оч/2026 от 03.03.2026</v>
      </c>
    </row>
    <row r="1503" spans="1:5" outlineLevel="1" x14ac:dyDescent="0.3">
      <c r="A1503" s="7" t="s">
        <v>1470</v>
      </c>
      <c r="B1503" s="8" t="s">
        <v>3594</v>
      </c>
      <c r="C1503" s="8" t="s">
        <v>3595</v>
      </c>
      <c r="D1503" s="9">
        <v>1</v>
      </c>
      <c r="E1503" s="17" t="str">
        <f>VLOOKUP(C1503,'[1]3 очередь'!$C$3:$V$528,20,0)</f>
        <v>№19/оч/2026 от 13.02.2026</v>
      </c>
    </row>
    <row r="1504" spans="1:5" outlineLevel="1" x14ac:dyDescent="0.3">
      <c r="A1504" s="7" t="s">
        <v>1473</v>
      </c>
      <c r="B1504" s="8" t="s">
        <v>3596</v>
      </c>
      <c r="C1504" s="8" t="s">
        <v>3597</v>
      </c>
      <c r="D1504" s="9">
        <v>2</v>
      </c>
      <c r="E1504" s="17" t="str">
        <f>VLOOKUP(C1504,'[1]3 очередь'!$C$3:$V$528,20,0)</f>
        <v>№19/оч/2026 от 13.02.2026; № 37/оч/2026 от 03.03.2026</v>
      </c>
    </row>
    <row r="1505" spans="1:5" outlineLevel="1" x14ac:dyDescent="0.3">
      <c r="A1505" s="7" t="s">
        <v>1476</v>
      </c>
      <c r="B1505" s="8" t="s">
        <v>3598</v>
      </c>
      <c r="C1505" s="8" t="s">
        <v>3599</v>
      </c>
      <c r="D1505" s="9">
        <v>1</v>
      </c>
      <c r="E1505" s="17" t="str">
        <f>VLOOKUP(C1505,'[1]3 очередь'!$C$3:$V$528,20,0)</f>
        <v>№ 37/оч/2026 от 03.03.2026</v>
      </c>
    </row>
    <row r="1506" spans="1:5" outlineLevel="1" x14ac:dyDescent="0.3">
      <c r="A1506" s="7" t="s">
        <v>1479</v>
      </c>
      <c r="B1506" s="8" t="s">
        <v>3600</v>
      </c>
      <c r="C1506" s="8" t="s">
        <v>3601</v>
      </c>
      <c r="D1506" s="9">
        <v>2</v>
      </c>
      <c r="E1506" s="17" t="str">
        <f>VLOOKUP(C1506,'[1]3 очередь'!$C$3:$V$528,20,0)</f>
        <v>№ 33/оч/2026 от 27.02.2026</v>
      </c>
    </row>
    <row r="1507" spans="1:5" outlineLevel="1" x14ac:dyDescent="0.3">
      <c r="A1507" s="7" t="s">
        <v>1482</v>
      </c>
      <c r="B1507" s="8" t="s">
        <v>3602</v>
      </c>
      <c r="C1507" s="8" t="s">
        <v>3603</v>
      </c>
      <c r="D1507" s="9">
        <v>2</v>
      </c>
      <c r="E1507" s="17" t="str">
        <f>VLOOKUP(C1507,'[1]3 очередь'!$C$3:$V$528,20,0)</f>
        <v>№ 33/оч/2026 от 27.02.2026</v>
      </c>
    </row>
    <row r="1508" spans="1:5" outlineLevel="1" x14ac:dyDescent="0.3">
      <c r="A1508" s="7" t="s">
        <v>1485</v>
      </c>
      <c r="B1508" s="8" t="s">
        <v>3604</v>
      </c>
      <c r="C1508" s="8" t="s">
        <v>3605</v>
      </c>
      <c r="D1508" s="9">
        <v>8</v>
      </c>
      <c r="E1508" s="17" t="str">
        <f>VLOOKUP(C1508,'[1]3 очередь'!$C$3:$V$528,20,0)</f>
        <v>№ 35/оч/2026 от 02.03.2026</v>
      </c>
    </row>
    <row r="1509" spans="1:5" outlineLevel="1" x14ac:dyDescent="0.3">
      <c r="A1509" s="7" t="s">
        <v>1488</v>
      </c>
      <c r="B1509" s="8" t="s">
        <v>3606</v>
      </c>
      <c r="C1509" s="8" t="s">
        <v>3607</v>
      </c>
      <c r="D1509" s="9">
        <v>4</v>
      </c>
      <c r="E1509" s="17" t="str">
        <f>VLOOKUP(C1509,'[1]3 очередь'!$C$3:$V$528,20,0)</f>
        <v>№ 35/оч/2026 от 02.03.2026</v>
      </c>
    </row>
    <row r="1510" spans="1:5" outlineLevel="1" x14ac:dyDescent="0.3">
      <c r="A1510" s="7" t="s">
        <v>1491</v>
      </c>
      <c r="B1510" s="8" t="s">
        <v>3608</v>
      </c>
      <c r="C1510" s="8" t="s">
        <v>3609</v>
      </c>
      <c r="D1510" s="9">
        <v>17</v>
      </c>
      <c r="E1510" s="17" t="str">
        <f>VLOOKUP(C1510,'[1]3 очередь'!$C$3:$V$528,20,0)</f>
        <v>№ 35/оч/2026 от 02.03.2026</v>
      </c>
    </row>
    <row r="1511" spans="1:5" outlineLevel="1" x14ac:dyDescent="0.3">
      <c r="A1511" s="7" t="s">
        <v>1494</v>
      </c>
      <c r="B1511" s="8" t="s">
        <v>3610</v>
      </c>
      <c r="C1511" s="8" t="s">
        <v>3611</v>
      </c>
      <c r="D1511" s="9">
        <v>1</v>
      </c>
      <c r="E1511" s="17" t="str">
        <f>VLOOKUP(C1511,'[1]3 очередь'!$C$3:$V$528,20,0)</f>
        <v>№ 42/оч/2026 от 11.03.2026</v>
      </c>
    </row>
    <row r="1512" spans="1:5" outlineLevel="1" x14ac:dyDescent="0.3">
      <c r="A1512" s="7" t="s">
        <v>1497</v>
      </c>
      <c r="B1512" s="8" t="s">
        <v>3612</v>
      </c>
      <c r="C1512" s="8" t="s">
        <v>3613</v>
      </c>
      <c r="D1512" s="9">
        <v>1</v>
      </c>
      <c r="E1512" s="17" t="str">
        <f>VLOOKUP(C1512,'[1]3 очередь'!$C$3:$V$528,20,0)</f>
        <v>№ 42/оч/2026 от 11.03.2026</v>
      </c>
    </row>
    <row r="1513" spans="1:5" outlineLevel="1" x14ac:dyDescent="0.3">
      <c r="A1513" s="7" t="s">
        <v>1500</v>
      </c>
      <c r="B1513" s="8" t="s">
        <v>3614</v>
      </c>
      <c r="C1513" s="8" t="s">
        <v>3615</v>
      </c>
      <c r="D1513" s="9">
        <v>1</v>
      </c>
      <c r="E1513" s="17" t="str">
        <f>VLOOKUP(C1513,'[1]3 очередь'!$C$3:$V$528,20,0)</f>
        <v>№ 42/оч/2026 от 11.03.2026</v>
      </c>
    </row>
    <row r="1514" spans="1:5" outlineLevel="1" x14ac:dyDescent="0.3">
      <c r="A1514" s="7" t="s">
        <v>1503</v>
      </c>
      <c r="B1514" s="8" t="s">
        <v>3616</v>
      </c>
      <c r="C1514" s="8" t="s">
        <v>3617</v>
      </c>
      <c r="D1514" s="9">
        <v>1</v>
      </c>
      <c r="E1514" s="17" t="str">
        <f>VLOOKUP(C1514,'[1]3 очередь'!$C$3:$V$528,20,0)</f>
        <v>№ 42/оч/2026 от 11.03.2026</v>
      </c>
    </row>
    <row r="1515" spans="1:5" outlineLevel="1" x14ac:dyDescent="0.3">
      <c r="A1515" s="7" t="s">
        <v>1506</v>
      </c>
      <c r="B1515" s="8" t="s">
        <v>3618</v>
      </c>
      <c r="C1515" s="8" t="s">
        <v>3619</v>
      </c>
      <c r="D1515" s="9">
        <v>2</v>
      </c>
      <c r="E1515" s="17" t="str">
        <f>VLOOKUP(C1515,'[1]3 очередь'!$C$3:$V$528,20,0)</f>
        <v>№ 42/оч/2026 от 11.03.2026</v>
      </c>
    </row>
    <row r="1516" spans="1:5" outlineLevel="1" x14ac:dyDescent="0.3">
      <c r="A1516" s="7" t="s">
        <v>1509</v>
      </c>
      <c r="B1516" s="8" t="s">
        <v>3620</v>
      </c>
      <c r="C1516" s="8" t="s">
        <v>3621</v>
      </c>
      <c r="D1516" s="9">
        <v>1</v>
      </c>
      <c r="E1516" s="17" t="str">
        <f>VLOOKUP(C1516,'[1]3 очередь'!$C$3:$V$528,20,0)</f>
        <v>№ 42/оч/2026 от 11.03.2026</v>
      </c>
    </row>
    <row r="1517" spans="1:5" outlineLevel="1" x14ac:dyDescent="0.3">
      <c r="A1517" s="7" t="s">
        <v>1512</v>
      </c>
      <c r="B1517" s="8" t="s">
        <v>3622</v>
      </c>
      <c r="C1517" s="8" t="s">
        <v>3623</v>
      </c>
      <c r="D1517" s="9">
        <v>1</v>
      </c>
      <c r="E1517" s="17" t="str">
        <f>VLOOKUP(C1517,'[1]3 очередь'!$C$3:$V$528,20,0)</f>
        <v>№ 42/оч/2026 от 11.03.2026</v>
      </c>
    </row>
    <row r="1518" spans="1:5" outlineLevel="1" x14ac:dyDescent="0.3">
      <c r="A1518" s="7" t="s">
        <v>1515</v>
      </c>
      <c r="B1518" s="8" t="s">
        <v>3624</v>
      </c>
      <c r="C1518" s="8" t="s">
        <v>3625</v>
      </c>
      <c r="D1518" s="9">
        <v>2</v>
      </c>
      <c r="E1518" s="17" t="str">
        <f>VLOOKUP(C1518,'[1]3 очередь'!$C$3:$V$528,20,0)</f>
        <v>№19/оч/2026 от 13.02.2026</v>
      </c>
    </row>
    <row r="1519" spans="1:5" outlineLevel="1" x14ac:dyDescent="0.3">
      <c r="A1519" s="7" t="s">
        <v>1518</v>
      </c>
      <c r="B1519" s="8" t="s">
        <v>3626</v>
      </c>
      <c r="C1519" s="8" t="s">
        <v>3627</v>
      </c>
      <c r="D1519" s="9">
        <v>1</v>
      </c>
      <c r="E1519" s="17" t="str">
        <f>VLOOKUP(C1519,'[1]3 очередь'!$C$3:$V$528,20,0)</f>
        <v>№19/оч/2026 от 13.02.2026</v>
      </c>
    </row>
    <row r="1520" spans="1:5" outlineLevel="1" x14ac:dyDescent="0.3">
      <c r="A1520" s="7" t="s">
        <v>1521</v>
      </c>
      <c r="B1520" s="8" t="s">
        <v>3628</v>
      </c>
      <c r="C1520" s="8" t="s">
        <v>3629</v>
      </c>
      <c r="D1520" s="9">
        <v>1</v>
      </c>
      <c r="E1520" s="17" t="str">
        <f>VLOOKUP(C1520,'[1]3 очередь'!$C$3:$V$528,20,0)</f>
        <v>№19/оч/2026 от 13.02.2026</v>
      </c>
    </row>
    <row r="1521" spans="1:5" outlineLevel="1" x14ac:dyDescent="0.3">
      <c r="A1521" s="7" t="s">
        <v>1524</v>
      </c>
      <c r="B1521" s="8" t="s">
        <v>3630</v>
      </c>
      <c r="C1521" s="8" t="s">
        <v>3631</v>
      </c>
      <c r="D1521" s="9">
        <v>1</v>
      </c>
      <c r="E1521" s="17" t="str">
        <f>VLOOKUP(C1521,'[1]3 очередь'!$C$3:$V$528,20,0)</f>
        <v>№ 42/оч/2026 от 11.03.2026</v>
      </c>
    </row>
    <row r="1522" spans="1:5" outlineLevel="1" x14ac:dyDescent="0.3">
      <c r="A1522" s="7" t="s">
        <v>1527</v>
      </c>
      <c r="B1522" s="8" t="s">
        <v>3632</v>
      </c>
      <c r="C1522" s="8" t="s">
        <v>3633</v>
      </c>
      <c r="D1522" s="9">
        <v>1</v>
      </c>
      <c r="E1522" s="17" t="str">
        <f>VLOOKUP(C1522,'[1]3 очередь'!$C$3:$V$528,20,0)</f>
        <v>№ 33/оч/2026 от 27.02.2026</v>
      </c>
    </row>
    <row r="1523" spans="1:5" outlineLevel="1" x14ac:dyDescent="0.3">
      <c r="A1523" s="7" t="s">
        <v>1530</v>
      </c>
      <c r="B1523" s="8" t="s">
        <v>3634</v>
      </c>
      <c r="C1523" s="8" t="s">
        <v>3635</v>
      </c>
      <c r="D1523" s="9">
        <v>1</v>
      </c>
      <c r="E1523" s="17" t="str">
        <f>VLOOKUP(C1523,'[1]3 очередь'!$C$3:$V$528,20,0)</f>
        <v>№ 42/оч/2026 от 11.03.2026</v>
      </c>
    </row>
    <row r="1524" spans="1:5" outlineLevel="1" x14ac:dyDescent="0.3">
      <c r="A1524" s="7" t="s">
        <v>1533</v>
      </c>
      <c r="B1524" s="8" t="s">
        <v>3636</v>
      </c>
      <c r="C1524" s="8" t="s">
        <v>3637</v>
      </c>
      <c r="D1524" s="9">
        <v>1</v>
      </c>
      <c r="E1524" s="17" t="str">
        <f>VLOOKUP(C1524,'[1]3 очередь'!$C$3:$V$528,20,0)</f>
        <v>№ 33/оч/2026 от 27.02.2026</v>
      </c>
    </row>
    <row r="1525" spans="1:5" outlineLevel="1" x14ac:dyDescent="0.3">
      <c r="A1525" s="7" t="s">
        <v>1536</v>
      </c>
      <c r="B1525" s="8" t="s">
        <v>3638</v>
      </c>
      <c r="C1525" s="8" t="s">
        <v>3639</v>
      </c>
      <c r="D1525" s="9">
        <v>1</v>
      </c>
      <c r="E1525" s="17" t="str">
        <f>VLOOKUP(C1525,'[1]3 очередь'!$C$3:$V$528,20,0)</f>
        <v>№ 42/оч/2026 от 11.03.2026</v>
      </c>
    </row>
    <row r="1526" spans="1:5" outlineLevel="1" x14ac:dyDescent="0.3">
      <c r="A1526" s="7" t="s">
        <v>1539</v>
      </c>
      <c r="B1526" s="8" t="s">
        <v>3640</v>
      </c>
      <c r="C1526" s="8" t="s">
        <v>3641</v>
      </c>
      <c r="D1526" s="9">
        <v>1</v>
      </c>
      <c r="E1526" s="17" t="str">
        <f>VLOOKUP(C1526,'[1]3 очередь'!$C$3:$V$528,20,0)</f>
        <v>№ 42/оч/2026 от 11.03.2026</v>
      </c>
    </row>
    <row r="1527" spans="1:5" ht="28.8" outlineLevel="1" x14ac:dyDescent="0.3">
      <c r="A1527" s="7" t="s">
        <v>1542</v>
      </c>
      <c r="B1527" s="8" t="s">
        <v>3642</v>
      </c>
      <c r="C1527" s="8" t="s">
        <v>3643</v>
      </c>
      <c r="D1527" s="9">
        <v>12</v>
      </c>
      <c r="E1527" s="17" t="str">
        <f>VLOOKUP(C1527,'[1]3 очередь'!$C$3:$V$528,20,0)</f>
        <v>№ 27/оч/2026 от 21.02.2026; № 46/оч/2026 от 13.03.2026; № 50/оч/2026 от 16.03.2026</v>
      </c>
    </row>
    <row r="1528" spans="1:5" outlineLevel="1" x14ac:dyDescent="0.3">
      <c r="A1528" s="7" t="s">
        <v>1545</v>
      </c>
      <c r="B1528" s="8" t="s">
        <v>3644</v>
      </c>
      <c r="C1528" s="8" t="s">
        <v>3645</v>
      </c>
      <c r="D1528" s="9">
        <v>1</v>
      </c>
      <c r="E1528" s="17" t="str">
        <f>VLOOKUP(C1528,'[1]3 очередь'!$C$3:$V$528,20,0)</f>
        <v>№ 27/оч/2026 от 21.02.2026</v>
      </c>
    </row>
    <row r="1529" spans="1:5" outlineLevel="1" x14ac:dyDescent="0.3">
      <c r="A1529" s="7" t="s">
        <v>1548</v>
      </c>
      <c r="B1529" s="8" t="s">
        <v>3646</v>
      </c>
      <c r="C1529" s="8" t="s">
        <v>3647</v>
      </c>
      <c r="D1529" s="9">
        <v>1</v>
      </c>
      <c r="E1529" s="17" t="str">
        <f>VLOOKUP(C1529,'[1]3 очередь'!$C$3:$V$528,20,0)</f>
        <v>№ 27/оч/2026 от 21.02.2026</v>
      </c>
    </row>
    <row r="1530" spans="1:5" outlineLevel="1" x14ac:dyDescent="0.3">
      <c r="A1530" s="7" t="s">
        <v>1551</v>
      </c>
      <c r="B1530" s="8" t="s">
        <v>3648</v>
      </c>
      <c r="C1530" s="8" t="s">
        <v>3649</v>
      </c>
      <c r="D1530" s="9">
        <v>2</v>
      </c>
      <c r="E1530" s="17" t="str">
        <f>VLOOKUP(C1530,'[1]3 очередь'!$C$3:$V$528,20,0)</f>
        <v>№ 47/оч/2026 от 16.03.2026; № 36/оч/2026 от 03.03.2026</v>
      </c>
    </row>
    <row r="1531" spans="1:5" outlineLevel="1" x14ac:dyDescent="0.3">
      <c r="A1531" s="7" t="s">
        <v>1554</v>
      </c>
      <c r="B1531" s="8" t="s">
        <v>3650</v>
      </c>
      <c r="C1531" s="8" t="s">
        <v>3651</v>
      </c>
      <c r="D1531" s="9">
        <v>2</v>
      </c>
      <c r="E1531" s="17" t="str">
        <f>VLOOKUP(C1531,'[1]3 очередь'!$C$3:$V$528,20,0)</f>
        <v>№ 36/оч/2026 от 03.03.2026; № 44/оч/2026 от 12.03.2026</v>
      </c>
    </row>
    <row r="1532" spans="1:5" outlineLevel="1" x14ac:dyDescent="0.3">
      <c r="A1532" s="7" t="s">
        <v>1557</v>
      </c>
      <c r="B1532" s="8" t="s">
        <v>3652</v>
      </c>
      <c r="C1532" s="8" t="s">
        <v>3653</v>
      </c>
      <c r="D1532" s="9">
        <v>14</v>
      </c>
      <c r="E1532" s="17" t="str">
        <f>VLOOKUP(C1532,'[1]3 очередь'!$C$3:$V$528,20,0)</f>
        <v xml:space="preserve">№ 47/оч/2026 от 16.03.2026; № 36/оч/2026 от 03.03.2026 </v>
      </c>
    </row>
    <row r="1533" spans="1:5" outlineLevel="1" x14ac:dyDescent="0.3">
      <c r="A1533" s="7" t="s">
        <v>1560</v>
      </c>
      <c r="B1533" s="8" t="s">
        <v>3654</v>
      </c>
      <c r="C1533" s="8" t="s">
        <v>3655</v>
      </c>
      <c r="D1533" s="9">
        <v>2</v>
      </c>
      <c r="E1533" s="17" t="str">
        <f>VLOOKUP(C1533,'[1]3 очередь'!$C$3:$V$528,20,0)</f>
        <v>№ 47/оч/2026 от 16.03.2026; № 44/оч/2026 от 12.03.2026</v>
      </c>
    </row>
    <row r="1534" spans="1:5" outlineLevel="1" x14ac:dyDescent="0.3">
      <c r="A1534" s="7" t="s">
        <v>1563</v>
      </c>
      <c r="B1534" s="8" t="s">
        <v>3656</v>
      </c>
      <c r="C1534" s="8" t="s">
        <v>3657</v>
      </c>
      <c r="D1534" s="9">
        <v>12</v>
      </c>
      <c r="E1534" s="17" t="str">
        <f>VLOOKUP(C1534,'[1]3 очередь'!$C$3:$V$528,20,0)</f>
        <v>№ 36/оч/2026 от 03.03.2026; № 44/оч/2026 от 12.03.2026</v>
      </c>
    </row>
    <row r="1535" spans="1:5" outlineLevel="1" x14ac:dyDescent="0.3">
      <c r="A1535" s="7" t="s">
        <v>1566</v>
      </c>
      <c r="B1535" s="8" t="s">
        <v>3658</v>
      </c>
      <c r="C1535" s="8" t="s">
        <v>3659</v>
      </c>
      <c r="D1535" s="9">
        <v>12</v>
      </c>
      <c r="E1535" s="17" t="str">
        <f>VLOOKUP(C1535,'[1]3 очередь'!$C$3:$V$528,20,0)</f>
        <v>№ 44/оч/2026 от 12.03.2026</v>
      </c>
    </row>
    <row r="1536" spans="1:5" outlineLevel="1" x14ac:dyDescent="0.3">
      <c r="A1536" s="7" t="s">
        <v>1569</v>
      </c>
      <c r="B1536" s="8" t="s">
        <v>3660</v>
      </c>
      <c r="C1536" s="8" t="s">
        <v>3661</v>
      </c>
      <c r="D1536" s="9">
        <v>4</v>
      </c>
      <c r="E1536" s="17" t="str">
        <f>VLOOKUP(C1536,'[1]3 очередь'!$C$3:$V$528,20,0)</f>
        <v>№ 38/оч/2026 от 06.03.2026</v>
      </c>
    </row>
    <row r="1537" spans="1:7" outlineLevel="1" x14ac:dyDescent="0.3">
      <c r="A1537" s="7" t="s">
        <v>1572</v>
      </c>
      <c r="B1537" s="8" t="s">
        <v>3662</v>
      </c>
      <c r="C1537" s="8" t="s">
        <v>3663</v>
      </c>
      <c r="D1537" s="9">
        <v>7</v>
      </c>
      <c r="E1537" s="17" t="str">
        <f>VLOOKUP(C1537,'[1]3 очередь'!$C$3:$V$528,20,0)</f>
        <v>№ 38/оч/2026 от 06.03.2026; № 39/оч/2026 от 06.03.2026</v>
      </c>
    </row>
    <row r="1538" spans="1:7" outlineLevel="1" x14ac:dyDescent="0.3">
      <c r="A1538" s="7" t="s">
        <v>1575</v>
      </c>
      <c r="B1538" s="8" t="s">
        <v>3664</v>
      </c>
      <c r="C1538" s="8" t="s">
        <v>3665</v>
      </c>
      <c r="D1538" s="9">
        <v>2</v>
      </c>
      <c r="E1538" s="17" t="str">
        <f>VLOOKUP(C1538,'[1]3 очередь'!$C$3:$V$528,20,0)</f>
        <v>№ 38/оч/2026 от 06.03.2026</v>
      </c>
    </row>
    <row r="1539" spans="1:7" outlineLevel="1" x14ac:dyDescent="0.3">
      <c r="A1539" s="7" t="s">
        <v>1578</v>
      </c>
      <c r="B1539" s="8" t="s">
        <v>3666</v>
      </c>
      <c r="C1539" s="8" t="s">
        <v>3667</v>
      </c>
      <c r="D1539" s="9">
        <v>128</v>
      </c>
      <c r="E1539" s="17" t="str">
        <f>VLOOKUP(C1539,'[1]3 очередь'!$C$3:$V$528,20,0)</f>
        <v>№ 37/оч/2026 от 03.03.2026</v>
      </c>
    </row>
    <row r="1540" spans="1:7" outlineLevel="1" x14ac:dyDescent="0.3">
      <c r="A1540" s="7" t="s">
        <v>1581</v>
      </c>
      <c r="B1540" s="8" t="s">
        <v>3668</v>
      </c>
      <c r="C1540" s="8" t="s">
        <v>3669</v>
      </c>
      <c r="D1540" s="9">
        <v>16</v>
      </c>
      <c r="E1540" s="17" t="str">
        <f>VLOOKUP(C1540,'[1]3 очередь'!$C$3:$V$528,20,0)</f>
        <v>№ 37/оч/2026 от 03.03.2026</v>
      </c>
    </row>
    <row r="1541" spans="1:7" outlineLevel="1" x14ac:dyDescent="0.3">
      <c r="A1541" s="7" t="s">
        <v>1584</v>
      </c>
      <c r="B1541" s="8" t="s">
        <v>3670</v>
      </c>
      <c r="C1541" s="8" t="s">
        <v>3671</v>
      </c>
      <c r="D1541" s="9">
        <v>8</v>
      </c>
      <c r="E1541" s="17" t="str">
        <f>VLOOKUP(C1541,'[1]3 очередь'!$C$3:$V$528,20,0)</f>
        <v>№ 72/оч/2026 от 13.04.2026</v>
      </c>
      <c r="F1541" s="11" t="s">
        <v>367</v>
      </c>
      <c r="G1541" s="11" t="s">
        <v>1717</v>
      </c>
    </row>
    <row r="1542" spans="1:7" outlineLevel="1" x14ac:dyDescent="0.3">
      <c r="A1542" s="7" t="s">
        <v>6</v>
      </c>
      <c r="B1542" s="8" t="s">
        <v>3672</v>
      </c>
      <c r="C1542" s="8" t="s">
        <v>3673</v>
      </c>
      <c r="D1542" s="9">
        <v>13</v>
      </c>
      <c r="E1542" s="17" t="str">
        <f>VLOOKUP(C1542,'[1]4 очередь'!$C$3:$V$523,20,0)</f>
        <v>№ 42/оч/2026 от 11.03.2026; № 44/оч/2026 от 12.03.2026</v>
      </c>
    </row>
    <row r="1543" spans="1:7" outlineLevel="1" x14ac:dyDescent="0.3">
      <c r="A1543" s="7" t="s">
        <v>9</v>
      </c>
      <c r="B1543" s="8" t="s">
        <v>3674</v>
      </c>
      <c r="C1543" s="8" t="s">
        <v>3675</v>
      </c>
      <c r="D1543" s="9">
        <v>1</v>
      </c>
      <c r="E1543" s="17" t="str">
        <f>VLOOKUP(C1543,'[1]4 очередь'!$C$3:$V$523,20,0)</f>
        <v>№ 47/оч/2026 от 16.03.2026</v>
      </c>
    </row>
    <row r="1544" spans="1:7" outlineLevel="1" x14ac:dyDescent="0.3">
      <c r="A1544" s="7" t="s">
        <v>13</v>
      </c>
      <c r="B1544" s="8" t="s">
        <v>3676</v>
      </c>
      <c r="C1544" s="8" t="s">
        <v>3677</v>
      </c>
      <c r="D1544" s="9">
        <v>1</v>
      </c>
      <c r="E1544" s="17" t="str">
        <f>VLOOKUP(C1544,'[1]4 очередь'!$C$3:$V$523,20,0)</f>
        <v>№ 46/оч/2026 от 13.03.2026</v>
      </c>
    </row>
    <row r="1545" spans="1:7" ht="28.8" outlineLevel="1" x14ac:dyDescent="0.3">
      <c r="A1545" s="7" t="s">
        <v>16</v>
      </c>
      <c r="B1545" s="8" t="s">
        <v>3678</v>
      </c>
      <c r="C1545" s="8" t="s">
        <v>3679</v>
      </c>
      <c r="D1545" s="9">
        <v>3</v>
      </c>
      <c r="E1545" s="17" t="str">
        <f>VLOOKUP(C1545,'[1]4 очередь'!$C$3:$V$523,20,0)</f>
        <v>№ 139 от 21.08.2025; № 50/оч/2026 от 16.03.2026; № 62/оч/2026 от 30.03.2026</v>
      </c>
    </row>
    <row r="1546" spans="1:7" outlineLevel="1" x14ac:dyDescent="0.3">
      <c r="A1546" s="7" t="s">
        <v>19</v>
      </c>
      <c r="B1546" s="8" t="s">
        <v>3680</v>
      </c>
      <c r="C1546" s="8" t="s">
        <v>3681</v>
      </c>
      <c r="D1546" s="9">
        <v>2</v>
      </c>
      <c r="E1546" s="17" t="str">
        <f>VLOOKUP(C1546,'[1]4 очередь'!$C$3:$V$523,20,0)</f>
        <v>№ 140 от 28.08.2025</v>
      </c>
    </row>
    <row r="1547" spans="1:7" outlineLevel="1" x14ac:dyDescent="0.3">
      <c r="A1547" s="7" t="s">
        <v>22</v>
      </c>
      <c r="B1547" s="8" t="s">
        <v>3682</v>
      </c>
      <c r="C1547" s="8" t="s">
        <v>3683</v>
      </c>
      <c r="D1547" s="9">
        <v>1</v>
      </c>
      <c r="E1547" s="17" t="str">
        <f>VLOOKUP(C1547,'[1]4 очередь'!$C$3:$V$523,20,0)</f>
        <v>№ 186 от 13.10.2025</v>
      </c>
    </row>
    <row r="1548" spans="1:7" outlineLevel="1" x14ac:dyDescent="0.3">
      <c r="A1548" s="7" t="s">
        <v>25</v>
      </c>
      <c r="B1548" s="8" t="s">
        <v>3684</v>
      </c>
      <c r="C1548" s="8" t="s">
        <v>3685</v>
      </c>
      <c r="D1548" s="9">
        <v>1</v>
      </c>
      <c r="E1548" s="17" t="str">
        <f>VLOOKUP(C1548,'[1]4 очередь'!$C$3:$V$523,20,0)</f>
        <v>№ 50/оч/2026 от 16.03.2026</v>
      </c>
    </row>
    <row r="1549" spans="1:7" outlineLevel="1" x14ac:dyDescent="0.3">
      <c r="A1549" s="7" t="s">
        <v>28</v>
      </c>
      <c r="B1549" s="8" t="s">
        <v>3686</v>
      </c>
      <c r="C1549" s="8" t="s">
        <v>3687</v>
      </c>
      <c r="D1549" s="9">
        <v>1</v>
      </c>
      <c r="E1549" s="17" t="str">
        <f>VLOOKUP(C1549,'[1]4 очередь'!$C$3:$V$523,20,0)</f>
        <v>№ 40/оч/2026 от 06.03.2026</v>
      </c>
    </row>
    <row r="1550" spans="1:7" outlineLevel="1" x14ac:dyDescent="0.3">
      <c r="A1550" s="7" t="s">
        <v>31</v>
      </c>
      <c r="B1550" s="8" t="s">
        <v>3688</v>
      </c>
      <c r="C1550" s="8" t="s">
        <v>3689</v>
      </c>
      <c r="D1550" s="9">
        <v>1</v>
      </c>
      <c r="E1550" s="17" t="str">
        <f>VLOOKUP(C1550,'[1]4 очередь'!$C$3:$V$523,20,0)</f>
        <v>№ 43/оч/2026 от 11.03.2026</v>
      </c>
    </row>
    <row r="1551" spans="1:7" outlineLevel="1" x14ac:dyDescent="0.3">
      <c r="A1551" s="7" t="s">
        <v>34</v>
      </c>
      <c r="B1551" s="8" t="s">
        <v>3690</v>
      </c>
      <c r="C1551" s="8" t="s">
        <v>3691</v>
      </c>
      <c r="D1551" s="9">
        <v>1</v>
      </c>
      <c r="E1551" s="17" t="str">
        <f>VLOOKUP(C1551,'[1]4 очередь'!$C$3:$V$523,20,0)</f>
        <v>№ 40/оч/2026 от 06.03.2026</v>
      </c>
    </row>
    <row r="1552" spans="1:7" outlineLevel="1" x14ac:dyDescent="0.3">
      <c r="A1552" s="7" t="s">
        <v>37</v>
      </c>
      <c r="B1552" s="8" t="s">
        <v>3692</v>
      </c>
      <c r="C1552" s="8" t="s">
        <v>3693</v>
      </c>
      <c r="D1552" s="9">
        <v>1</v>
      </c>
      <c r="E1552" s="17" t="str">
        <f>VLOOKUP(C1552,'[1]4 очередь'!$C$3:$V$523,20,0)</f>
        <v>№ 49 от 29.04.2025</v>
      </c>
    </row>
    <row r="1553" spans="1:7" outlineLevel="1" x14ac:dyDescent="0.3">
      <c r="A1553" s="7" t="s">
        <v>40</v>
      </c>
      <c r="B1553" s="8" t="s">
        <v>3694</v>
      </c>
      <c r="C1553" s="8" t="s">
        <v>3695</v>
      </c>
      <c r="D1553" s="9">
        <v>1</v>
      </c>
      <c r="E1553" s="17" t="str">
        <f>VLOOKUP(C1553,'[1]4 очередь'!$C$3:$V$523,20,0)</f>
        <v>№ 43/оч/2026 от 11.03.2026</v>
      </c>
    </row>
    <row r="1554" spans="1:7" outlineLevel="1" x14ac:dyDescent="0.3">
      <c r="A1554" s="7" t="s">
        <v>43</v>
      </c>
      <c r="B1554" s="8" t="s">
        <v>3696</v>
      </c>
      <c r="C1554" s="8" t="s">
        <v>3697</v>
      </c>
      <c r="D1554" s="9">
        <v>1</v>
      </c>
      <c r="E1554" s="17" t="str">
        <f>VLOOKUP(C1554,'[1]4 очередь'!$C$3:$V$523,20,0)</f>
        <v>№ 47/оч/2026 от 16.03.2026</v>
      </c>
    </row>
    <row r="1555" spans="1:7" outlineLevel="1" x14ac:dyDescent="0.3">
      <c r="A1555" s="7" t="s">
        <v>46</v>
      </c>
      <c r="B1555" s="8" t="s">
        <v>3698</v>
      </c>
      <c r="C1555" s="8" t="s">
        <v>3699</v>
      </c>
      <c r="D1555" s="9">
        <v>1</v>
      </c>
      <c r="E1555" s="17" t="str">
        <f>VLOOKUP(C1555,'[1]4 очередь'!$C$3:$V$523,20,0)</f>
        <v>№ 47/оч/2026 от 16.03.2026</v>
      </c>
    </row>
    <row r="1556" spans="1:7" outlineLevel="1" x14ac:dyDescent="0.3">
      <c r="A1556" s="7" t="s">
        <v>49</v>
      </c>
      <c r="B1556" s="8" t="s">
        <v>3700</v>
      </c>
      <c r="C1556" s="8" t="s">
        <v>3701</v>
      </c>
      <c r="D1556" s="9">
        <v>1</v>
      </c>
      <c r="E1556" s="17" t="str">
        <f>VLOOKUP(C1556,'[1]4 очередь'!$C$3:$V$523,20,0)</f>
        <v>№ 47/оч/2026 от 16.03.2026</v>
      </c>
    </row>
    <row r="1557" spans="1:7" outlineLevel="1" x14ac:dyDescent="0.3">
      <c r="A1557" s="7" t="s">
        <v>52</v>
      </c>
      <c r="B1557" s="8" t="s">
        <v>3702</v>
      </c>
      <c r="C1557" s="8" t="s">
        <v>3703</v>
      </c>
      <c r="D1557" s="9">
        <v>2</v>
      </c>
      <c r="E1557" s="17" t="str">
        <f>VLOOKUP(C1557,'[1]4 очередь'!$C$3:$V$523,20,0)</f>
        <v>№ 47/оч/2026 от 16.03.2026</v>
      </c>
    </row>
    <row r="1558" spans="1:7" outlineLevel="1" x14ac:dyDescent="0.3">
      <c r="A1558" s="7" t="s">
        <v>55</v>
      </c>
      <c r="B1558" s="8" t="s">
        <v>3704</v>
      </c>
      <c r="C1558" s="8" t="s">
        <v>3705</v>
      </c>
      <c r="D1558" s="9">
        <v>1</v>
      </c>
      <c r="E1558" s="17" t="str">
        <f>VLOOKUP(C1558,'[1]4 очередь'!$C$3:$V$523,20,0)</f>
        <v>№ 61/оч/2026 от 26.03.2026</v>
      </c>
    </row>
    <row r="1559" spans="1:7" outlineLevel="1" x14ac:dyDescent="0.3">
      <c r="A1559" s="7" t="s">
        <v>58</v>
      </c>
      <c r="B1559" s="8" t="s">
        <v>3706</v>
      </c>
      <c r="C1559" s="8" t="s">
        <v>3707</v>
      </c>
      <c r="D1559" s="9">
        <v>1</v>
      </c>
      <c r="E1559" s="17" t="str">
        <f>VLOOKUP(C1559,'[1]4 очередь'!$C$3:$V$523,20,0)</f>
        <v>№ 69/оч/2026 от 02.04.2026</v>
      </c>
      <c r="F1559" s="11" t="s">
        <v>367</v>
      </c>
      <c r="G1559" s="11" t="s">
        <v>3199</v>
      </c>
    </row>
    <row r="1560" spans="1:7" outlineLevel="1" x14ac:dyDescent="0.3">
      <c r="A1560" s="7" t="s">
        <v>61</v>
      </c>
      <c r="B1560" s="8" t="s">
        <v>3708</v>
      </c>
      <c r="C1560" s="8" t="s">
        <v>3709</v>
      </c>
      <c r="D1560" s="9">
        <v>2</v>
      </c>
      <c r="E1560" s="17" t="str">
        <f>VLOOKUP(C1560,'[1]4 очередь'!$C$3:$V$523,20,0)</f>
        <v>№ 61/оч/2026 от 26.03.2026</v>
      </c>
    </row>
    <row r="1561" spans="1:7" outlineLevel="1" x14ac:dyDescent="0.3">
      <c r="A1561" s="7" t="s">
        <v>64</v>
      </c>
      <c r="B1561" s="8" t="s">
        <v>3710</v>
      </c>
      <c r="C1561" s="8" t="s">
        <v>3711</v>
      </c>
      <c r="D1561" s="9">
        <v>1</v>
      </c>
      <c r="E1561" s="17" t="str">
        <f>VLOOKUP(C1561,'[1]4 очередь'!$C$3:$V$523,20,0)</f>
        <v>№ 61/оч/2026 от 26.03.2026</v>
      </c>
    </row>
    <row r="1562" spans="1:7" outlineLevel="1" x14ac:dyDescent="0.3">
      <c r="A1562" s="7" t="s">
        <v>67</v>
      </c>
      <c r="B1562" s="8" t="s">
        <v>3712</v>
      </c>
      <c r="C1562" s="8" t="s">
        <v>3713</v>
      </c>
      <c r="D1562" s="9">
        <v>1</v>
      </c>
      <c r="E1562" s="17" t="str">
        <f>VLOOKUP(C1562,'[1]4 очередь'!$C$3:$V$523,20,0)</f>
        <v>№ 40/оч/2026 от 06.03.2026</v>
      </c>
    </row>
    <row r="1563" spans="1:7" outlineLevel="1" x14ac:dyDescent="0.3">
      <c r="A1563" s="7" t="s">
        <v>70</v>
      </c>
      <c r="B1563" s="8" t="s">
        <v>3714</v>
      </c>
      <c r="C1563" s="8" t="s">
        <v>3715</v>
      </c>
      <c r="D1563" s="9">
        <v>2</v>
      </c>
      <c r="E1563" s="17" t="str">
        <f>VLOOKUP(C1563,'[1]4 очередь'!$C$3:$V$523,20,0)</f>
        <v>№ 40/оч/2026 от 06.03.2026; № 60/оч/2026 от 26.03.2026</v>
      </c>
    </row>
    <row r="1564" spans="1:7" outlineLevel="1" x14ac:dyDescent="0.3">
      <c r="A1564" s="7" t="s">
        <v>73</v>
      </c>
      <c r="B1564" s="8" t="s">
        <v>3716</v>
      </c>
      <c r="C1564" s="8" t="s">
        <v>3717</v>
      </c>
      <c r="D1564" s="9">
        <v>1</v>
      </c>
      <c r="E1564" s="17" t="str">
        <f>VLOOKUP(C1564,'[1]4 очередь'!$C$3:$V$523,20,0)</f>
        <v>№ 40/оч/2026 от 06.03.2026</v>
      </c>
    </row>
    <row r="1565" spans="1:7" outlineLevel="1" x14ac:dyDescent="0.3">
      <c r="A1565" s="7" t="s">
        <v>76</v>
      </c>
      <c r="B1565" s="8" t="s">
        <v>3718</v>
      </c>
      <c r="C1565" s="8" t="s">
        <v>3719</v>
      </c>
      <c r="D1565" s="9">
        <v>1</v>
      </c>
      <c r="E1565" s="17" t="str">
        <f>VLOOKUP(C1565,'[1]4 очередь'!$C$3:$V$523,20,0)</f>
        <v>№ 40/оч/2026 от 06.03.2026</v>
      </c>
    </row>
    <row r="1566" spans="1:7" outlineLevel="1" x14ac:dyDescent="0.3">
      <c r="A1566" s="7" t="s">
        <v>79</v>
      </c>
      <c r="B1566" s="8" t="s">
        <v>3720</v>
      </c>
      <c r="C1566" s="8" t="s">
        <v>3721</v>
      </c>
      <c r="D1566" s="9">
        <v>2</v>
      </c>
      <c r="E1566" s="17" t="str">
        <f>VLOOKUP(C1566,'[1]4 очередь'!$C$3:$V$523,20,0)</f>
        <v>№ 61/оч/2026 от 26.03.2026; № 68/оч/2026 от 02.04.2026</v>
      </c>
    </row>
    <row r="1567" spans="1:7" outlineLevel="1" x14ac:dyDescent="0.3">
      <c r="A1567" s="7" t="s">
        <v>82</v>
      </c>
      <c r="B1567" s="8" t="s">
        <v>3722</v>
      </c>
      <c r="C1567" s="8" t="s">
        <v>3723</v>
      </c>
      <c r="D1567" s="9">
        <v>2</v>
      </c>
      <c r="E1567" s="17" t="str">
        <f>VLOOKUP(C1567,'[1]4 очередь'!$C$3:$V$523,20,0)</f>
        <v>№ 63/оч/2026 от 30.03.2026; № 68/оч/2026 от 02.04.2026</v>
      </c>
      <c r="F1567" s="11" t="s">
        <v>367</v>
      </c>
    </row>
    <row r="1568" spans="1:7" outlineLevel="1" x14ac:dyDescent="0.3">
      <c r="A1568" s="7" t="s">
        <v>85</v>
      </c>
      <c r="B1568" s="8" t="s">
        <v>3724</v>
      </c>
      <c r="C1568" s="8" t="s">
        <v>3725</v>
      </c>
      <c r="D1568" s="9">
        <v>2</v>
      </c>
      <c r="E1568" s="17" t="str">
        <f>VLOOKUP(C1568,'[1]4 очередь'!$C$3:$V$523,20,0)</f>
        <v>№ 61/оч/2026 от 26.03.2026; № 63/оч/2026 от 30.03.2026</v>
      </c>
    </row>
    <row r="1569" spans="1:7" outlineLevel="1" x14ac:dyDescent="0.3">
      <c r="A1569" s="7" t="s">
        <v>88</v>
      </c>
      <c r="B1569" s="8" t="s">
        <v>3726</v>
      </c>
      <c r="C1569" s="8" t="s">
        <v>3727</v>
      </c>
      <c r="D1569" s="9">
        <v>2</v>
      </c>
      <c r="E1569" s="17" t="str">
        <f>VLOOKUP(C1569,'[1]4 очередь'!$C$3:$V$523,20,0)</f>
        <v>№ 61/оч/2026 от 26.03.2026</v>
      </c>
    </row>
    <row r="1570" spans="1:7" outlineLevel="1" x14ac:dyDescent="0.3">
      <c r="A1570" s="7" t="s">
        <v>91</v>
      </c>
      <c r="B1570" s="8" t="s">
        <v>3728</v>
      </c>
      <c r="C1570" s="8" t="s">
        <v>3729</v>
      </c>
      <c r="D1570" s="9">
        <v>2</v>
      </c>
      <c r="E1570" s="17" t="str">
        <f>VLOOKUP(C1570,'[1]4 очередь'!$C$3:$V$523,20,0)</f>
        <v>№ 61/оч/2026 от 26.03.2026</v>
      </c>
    </row>
    <row r="1571" spans="1:7" outlineLevel="1" x14ac:dyDescent="0.3">
      <c r="A1571" s="7" t="s">
        <v>94</v>
      </c>
      <c r="B1571" s="8" t="s">
        <v>3730</v>
      </c>
      <c r="C1571" s="8" t="s">
        <v>3731</v>
      </c>
      <c r="D1571" s="9">
        <v>2</v>
      </c>
      <c r="E1571" s="17" t="str">
        <f>VLOOKUP(C1571,'[1]4 очередь'!$C$3:$V$523,20,0)</f>
        <v>№ 61/оч/2026 от 26.03.2026</v>
      </c>
    </row>
    <row r="1572" spans="1:7" outlineLevel="1" x14ac:dyDescent="0.3">
      <c r="A1572" s="7" t="s">
        <v>97</v>
      </c>
      <c r="B1572" s="8" t="s">
        <v>3732</v>
      </c>
      <c r="C1572" s="8" t="s">
        <v>3733</v>
      </c>
      <c r="D1572" s="9">
        <v>2</v>
      </c>
      <c r="E1572" s="17" t="str">
        <f>VLOOKUP(C1572,'[1]4 очередь'!$C$3:$V$523,20,0)</f>
        <v>№ 63/оч/2026 от 30.03.2026; № 68/оч/2026 от 02.04.2026</v>
      </c>
      <c r="F1572" s="11" t="s">
        <v>367</v>
      </c>
    </row>
    <row r="1573" spans="1:7" outlineLevel="1" x14ac:dyDescent="0.3">
      <c r="A1573" s="7" t="s">
        <v>100</v>
      </c>
      <c r="B1573" s="8" t="s">
        <v>3734</v>
      </c>
      <c r="C1573" s="8" t="s">
        <v>3735</v>
      </c>
      <c r="D1573" s="9">
        <v>2</v>
      </c>
      <c r="E1573" s="17" t="str">
        <f>VLOOKUP(C1573,'[1]4 очередь'!$C$3:$V$523,20,0)</f>
        <v>№ 63/оч/2026 от 30.03.2026; № 68/оч/2026 от 02.04.2026</v>
      </c>
      <c r="F1573" s="11" t="s">
        <v>367</v>
      </c>
    </row>
    <row r="1574" spans="1:7" outlineLevel="1" x14ac:dyDescent="0.3">
      <c r="A1574" s="7" t="s">
        <v>103</v>
      </c>
      <c r="B1574" s="8" t="s">
        <v>3736</v>
      </c>
      <c r="C1574" s="8" t="s">
        <v>3737</v>
      </c>
      <c r="D1574" s="9">
        <v>1</v>
      </c>
      <c r="E1574" s="17" t="str">
        <f>VLOOKUP(C1574,'[1]4 очередь'!$C$3:$V$523,20,0)</f>
        <v>№ 40/оч/2026 от 06.03.2026</v>
      </c>
    </row>
    <row r="1575" spans="1:7" outlineLevel="1" x14ac:dyDescent="0.3">
      <c r="A1575" s="7" t="s">
        <v>106</v>
      </c>
      <c r="B1575" s="8" t="s">
        <v>3738</v>
      </c>
      <c r="C1575" s="8" t="s">
        <v>3739</v>
      </c>
      <c r="D1575" s="9">
        <v>1</v>
      </c>
      <c r="E1575" s="17" t="str">
        <f>VLOOKUP(C1575,'[1]4 очередь'!$C$3:$V$523,20,0)</f>
        <v>№ 69/оч/2026 от 02.04.2026</v>
      </c>
      <c r="F1575" s="11" t="s">
        <v>367</v>
      </c>
      <c r="G1575" s="11" t="s">
        <v>3199</v>
      </c>
    </row>
    <row r="1576" spans="1:7" outlineLevel="1" x14ac:dyDescent="0.3">
      <c r="A1576" s="7" t="s">
        <v>109</v>
      </c>
      <c r="B1576" s="8" t="s">
        <v>3740</v>
      </c>
      <c r="C1576" s="8" t="s">
        <v>3741</v>
      </c>
      <c r="D1576" s="9">
        <v>1</v>
      </c>
      <c r="E1576" s="17" t="str">
        <f>VLOOKUP(C1576,'[1]4 очередь'!$C$3:$V$523,20,0)</f>
        <v>№ 61/оч/2026 от 26.03.2026</v>
      </c>
    </row>
    <row r="1577" spans="1:7" outlineLevel="1" x14ac:dyDescent="0.3">
      <c r="A1577" s="7" t="s">
        <v>112</v>
      </c>
      <c r="B1577" s="8" t="s">
        <v>3742</v>
      </c>
      <c r="C1577" s="8" t="s">
        <v>3743</v>
      </c>
      <c r="D1577" s="9">
        <v>1</v>
      </c>
      <c r="E1577" s="17" t="str">
        <f>VLOOKUP(C1577,'[1]4 очередь'!$C$3:$V$523,20,0)</f>
        <v>№ 40/оч/2026 от 06.03.2026</v>
      </c>
    </row>
    <row r="1578" spans="1:7" outlineLevel="1" x14ac:dyDescent="0.3">
      <c r="A1578" s="7" t="s">
        <v>115</v>
      </c>
      <c r="B1578" s="8" t="s">
        <v>3744</v>
      </c>
      <c r="C1578" s="8" t="s">
        <v>3745</v>
      </c>
      <c r="D1578" s="9">
        <v>1</v>
      </c>
      <c r="E1578" s="17" t="str">
        <f>VLOOKUP(C1578,'[1]4 очередь'!$C$3:$V$523,20,0)</f>
        <v>№ 40/оч/2026 от 06.03.2026</v>
      </c>
    </row>
    <row r="1579" spans="1:7" outlineLevel="1" x14ac:dyDescent="0.3">
      <c r="A1579" s="7" t="s">
        <v>118</v>
      </c>
      <c r="B1579" s="8" t="s">
        <v>3746</v>
      </c>
      <c r="C1579" s="8" t="s">
        <v>3747</v>
      </c>
      <c r="D1579" s="9">
        <v>1</v>
      </c>
      <c r="E1579" s="17" t="str">
        <f>VLOOKUP(C1579,'[1]4 очередь'!$C$3:$V$523,20,0)</f>
        <v>№ 61/оч/2026 от 26.03.2026</v>
      </c>
    </row>
    <row r="1580" spans="1:7" outlineLevel="1" x14ac:dyDescent="0.3">
      <c r="A1580" s="7" t="s">
        <v>121</v>
      </c>
      <c r="B1580" s="8" t="s">
        <v>3748</v>
      </c>
      <c r="C1580" s="8" t="s">
        <v>3749</v>
      </c>
      <c r="D1580" s="9">
        <v>1</v>
      </c>
      <c r="E1580" s="17" t="str">
        <f>VLOOKUP(C1580,'[1]4 очередь'!$C$3:$V$523,20,0)</f>
        <v>№ 61/оч/2026 от 26.03.2026</v>
      </c>
    </row>
    <row r="1581" spans="1:7" outlineLevel="1" x14ac:dyDescent="0.3">
      <c r="A1581" s="7" t="s">
        <v>124</v>
      </c>
      <c r="B1581" s="8" t="s">
        <v>3750</v>
      </c>
      <c r="C1581" s="8" t="s">
        <v>3751</v>
      </c>
      <c r="D1581" s="9">
        <v>1</v>
      </c>
      <c r="E1581" s="17" t="str">
        <f>VLOOKUP(C1581,'[1]4 очередь'!$C$3:$V$523,20,0)</f>
        <v>№ 61/оч/2026 от 26.03.2026</v>
      </c>
    </row>
    <row r="1582" spans="1:7" outlineLevel="1" x14ac:dyDescent="0.3">
      <c r="A1582" s="7" t="s">
        <v>127</v>
      </c>
      <c r="B1582" s="8" t="s">
        <v>3752</v>
      </c>
      <c r="C1582" s="8" t="s">
        <v>3753</v>
      </c>
      <c r="D1582" s="9">
        <v>1</v>
      </c>
      <c r="E1582" s="17" t="str">
        <f>VLOOKUP(C1582,'[1]4 очередь'!$C$3:$V$523,20,0)</f>
        <v>№ 40/оч/2026 от 06.03.2026</v>
      </c>
    </row>
    <row r="1583" spans="1:7" outlineLevel="1" x14ac:dyDescent="0.3">
      <c r="A1583" s="7" t="s">
        <v>130</v>
      </c>
      <c r="B1583" s="8" t="s">
        <v>3754</v>
      </c>
      <c r="C1583" s="8" t="s">
        <v>3755</v>
      </c>
      <c r="D1583" s="9">
        <v>1</v>
      </c>
      <c r="E1583" s="17" t="str">
        <f>VLOOKUP(C1583,'[1]4 очередь'!$C$3:$V$523,20,0)</f>
        <v>№ 60/оч/2026 от 26.03.2026</v>
      </c>
    </row>
    <row r="1584" spans="1:7" outlineLevel="1" x14ac:dyDescent="0.3">
      <c r="A1584" s="7" t="s">
        <v>133</v>
      </c>
      <c r="B1584" s="8" t="s">
        <v>3756</v>
      </c>
      <c r="C1584" s="8" t="s">
        <v>3757</v>
      </c>
      <c r="D1584" s="9">
        <v>1</v>
      </c>
      <c r="E1584" s="17" t="str">
        <f>VLOOKUP(C1584,'[1]4 очередь'!$C$3:$V$523,20,0)</f>
        <v>№ 64/оч/2026 от 31.03.2026</v>
      </c>
      <c r="F1584" s="11" t="s">
        <v>367</v>
      </c>
      <c r="G1584" s="11" t="s">
        <v>3015</v>
      </c>
    </row>
    <row r="1585" spans="1:8" outlineLevel="1" x14ac:dyDescent="0.3">
      <c r="A1585" s="7" t="s">
        <v>136</v>
      </c>
      <c r="B1585" s="8" t="s">
        <v>3758</v>
      </c>
      <c r="C1585" s="8" t="s">
        <v>3759</v>
      </c>
      <c r="D1585" s="9">
        <v>1</v>
      </c>
      <c r="E1585" s="17" t="str">
        <f>VLOOKUP(C1585,'[1]4 очередь'!$C$3:$V$523,20,0)</f>
        <v>№ 64/оч/2026 от 31.03.2026</v>
      </c>
      <c r="F1585" s="11" t="s">
        <v>367</v>
      </c>
      <c r="G1585" s="11" t="s">
        <v>3015</v>
      </c>
    </row>
    <row r="1586" spans="1:8" outlineLevel="1" x14ac:dyDescent="0.3">
      <c r="A1586" s="7" t="s">
        <v>139</v>
      </c>
      <c r="B1586" s="8" t="s">
        <v>3760</v>
      </c>
      <c r="C1586" s="8" t="s">
        <v>3761</v>
      </c>
      <c r="D1586" s="9">
        <v>1</v>
      </c>
      <c r="E1586" s="17" t="str">
        <f>VLOOKUP(C1586,'[1]4 очередь'!$C$3:$V$523,20,0)</f>
        <v>№ 52/оч/2026 от 20.03.2026</v>
      </c>
    </row>
    <row r="1587" spans="1:8" outlineLevel="1" x14ac:dyDescent="0.3">
      <c r="A1587" s="7" t="s">
        <v>142</v>
      </c>
      <c r="B1587" s="8" t="s">
        <v>3762</v>
      </c>
      <c r="C1587" s="8" t="s">
        <v>3763</v>
      </c>
      <c r="D1587" s="9">
        <v>1</v>
      </c>
      <c r="E1587" s="17" t="str">
        <f>VLOOKUP(C1587,'[1]4 очередь'!$C$3:$V$523,20,0)</f>
        <v>№ 52/оч/2026 от 20.03.2026</v>
      </c>
    </row>
    <row r="1588" spans="1:8" outlineLevel="1" x14ac:dyDescent="0.3">
      <c r="A1588" s="7" t="s">
        <v>145</v>
      </c>
      <c r="B1588" s="8" t="s">
        <v>3764</v>
      </c>
      <c r="C1588" s="8" t="s">
        <v>3765</v>
      </c>
      <c r="D1588" s="9">
        <v>4</v>
      </c>
      <c r="E1588" s="17" t="str">
        <f>VLOOKUP(C1588,'[1]4 очередь'!$C$3:$V$523,20,0)</f>
        <v>№ 64/оч/2026 от 31.03.2026; № 69/оч/2026 от 02.04.2026</v>
      </c>
      <c r="F1588" s="11" t="s">
        <v>367</v>
      </c>
      <c r="G1588" s="11" t="s">
        <v>3199</v>
      </c>
      <c r="H1588" s="11" t="s">
        <v>3015</v>
      </c>
    </row>
    <row r="1589" spans="1:8" outlineLevel="1" x14ac:dyDescent="0.3">
      <c r="A1589" s="7" t="s">
        <v>148</v>
      </c>
      <c r="B1589" s="8" t="s">
        <v>3766</v>
      </c>
      <c r="C1589" s="8" t="s">
        <v>3767</v>
      </c>
      <c r="D1589" s="9">
        <v>4</v>
      </c>
      <c r="E1589" s="17" t="str">
        <f>VLOOKUP(C1589,'[1]4 очередь'!$C$3:$V$523,20,0)</f>
        <v>№ 64/оч/2026 от 31.03.2026; № 69/оч/2026 от 02.04.2026</v>
      </c>
      <c r="F1589" s="11" t="s">
        <v>367</v>
      </c>
      <c r="G1589" s="11" t="s">
        <v>3199</v>
      </c>
      <c r="H1589" s="11" t="s">
        <v>3015</v>
      </c>
    </row>
    <row r="1590" spans="1:8" outlineLevel="1" x14ac:dyDescent="0.3">
      <c r="A1590" s="7" t="s">
        <v>151</v>
      </c>
      <c r="B1590" s="8" t="s">
        <v>3768</v>
      </c>
      <c r="C1590" s="8" t="s">
        <v>3769</v>
      </c>
      <c r="D1590" s="9">
        <v>1</v>
      </c>
      <c r="E1590" s="17" t="str">
        <f>VLOOKUP(C1590,'[1]4 очередь'!$C$3:$V$523,20,0)</f>
        <v>№ 68/оч/2026 от 02.04.2026</v>
      </c>
      <c r="F1590" s="11" t="s">
        <v>367</v>
      </c>
      <c r="G1590" s="11" t="s">
        <v>2939</v>
      </c>
    </row>
    <row r="1591" spans="1:8" outlineLevel="1" x14ac:dyDescent="0.3">
      <c r="A1591" s="7" t="s">
        <v>154</v>
      </c>
      <c r="B1591" s="8" t="s">
        <v>3770</v>
      </c>
      <c r="C1591" s="8" t="s">
        <v>3771</v>
      </c>
      <c r="D1591" s="9">
        <v>1</v>
      </c>
      <c r="E1591" s="17" t="str">
        <f>VLOOKUP(C1591,'[1]4 очередь'!$C$3:$V$523,20,0)</f>
        <v>№ 68/оч/2026 от 02.04.2026</v>
      </c>
      <c r="F1591" s="11" t="s">
        <v>367</v>
      </c>
      <c r="G1591" s="11" t="s">
        <v>2939</v>
      </c>
    </row>
    <row r="1592" spans="1:8" outlineLevel="1" x14ac:dyDescent="0.3">
      <c r="A1592" s="7" t="s">
        <v>157</v>
      </c>
      <c r="B1592" s="8" t="s">
        <v>3772</v>
      </c>
      <c r="C1592" s="8" t="s">
        <v>3773</v>
      </c>
      <c r="D1592" s="9">
        <v>1</v>
      </c>
      <c r="E1592" s="17" t="str">
        <f>VLOOKUP(C1592,'[1]4 очередь'!$C$3:$V$523,20,0)</f>
        <v>№ 68/оч/2026 от 02.04.2026</v>
      </c>
      <c r="F1592" s="11" t="s">
        <v>367</v>
      </c>
      <c r="G1592" s="11" t="s">
        <v>2939</v>
      </c>
    </row>
    <row r="1593" spans="1:8" outlineLevel="1" x14ac:dyDescent="0.3">
      <c r="A1593" s="7" t="s">
        <v>160</v>
      </c>
      <c r="B1593" s="8" t="s">
        <v>3774</v>
      </c>
      <c r="C1593" s="8" t="s">
        <v>3775</v>
      </c>
      <c r="D1593" s="9">
        <v>1</v>
      </c>
      <c r="E1593" s="17" t="str">
        <f>VLOOKUP(C1593,'[1]4 очередь'!$C$3:$V$523,20,0)</f>
        <v>№ 68/оч/2026 от 02.04.2026</v>
      </c>
      <c r="F1593" s="11" t="s">
        <v>367</v>
      </c>
      <c r="G1593" s="11" t="s">
        <v>2939</v>
      </c>
    </row>
    <row r="1594" spans="1:8" outlineLevel="1" x14ac:dyDescent="0.3">
      <c r="A1594" s="7" t="s">
        <v>163</v>
      </c>
      <c r="B1594" s="8" t="s">
        <v>3776</v>
      </c>
      <c r="C1594" s="8" t="s">
        <v>3777</v>
      </c>
      <c r="D1594" s="9">
        <v>1</v>
      </c>
      <c r="E1594" s="17" t="str">
        <f>VLOOKUP(C1594,'[1]4 очередь'!$C$3:$V$523,20,0)</f>
        <v>№ 50/оч/2026 от 16.03.2026</v>
      </c>
    </row>
    <row r="1595" spans="1:8" outlineLevel="1" x14ac:dyDescent="0.3">
      <c r="A1595" s="7" t="s">
        <v>166</v>
      </c>
      <c r="B1595" s="8" t="s">
        <v>3778</v>
      </c>
      <c r="C1595" s="8" t="s">
        <v>3779</v>
      </c>
      <c r="D1595" s="9">
        <v>7</v>
      </c>
      <c r="E1595" s="17" t="str">
        <f>VLOOKUP(C1595,'[1]4 очередь'!$C$3:$V$523,20,0)</f>
        <v>№ 44/оч/2026 от 12.03.2026; № 54/оч/2026 от 21.03.2026</v>
      </c>
    </row>
    <row r="1596" spans="1:8" ht="43.2" outlineLevel="1" x14ac:dyDescent="0.3">
      <c r="A1596" s="7" t="s">
        <v>169</v>
      </c>
      <c r="B1596" s="8" t="s">
        <v>3780</v>
      </c>
      <c r="C1596" s="8" t="s">
        <v>3781</v>
      </c>
      <c r="D1596" s="9">
        <v>75</v>
      </c>
      <c r="E1596" s="17" t="str">
        <f>VLOOKUP(C1596,'[1]4 очередь'!$C$3:$V$523,20,0)</f>
        <v>№ 32/оч/2026 от 27.02.2026; № 40/оч/2026 от 06.03.2026; № 41/оч/2026 от 09.03.2026; № 43/оч/2026 от 11.03.2026; № 45/оч/2026 от 13.03.2026; № 53/оч/2026 от 20.03.2026; № 68/оч/2026 от 02.04.2026</v>
      </c>
    </row>
    <row r="1597" spans="1:8" outlineLevel="1" x14ac:dyDescent="0.3">
      <c r="A1597" s="7" t="s">
        <v>172</v>
      </c>
      <c r="B1597" s="8" t="s">
        <v>3782</v>
      </c>
      <c r="C1597" s="8" t="s">
        <v>3783</v>
      </c>
      <c r="D1597" s="9">
        <v>1</v>
      </c>
      <c r="E1597" s="17" t="str">
        <f>VLOOKUP(C1597,'[1]4 очередь'!$C$3:$V$523,20,0)</f>
        <v>№ 44/оч/2026 от 12.03.2026</v>
      </c>
    </row>
    <row r="1598" spans="1:8" outlineLevel="1" x14ac:dyDescent="0.3">
      <c r="A1598" s="7" t="s">
        <v>175</v>
      </c>
      <c r="B1598" s="8" t="s">
        <v>3784</v>
      </c>
      <c r="C1598" s="8" t="s">
        <v>3785</v>
      </c>
      <c r="D1598" s="9">
        <v>1</v>
      </c>
      <c r="E1598" s="17" t="str">
        <f>VLOOKUP(C1598,'[1]4 очередь'!$C$3:$V$523,20,0)</f>
        <v>№ 54/оч/2026 от 21.03.2026</v>
      </c>
    </row>
    <row r="1599" spans="1:8" outlineLevel="1" x14ac:dyDescent="0.3">
      <c r="A1599" s="7" t="s">
        <v>178</v>
      </c>
      <c r="B1599" s="8" t="s">
        <v>3786</v>
      </c>
      <c r="C1599" s="8" t="s">
        <v>3787</v>
      </c>
      <c r="D1599" s="9">
        <v>1</v>
      </c>
      <c r="E1599" s="17" t="str">
        <f>VLOOKUP(C1599,'[1]4 очередь'!$C$3:$V$523,20,0)</f>
        <v>№31/оч/2026 от 26.02.2026</v>
      </c>
    </row>
    <row r="1600" spans="1:8" outlineLevel="1" x14ac:dyDescent="0.3">
      <c r="A1600" s="7" t="s">
        <v>181</v>
      </c>
      <c r="B1600" s="8" t="s">
        <v>3788</v>
      </c>
      <c r="C1600" s="8" t="s">
        <v>3789</v>
      </c>
      <c r="D1600" s="9">
        <v>1</v>
      </c>
      <c r="E1600" s="17" t="str">
        <f>VLOOKUP(C1600,'[1]4 очередь'!$C$3:$V$523,20,0)</f>
        <v>№ 53/оч/2026 от 20.03.2026</v>
      </c>
    </row>
    <row r="1601" spans="1:7" outlineLevel="1" x14ac:dyDescent="0.3">
      <c r="A1601" s="7" t="s">
        <v>184</v>
      </c>
      <c r="B1601" s="8" t="s">
        <v>3790</v>
      </c>
      <c r="C1601" s="8" t="s">
        <v>3791</v>
      </c>
      <c r="D1601" s="9">
        <v>9</v>
      </c>
      <c r="E1601" s="17" t="str">
        <f>VLOOKUP(C1601,'[1]4 очередь'!$C$3:$V$523,20,0)</f>
        <v>№ 44/оч/2026 от 12.03.2026</v>
      </c>
    </row>
    <row r="1602" spans="1:7" outlineLevel="1" x14ac:dyDescent="0.3">
      <c r="A1602" s="7" t="s">
        <v>187</v>
      </c>
      <c r="B1602" s="8" t="s">
        <v>3792</v>
      </c>
      <c r="C1602" s="8" t="s">
        <v>3793</v>
      </c>
      <c r="D1602" s="9">
        <v>1</v>
      </c>
      <c r="E1602" s="17" t="str">
        <f>VLOOKUP(C1602,'[1]4 очередь'!$C$3:$V$523,20,0)</f>
        <v>№ 43/оч/2026 от 11.03.2026</v>
      </c>
    </row>
    <row r="1603" spans="1:7" outlineLevel="1" x14ac:dyDescent="0.3">
      <c r="A1603" s="7" t="s">
        <v>190</v>
      </c>
      <c r="B1603" s="8" t="s">
        <v>3794</v>
      </c>
      <c r="C1603" s="8" t="s">
        <v>3795</v>
      </c>
      <c r="D1603" s="9">
        <v>1</v>
      </c>
      <c r="E1603" s="17" t="str">
        <f>VLOOKUP(C1603,'[1]4 очередь'!$C$3:$V$523,20,0)</f>
        <v>№ 53/оч/2026 от 20.03.2026</v>
      </c>
    </row>
    <row r="1604" spans="1:7" outlineLevel="1" x14ac:dyDescent="0.3">
      <c r="A1604" s="7" t="s">
        <v>193</v>
      </c>
      <c r="B1604" s="8" t="s">
        <v>3796</v>
      </c>
      <c r="C1604" s="8" t="s">
        <v>3797</v>
      </c>
      <c r="D1604" s="9">
        <v>1</v>
      </c>
      <c r="E1604" s="17" t="str">
        <f>VLOOKUP(C1604,'[1]4 очередь'!$C$3:$V$523,20,0)</f>
        <v>№ 53/оч/2026 от 20.03.2026</v>
      </c>
    </row>
    <row r="1605" spans="1:7" outlineLevel="1" x14ac:dyDescent="0.3">
      <c r="A1605" s="7" t="s">
        <v>196</v>
      </c>
      <c r="B1605" s="8" t="s">
        <v>3798</v>
      </c>
      <c r="C1605" s="8" t="s">
        <v>3799</v>
      </c>
      <c r="D1605" s="9">
        <v>1</v>
      </c>
      <c r="E1605" s="17" t="str">
        <f>VLOOKUP(C1605,'[1]4 очередь'!$C$3:$V$523,20,0)</f>
        <v>№ 53/оч/2026 от 20.03.2026</v>
      </c>
    </row>
    <row r="1606" spans="1:7" outlineLevel="1" x14ac:dyDescent="0.3">
      <c r="A1606" s="7" t="s">
        <v>199</v>
      </c>
      <c r="B1606" s="8" t="s">
        <v>3800</v>
      </c>
      <c r="C1606" s="8" t="s">
        <v>3801</v>
      </c>
      <c r="D1606" s="9">
        <v>1</v>
      </c>
      <c r="E1606" s="17" t="str">
        <f>VLOOKUP(C1606,'[1]4 очередь'!$C$3:$V$523,20,0)</f>
        <v>№ 50/оч/2026 от 16.03.2026</v>
      </c>
    </row>
    <row r="1607" spans="1:7" outlineLevel="1" x14ac:dyDescent="0.3">
      <c r="A1607" s="7" t="s">
        <v>202</v>
      </c>
      <c r="B1607" s="8" t="s">
        <v>3802</v>
      </c>
      <c r="C1607" s="8" t="s">
        <v>3803</v>
      </c>
      <c r="D1607" s="9">
        <v>1</v>
      </c>
      <c r="E1607" s="17" t="str">
        <f>VLOOKUP(C1607,'[1]4 очередь'!$C$3:$V$523,20,0)</f>
        <v>№ 54/оч/2026 от 21.03.2026</v>
      </c>
    </row>
    <row r="1608" spans="1:7" outlineLevel="1" x14ac:dyDescent="0.3">
      <c r="A1608" s="7" t="s">
        <v>205</v>
      </c>
      <c r="B1608" s="8" t="s">
        <v>3804</v>
      </c>
      <c r="C1608" s="8" t="s">
        <v>3805</v>
      </c>
      <c r="D1608" s="9">
        <v>2</v>
      </c>
      <c r="E1608" s="17" t="str">
        <f>VLOOKUP(C1608,'[1]4 очередь'!$C$3:$V$523,20,0)</f>
        <v>№ 53/оч/2026 от 20.03.2026</v>
      </c>
    </row>
    <row r="1609" spans="1:7" outlineLevel="1" x14ac:dyDescent="0.3">
      <c r="A1609" s="7" t="s">
        <v>208</v>
      </c>
      <c r="B1609" s="8" t="s">
        <v>3806</v>
      </c>
      <c r="C1609" s="8" t="s">
        <v>3807</v>
      </c>
      <c r="D1609" s="9">
        <v>1</v>
      </c>
      <c r="E1609" s="17" t="str">
        <f>VLOOKUP(C1609,'[1]4 очередь'!$C$3:$V$523,20,0)</f>
        <v>№ 53/оч/2026 от 20.03.2026</v>
      </c>
    </row>
    <row r="1610" spans="1:7" outlineLevel="1" x14ac:dyDescent="0.3">
      <c r="A1610" s="7" t="s">
        <v>211</v>
      </c>
      <c r="B1610" s="8" t="s">
        <v>3808</v>
      </c>
      <c r="C1610" s="8" t="s">
        <v>3809</v>
      </c>
      <c r="D1610" s="9">
        <v>1</v>
      </c>
      <c r="E1610" s="17" t="str">
        <f>VLOOKUP(C1610,'[1]4 очередь'!$C$3:$V$523,20,0)</f>
        <v>№ 53/оч/2026 от 20.03.2026</v>
      </c>
    </row>
    <row r="1611" spans="1:7" outlineLevel="1" x14ac:dyDescent="0.3">
      <c r="A1611" s="7" t="s">
        <v>214</v>
      </c>
      <c r="B1611" s="8" t="s">
        <v>3810</v>
      </c>
      <c r="C1611" s="8" t="s">
        <v>3811</v>
      </c>
      <c r="D1611" s="9">
        <v>1</v>
      </c>
      <c r="E1611" s="17" t="str">
        <f>VLOOKUP(C1611,'[1]4 очередь'!$C$3:$V$523,20,0)</f>
        <v>№ 53/оч/2026 от 20.03.2026</v>
      </c>
    </row>
    <row r="1612" spans="1:7" outlineLevel="1" x14ac:dyDescent="0.3">
      <c r="A1612" s="7" t="s">
        <v>217</v>
      </c>
      <c r="B1612" s="8" t="s">
        <v>3812</v>
      </c>
      <c r="C1612" s="8" t="s">
        <v>3813</v>
      </c>
      <c r="D1612" s="9">
        <v>1</v>
      </c>
      <c r="E1612" s="17" t="str">
        <f>VLOOKUP(C1612,'[1]4 очередь'!$C$3:$V$523,20,0)</f>
        <v>№ 68/оч/2026 от 02.04.2026</v>
      </c>
      <c r="F1612" s="11" t="s">
        <v>367</v>
      </c>
      <c r="G1612" s="11" t="s">
        <v>2939</v>
      </c>
    </row>
    <row r="1613" spans="1:7" outlineLevel="1" x14ac:dyDescent="0.3">
      <c r="A1613" s="7" t="s">
        <v>220</v>
      </c>
      <c r="B1613" s="8" t="s">
        <v>3814</v>
      </c>
      <c r="C1613" s="8" t="s">
        <v>3815</v>
      </c>
      <c r="D1613" s="9">
        <v>1</v>
      </c>
      <c r="E1613" s="17" t="str">
        <f>VLOOKUP(C1613,'[1]4 очередь'!$C$3:$V$523,20,0)</f>
        <v>№ 43/оч/2026 от 11.03.2026</v>
      </c>
    </row>
    <row r="1614" spans="1:7" outlineLevel="1" x14ac:dyDescent="0.3">
      <c r="A1614" s="7" t="s">
        <v>223</v>
      </c>
      <c r="B1614" s="8" t="s">
        <v>3816</v>
      </c>
      <c r="C1614" s="8" t="s">
        <v>3817</v>
      </c>
      <c r="D1614" s="9">
        <v>1</v>
      </c>
      <c r="E1614" s="17" t="str">
        <f>VLOOKUP(C1614,'[1]4 очередь'!$C$3:$V$523,20,0)</f>
        <v>№31/оч/2026 от 26.02.2026</v>
      </c>
    </row>
    <row r="1615" spans="1:7" outlineLevel="1" x14ac:dyDescent="0.3">
      <c r="A1615" s="7" t="s">
        <v>226</v>
      </c>
      <c r="B1615" s="8" t="s">
        <v>3818</v>
      </c>
      <c r="C1615" s="8" t="s">
        <v>3819</v>
      </c>
      <c r="D1615" s="9">
        <v>1</v>
      </c>
      <c r="E1615" s="17" t="str">
        <f>VLOOKUP(C1615,'[1]4 очередь'!$C$3:$V$523,20,0)</f>
        <v>№ 53/оч/2026 от 20.03.2026</v>
      </c>
    </row>
    <row r="1616" spans="1:7" outlineLevel="1" x14ac:dyDescent="0.3">
      <c r="A1616" s="7" t="s">
        <v>229</v>
      </c>
      <c r="B1616" s="8" t="s">
        <v>3820</v>
      </c>
      <c r="C1616" s="8" t="s">
        <v>3821</v>
      </c>
      <c r="D1616" s="9">
        <v>1</v>
      </c>
      <c r="E1616" s="17" t="str">
        <f>VLOOKUP(C1616,'[1]4 очередь'!$C$3:$V$523,20,0)</f>
        <v>№31/оч/2026 от 26.02.2026</v>
      </c>
    </row>
    <row r="1617" spans="1:7" outlineLevel="1" x14ac:dyDescent="0.3">
      <c r="A1617" s="7" t="s">
        <v>232</v>
      </c>
      <c r="B1617" s="8" t="s">
        <v>3822</v>
      </c>
      <c r="C1617" s="8" t="s">
        <v>3823</v>
      </c>
      <c r="D1617" s="9">
        <v>1</v>
      </c>
      <c r="E1617" s="17" t="str">
        <f>VLOOKUP(C1617,'[1]4 очередь'!$C$3:$V$523,20,0)</f>
        <v>№ 54/оч/2026 от 21.03.2026</v>
      </c>
    </row>
    <row r="1618" spans="1:7" outlineLevel="1" x14ac:dyDescent="0.3">
      <c r="A1618" s="7" t="s">
        <v>235</v>
      </c>
      <c r="B1618" s="8" t="s">
        <v>3824</v>
      </c>
      <c r="C1618" s="8" t="s">
        <v>3825</v>
      </c>
      <c r="D1618" s="9">
        <v>2</v>
      </c>
      <c r="E1618" s="17" t="str">
        <f>VLOOKUP(C1618,'[1]4 очередь'!$C$3:$V$523,20,0)</f>
        <v>№ 50/оч/2026 от 16.03.2026</v>
      </c>
    </row>
    <row r="1619" spans="1:7" outlineLevel="1" x14ac:dyDescent="0.3">
      <c r="A1619" s="7" t="s">
        <v>238</v>
      </c>
      <c r="B1619" s="8" t="s">
        <v>3826</v>
      </c>
      <c r="C1619" s="8" t="s">
        <v>3827</v>
      </c>
      <c r="D1619" s="9">
        <v>1</v>
      </c>
      <c r="E1619" s="17" t="str">
        <f>VLOOKUP(C1619,'[1]4 очередь'!$C$3:$V$523,20,0)</f>
        <v>№ 50/оч/2026 от 16.03.2026</v>
      </c>
    </row>
    <row r="1620" spans="1:7" outlineLevel="1" x14ac:dyDescent="0.3">
      <c r="A1620" s="7" t="s">
        <v>241</v>
      </c>
      <c r="B1620" s="8" t="s">
        <v>3828</v>
      </c>
      <c r="C1620" s="8" t="s">
        <v>3829</v>
      </c>
      <c r="D1620" s="9">
        <v>1</v>
      </c>
      <c r="E1620" s="17" t="str">
        <f>VLOOKUP(C1620,'[1]4 очередь'!$C$3:$V$523,20,0)</f>
        <v>№ 43/оч/2026 от 11.03.2026</v>
      </c>
    </row>
    <row r="1621" spans="1:7" outlineLevel="1" x14ac:dyDescent="0.3">
      <c r="A1621" s="7" t="s">
        <v>244</v>
      </c>
      <c r="B1621" s="8" t="s">
        <v>3830</v>
      </c>
      <c r="C1621" s="8" t="s">
        <v>3831</v>
      </c>
      <c r="D1621" s="9">
        <v>2</v>
      </c>
      <c r="E1621" s="17" t="str">
        <f>VLOOKUP(C1621,'[1]4 очередь'!$C$3:$V$523,20,0)</f>
        <v>№ 50/оч/2026 от 16.03.2026</v>
      </c>
    </row>
    <row r="1622" spans="1:7" outlineLevel="1" x14ac:dyDescent="0.3">
      <c r="A1622" s="7" t="s">
        <v>247</v>
      </c>
      <c r="B1622" s="8" t="s">
        <v>3832</v>
      </c>
      <c r="C1622" s="8" t="s">
        <v>3833</v>
      </c>
      <c r="D1622" s="9">
        <v>4</v>
      </c>
      <c r="E1622" s="17" t="str">
        <f>VLOOKUP(C1622,'[1]4 очередь'!$C$3:$V$523,20,0)</f>
        <v>№ 68/оч/2026 от 02.04.2026</v>
      </c>
      <c r="F1622" s="11" t="s">
        <v>367</v>
      </c>
      <c r="G1622" s="11" t="s">
        <v>2939</v>
      </c>
    </row>
    <row r="1623" spans="1:7" outlineLevel="1" x14ac:dyDescent="0.3">
      <c r="A1623" s="7" t="s">
        <v>250</v>
      </c>
      <c r="B1623" s="8" t="s">
        <v>3834</v>
      </c>
      <c r="C1623" s="8" t="s">
        <v>3835</v>
      </c>
      <c r="D1623" s="9">
        <v>2</v>
      </c>
      <c r="E1623" s="17" t="str">
        <f>VLOOKUP(C1623,'[1]4 очередь'!$C$3:$V$523,20,0)</f>
        <v>№31/оч/2026 от 26.02.2026; № 68/оч/2026 от 02.04.2026</v>
      </c>
    </row>
    <row r="1624" spans="1:7" outlineLevel="1" x14ac:dyDescent="0.3">
      <c r="A1624" s="7" t="s">
        <v>253</v>
      </c>
      <c r="B1624" s="8" t="s">
        <v>3836</v>
      </c>
      <c r="C1624" s="8" t="s">
        <v>3837</v>
      </c>
      <c r="D1624" s="9">
        <v>2</v>
      </c>
      <c r="E1624" s="17" t="str">
        <f>VLOOKUP(C1624,'[1]4 очередь'!$C$3:$V$523,20,0)</f>
        <v>№ 45/оч/2026 от 13.03.2026</v>
      </c>
    </row>
    <row r="1625" spans="1:7" outlineLevel="1" x14ac:dyDescent="0.3">
      <c r="A1625" s="7" t="s">
        <v>256</v>
      </c>
      <c r="B1625" s="8" t="s">
        <v>3838</v>
      </c>
      <c r="C1625" s="8" t="s">
        <v>3839</v>
      </c>
      <c r="D1625" s="9">
        <v>4</v>
      </c>
      <c r="E1625" s="17" t="str">
        <f>VLOOKUP(C1625,'[1]4 очередь'!$C$3:$V$523,20,0)</f>
        <v>№ 68/оч/2026 от 02.04.2026</v>
      </c>
      <c r="F1625" s="11" t="s">
        <v>367</v>
      </c>
      <c r="G1625" s="11" t="s">
        <v>2939</v>
      </c>
    </row>
    <row r="1626" spans="1:7" outlineLevel="1" x14ac:dyDescent="0.3">
      <c r="A1626" s="7" t="s">
        <v>259</v>
      </c>
      <c r="B1626" s="8" t="s">
        <v>3840</v>
      </c>
      <c r="C1626" s="8" t="s">
        <v>3841</v>
      </c>
      <c r="D1626" s="9">
        <v>4</v>
      </c>
      <c r="E1626" s="17" t="str">
        <f>VLOOKUP(C1626,'[1]4 очередь'!$C$3:$V$523,20,0)</f>
        <v>№ 45/оч/2026 от 13.03.2026</v>
      </c>
    </row>
    <row r="1627" spans="1:7" outlineLevel="1" x14ac:dyDescent="0.3">
      <c r="A1627" s="7" t="s">
        <v>262</v>
      </c>
      <c r="B1627" s="8" t="s">
        <v>3842</v>
      </c>
      <c r="C1627" s="8" t="s">
        <v>3843</v>
      </c>
      <c r="D1627" s="9">
        <v>3</v>
      </c>
      <c r="E1627" s="17" t="str">
        <f>VLOOKUP(C1627,'[1]4 очередь'!$C$3:$V$523,20,0)</f>
        <v>№ 45/оч/2026 от 13.03.2026</v>
      </c>
    </row>
    <row r="1628" spans="1:7" outlineLevel="1" x14ac:dyDescent="0.3">
      <c r="A1628" s="7" t="s">
        <v>265</v>
      </c>
      <c r="B1628" s="8" t="s">
        <v>3844</v>
      </c>
      <c r="C1628" s="8" t="s">
        <v>3845</v>
      </c>
      <c r="D1628" s="9">
        <v>2</v>
      </c>
      <c r="E1628" s="17" t="str">
        <f>VLOOKUP(C1628,'[1]4 очередь'!$C$3:$V$523,20,0)</f>
        <v>№ 45/оч/2026 от 13.03.2026</v>
      </c>
    </row>
    <row r="1629" spans="1:7" outlineLevel="1" x14ac:dyDescent="0.3">
      <c r="A1629" s="7" t="s">
        <v>268</v>
      </c>
      <c r="B1629" s="8" t="s">
        <v>3846</v>
      </c>
      <c r="C1629" s="8" t="s">
        <v>3847</v>
      </c>
      <c r="D1629" s="9">
        <v>2</v>
      </c>
      <c r="E1629" s="17" t="str">
        <f>VLOOKUP(C1629,'[1]4 очередь'!$C$3:$V$523,20,0)</f>
        <v>№31/оч/2026 от 26.02.2026; № 53/оч/2026 от 20.03.2026</v>
      </c>
    </row>
    <row r="1630" spans="1:7" outlineLevel="1" x14ac:dyDescent="0.3">
      <c r="A1630" s="7" t="s">
        <v>271</v>
      </c>
      <c r="B1630" s="8" t="s">
        <v>3848</v>
      </c>
      <c r="C1630" s="8" t="s">
        <v>3849</v>
      </c>
      <c r="D1630" s="9">
        <v>4</v>
      </c>
      <c r="E1630" s="17" t="str">
        <f>VLOOKUP(C1630,'[1]4 очередь'!$C$3:$V$523,20,0)</f>
        <v>№ 45/оч/2026 от 13.03.2026; № 54/оч/2026 от 21.03.2026</v>
      </c>
    </row>
    <row r="1631" spans="1:7" outlineLevel="1" x14ac:dyDescent="0.3">
      <c r="A1631" s="7" t="s">
        <v>274</v>
      </c>
      <c r="B1631" s="8" t="s">
        <v>3850</v>
      </c>
      <c r="C1631" s="8" t="s">
        <v>3851</v>
      </c>
      <c r="D1631" s="9">
        <v>2</v>
      </c>
      <c r="E1631" s="17" t="str">
        <f>VLOOKUP(C1631,'[1]4 очередь'!$C$3:$V$523,20,0)</f>
        <v>№ 44/оч/2026 от 12.03.2026; № 54/оч/2026 от 21.03.2026</v>
      </c>
    </row>
    <row r="1632" spans="1:7" outlineLevel="1" x14ac:dyDescent="0.3">
      <c r="A1632" s="7" t="s">
        <v>277</v>
      </c>
      <c r="B1632" s="8" t="s">
        <v>3852</v>
      </c>
      <c r="C1632" s="8" t="s">
        <v>3853</v>
      </c>
      <c r="D1632" s="9">
        <v>1</v>
      </c>
      <c r="E1632" s="17" t="str">
        <f>VLOOKUP(C1632,'[1]4 очередь'!$C$3:$V$523,20,0)</f>
        <v>№ 50/оч/2026 от 16.03.2026</v>
      </c>
    </row>
    <row r="1633" spans="1:6" outlineLevel="1" x14ac:dyDescent="0.3">
      <c r="A1633" s="7" t="s">
        <v>280</v>
      </c>
      <c r="B1633" s="8" t="s">
        <v>3854</v>
      </c>
      <c r="C1633" s="8" t="s">
        <v>3855</v>
      </c>
      <c r="D1633" s="9">
        <v>1</v>
      </c>
      <c r="E1633" s="17" t="str">
        <f>VLOOKUP(C1633,'[1]4 очередь'!$C$3:$V$523,20,0)</f>
        <v>№ 52/оч/2026 от 20.03.2026</v>
      </c>
    </row>
    <row r="1634" spans="1:6" ht="43.2" outlineLevel="1" x14ac:dyDescent="0.3">
      <c r="A1634" s="7" t="s">
        <v>283</v>
      </c>
      <c r="B1634" s="8" t="s">
        <v>3856</v>
      </c>
      <c r="C1634" s="8" t="s">
        <v>3857</v>
      </c>
      <c r="D1634" s="9">
        <v>8</v>
      </c>
      <c r="E1634" s="17" t="str">
        <f>VLOOKUP(C1634,'[1]4 очередь'!$C$3:$V$523,20,0)</f>
        <v>№ 46/оч/2026 от 13.03.2026; № 47/оч/2026 от 16.03.2026; № 45/оч/2026 от 13.03.2026; № 62/оч/2026 от 30.03.2026; № 63/оч/2026 от 30.03.2026; № 65/оч/2026 от 31.03.2026</v>
      </c>
    </row>
    <row r="1635" spans="1:6" outlineLevel="1" x14ac:dyDescent="0.3">
      <c r="A1635" s="7" t="s">
        <v>286</v>
      </c>
      <c r="B1635" s="8" t="s">
        <v>3858</v>
      </c>
      <c r="C1635" s="8" t="s">
        <v>3859</v>
      </c>
      <c r="D1635" s="9">
        <v>1</v>
      </c>
      <c r="E1635" s="17" t="str">
        <f>VLOOKUP(C1635,'[1]4 очередь'!$C$3:$V$523,20,0)</f>
        <v>№ 52/оч/2026 от 20.03.2026</v>
      </c>
    </row>
    <row r="1636" spans="1:6" outlineLevel="1" x14ac:dyDescent="0.3">
      <c r="A1636" s="7" t="s">
        <v>289</v>
      </c>
      <c r="B1636" s="8" t="s">
        <v>3860</v>
      </c>
      <c r="C1636" s="8" t="s">
        <v>3861</v>
      </c>
      <c r="D1636" s="9">
        <v>1</v>
      </c>
      <c r="E1636" s="17" t="str">
        <f>VLOOKUP(C1636,'[1]4 очередь'!$C$3:$V$523,20,0)</f>
        <v>№ 55/оч/2026 от 23.03.2026</v>
      </c>
    </row>
    <row r="1637" spans="1:6" outlineLevel="1" x14ac:dyDescent="0.3">
      <c r="A1637" s="7" t="s">
        <v>292</v>
      </c>
      <c r="B1637" s="8" t="s">
        <v>3862</v>
      </c>
      <c r="C1637" s="8" t="s">
        <v>3863</v>
      </c>
      <c r="D1637" s="9">
        <v>1</v>
      </c>
      <c r="E1637" s="17" t="str">
        <f>VLOOKUP(C1637,'[1]4 очередь'!$C$3:$V$523,20,0)</f>
        <v>№ 55/оч/2026 от 23.03.2026</v>
      </c>
    </row>
    <row r="1638" spans="1:6" outlineLevel="1" x14ac:dyDescent="0.3">
      <c r="A1638" s="7" t="s">
        <v>295</v>
      </c>
      <c r="B1638" s="8" t="s">
        <v>3864</v>
      </c>
      <c r="C1638" s="8" t="s">
        <v>3865</v>
      </c>
      <c r="D1638" s="9">
        <v>1</v>
      </c>
      <c r="E1638" s="17" t="str">
        <f>VLOOKUP(C1638,'[1]4 очередь'!$C$3:$V$523,20,0)</f>
        <v>№ 47/оч/2026 от 16.03.2026</v>
      </c>
    </row>
    <row r="1639" spans="1:6" outlineLevel="1" x14ac:dyDescent="0.3">
      <c r="A1639" s="7" t="s">
        <v>298</v>
      </c>
      <c r="B1639" s="8" t="s">
        <v>3866</v>
      </c>
      <c r="C1639" s="8" t="s">
        <v>3867</v>
      </c>
      <c r="D1639" s="9">
        <v>1</v>
      </c>
      <c r="E1639" s="17" t="str">
        <f>VLOOKUP(C1639,'[1]4 очередь'!$C$3:$V$523,20,0)</f>
        <v>№ 44/оч/2026 от 12.03.2026</v>
      </c>
    </row>
    <row r="1640" spans="1:6" outlineLevel="1" x14ac:dyDescent="0.3">
      <c r="A1640" s="7" t="s">
        <v>301</v>
      </c>
      <c r="B1640" s="8" t="s">
        <v>3868</v>
      </c>
      <c r="C1640" s="8" t="s">
        <v>3869</v>
      </c>
      <c r="D1640" s="9">
        <v>2</v>
      </c>
      <c r="E1640" s="17" t="str">
        <f>VLOOKUP(C1640,'[1]4 очередь'!$C$3:$V$523,20,0)</f>
        <v>№ 60/оч/2026 от 26.03.2026</v>
      </c>
    </row>
    <row r="1641" spans="1:6" outlineLevel="1" x14ac:dyDescent="0.3">
      <c r="A1641" s="7" t="s">
        <v>304</v>
      </c>
      <c r="B1641" s="8" t="s">
        <v>3870</v>
      </c>
      <c r="C1641" s="8" t="s">
        <v>3871</v>
      </c>
      <c r="D1641" s="9">
        <v>2</v>
      </c>
      <c r="E1641" s="17" t="str">
        <f>VLOOKUP(C1641,'[1]4 очередь'!$C$3:$V$523,20,0)</f>
        <v>№ 60/оч/2026 от 26.03.2026</v>
      </c>
    </row>
    <row r="1642" spans="1:6" outlineLevel="1" x14ac:dyDescent="0.3">
      <c r="A1642" s="7" t="s">
        <v>307</v>
      </c>
      <c r="B1642" s="8" t="s">
        <v>3872</v>
      </c>
      <c r="C1642" s="8" t="s">
        <v>3873</v>
      </c>
      <c r="D1642" s="9">
        <v>1</v>
      </c>
      <c r="E1642" s="17" t="str">
        <f>VLOOKUP(C1642,'[1]4 очередь'!$C$3:$V$523,20,0)</f>
        <v>№ 58/оч/2026 от 25.03.2026</v>
      </c>
      <c r="F1642" s="11" t="s">
        <v>367</v>
      </c>
    </row>
    <row r="1643" spans="1:6" outlineLevel="1" x14ac:dyDescent="0.3">
      <c r="A1643" s="7" t="s">
        <v>310</v>
      </c>
      <c r="B1643" s="8" t="s">
        <v>3874</v>
      </c>
      <c r="C1643" s="8" t="s">
        <v>3875</v>
      </c>
      <c r="D1643" s="9">
        <v>3</v>
      </c>
      <c r="E1643" s="17" t="str">
        <f>VLOOKUP(C1643,'[1]4 очередь'!$C$3:$V$523,20,0)</f>
        <v>№ 54/оч/2026 от 21.03.2026</v>
      </c>
    </row>
    <row r="1644" spans="1:6" outlineLevel="1" x14ac:dyDescent="0.3">
      <c r="A1644" s="7" t="s">
        <v>313</v>
      </c>
      <c r="B1644" s="8" t="s">
        <v>3876</v>
      </c>
      <c r="C1644" s="8" t="s">
        <v>3877</v>
      </c>
      <c r="D1644" s="9">
        <v>14</v>
      </c>
      <c r="E1644" s="17" t="str">
        <f>VLOOKUP(C1644,'[1]4 очередь'!$C$3:$V$523,20,0)</f>
        <v>№ 50/оч/2026 от 16.03.2026; № 54/оч/2026 от 21.03.2026</v>
      </c>
    </row>
    <row r="1645" spans="1:6" outlineLevel="1" x14ac:dyDescent="0.3">
      <c r="A1645" s="7" t="s">
        <v>316</v>
      </c>
      <c r="B1645" s="8" t="s">
        <v>3878</v>
      </c>
      <c r="C1645" s="8" t="s">
        <v>3879</v>
      </c>
      <c r="D1645" s="9">
        <v>1</v>
      </c>
      <c r="E1645" s="17" t="str">
        <f>VLOOKUP(C1645,'[1]4 очередь'!$C$3:$V$523,20,0)</f>
        <v>№ 44/оч/2026 от 12.03.2026</v>
      </c>
    </row>
    <row r="1646" spans="1:6" outlineLevel="1" x14ac:dyDescent="0.3">
      <c r="A1646" s="7" t="s">
        <v>319</v>
      </c>
      <c r="B1646" s="8" t="s">
        <v>3880</v>
      </c>
      <c r="C1646" s="8" t="s">
        <v>3881</v>
      </c>
      <c r="D1646" s="9">
        <v>1</v>
      </c>
      <c r="E1646" s="17" t="str">
        <f>VLOOKUP(C1646,'[1]4 очередь'!$C$3:$V$523,20,0)</f>
        <v>№ 50/оч/2026 от 16.03.2026</v>
      </c>
    </row>
    <row r="1647" spans="1:6" outlineLevel="1" x14ac:dyDescent="0.3">
      <c r="A1647" s="7" t="s">
        <v>322</v>
      </c>
      <c r="B1647" s="8" t="s">
        <v>3882</v>
      </c>
      <c r="C1647" s="8" t="s">
        <v>3883</v>
      </c>
      <c r="D1647" s="9">
        <v>1</v>
      </c>
      <c r="E1647" s="17" t="str">
        <f>VLOOKUP(C1647,'[1]4 очередь'!$C$3:$V$523,20,0)</f>
        <v>№ 50/оч/2026 от 16.03.2026</v>
      </c>
    </row>
    <row r="1648" spans="1:6" outlineLevel="1" x14ac:dyDescent="0.3">
      <c r="A1648" s="7" t="s">
        <v>325</v>
      </c>
      <c r="B1648" s="8" t="s">
        <v>3884</v>
      </c>
      <c r="C1648" s="8" t="s">
        <v>3885</v>
      </c>
      <c r="D1648" s="9">
        <v>3</v>
      </c>
      <c r="E1648" s="17" t="str">
        <f>VLOOKUP(C1648,'[1]4 очередь'!$C$3:$V$523,20,0)</f>
        <v>№ 54/оч/2026 от 21.03.2026</v>
      </c>
    </row>
    <row r="1649" spans="1:5" outlineLevel="1" x14ac:dyDescent="0.3">
      <c r="A1649" s="7" t="s">
        <v>328</v>
      </c>
      <c r="B1649" s="8" t="s">
        <v>3886</v>
      </c>
      <c r="C1649" s="8" t="s">
        <v>3887</v>
      </c>
      <c r="D1649" s="9">
        <v>3</v>
      </c>
      <c r="E1649" s="17" t="str">
        <f>VLOOKUP(C1649,'[1]4 очередь'!$C$3:$V$523,20,0)</f>
        <v>№ 44/оч/2026 от 12.03.2026; № 68/оч/2026 от 02.04.2026</v>
      </c>
    </row>
    <row r="1650" spans="1:5" outlineLevel="1" x14ac:dyDescent="0.3">
      <c r="A1650" s="7" t="s">
        <v>331</v>
      </c>
      <c r="B1650" s="8" t="s">
        <v>3888</v>
      </c>
      <c r="C1650" s="8" t="s">
        <v>3889</v>
      </c>
      <c r="D1650" s="9">
        <v>24</v>
      </c>
      <c r="E1650" s="17" t="str">
        <f>VLOOKUP(C1650,'[1]4 очередь'!$C$3:$V$523,20,0)</f>
        <v>№ 50/оч/2026 от 16.03.2026; № 54/оч/2026 от 21.03.2026</v>
      </c>
    </row>
    <row r="1651" spans="1:5" outlineLevel="1" x14ac:dyDescent="0.3">
      <c r="A1651" s="7" t="s">
        <v>334</v>
      </c>
      <c r="B1651" s="8" t="s">
        <v>3890</v>
      </c>
      <c r="C1651" s="8" t="s">
        <v>3891</v>
      </c>
      <c r="D1651" s="9">
        <v>2</v>
      </c>
      <c r="E1651" s="17" t="str">
        <f>VLOOKUP(C1651,'[1]4 очередь'!$C$3:$V$523,20,0)</f>
        <v>№ 50/оч/2026 от 16.03.2026</v>
      </c>
    </row>
    <row r="1652" spans="1:5" outlineLevel="1" x14ac:dyDescent="0.3">
      <c r="A1652" s="7" t="s">
        <v>337</v>
      </c>
      <c r="B1652" s="8" t="s">
        <v>3892</v>
      </c>
      <c r="C1652" s="8" t="s">
        <v>3893</v>
      </c>
      <c r="D1652" s="9">
        <v>1</v>
      </c>
      <c r="E1652" s="17" t="str">
        <f>VLOOKUP(C1652,'[1]4 очередь'!$C$3:$V$523,20,0)</f>
        <v>№ 54/оч/2026 от 21.03.2026</v>
      </c>
    </row>
    <row r="1653" spans="1:5" outlineLevel="1" x14ac:dyDescent="0.3">
      <c r="A1653" s="7" t="s">
        <v>340</v>
      </c>
      <c r="B1653" s="8" t="s">
        <v>3894</v>
      </c>
      <c r="C1653" s="8" t="s">
        <v>3895</v>
      </c>
      <c r="D1653" s="9">
        <v>4</v>
      </c>
      <c r="E1653" s="17" t="str">
        <f>VLOOKUP(C1653,'[1]4 очередь'!$C$3:$V$523,20,0)</f>
        <v>№ 54/оч/2026 от 21.03.2026</v>
      </c>
    </row>
    <row r="1654" spans="1:5" outlineLevel="1" x14ac:dyDescent="0.3">
      <c r="A1654" s="7" t="s">
        <v>343</v>
      </c>
      <c r="B1654" s="8" t="s">
        <v>3896</v>
      </c>
      <c r="C1654" s="8" t="s">
        <v>3897</v>
      </c>
      <c r="D1654" s="9">
        <v>4</v>
      </c>
      <c r="E1654" s="17" t="str">
        <f>VLOOKUP(C1654,'[1]4 очередь'!$C$3:$V$523,20,0)</f>
        <v>№ 54/оч/2026 от 21.03.2026</v>
      </c>
    </row>
    <row r="1655" spans="1:5" outlineLevel="1" x14ac:dyDescent="0.3">
      <c r="A1655" s="7" t="s">
        <v>346</v>
      </c>
      <c r="B1655" s="8" t="s">
        <v>3898</v>
      </c>
      <c r="C1655" s="8" t="s">
        <v>3899</v>
      </c>
      <c r="D1655" s="9">
        <v>1</v>
      </c>
      <c r="E1655" s="17" t="str">
        <f>VLOOKUP(C1655,'[1]4 очередь'!$C$3:$V$523,20,0)</f>
        <v>№ 54/оч/2026 от 21.03.2026</v>
      </c>
    </row>
    <row r="1656" spans="1:5" outlineLevel="1" x14ac:dyDescent="0.3">
      <c r="A1656" s="7" t="s">
        <v>349</v>
      </c>
      <c r="B1656" s="8" t="s">
        <v>3900</v>
      </c>
      <c r="C1656" s="8" t="s">
        <v>3901</v>
      </c>
      <c r="D1656" s="9">
        <v>3</v>
      </c>
      <c r="E1656" s="17" t="str">
        <f>VLOOKUP(C1656,'[1]4 очередь'!$C$3:$V$523,20,0)</f>
        <v>№ 52/оч/2026 от 20.03.2026</v>
      </c>
    </row>
    <row r="1657" spans="1:5" outlineLevel="1" x14ac:dyDescent="0.3">
      <c r="A1657" s="7" t="s">
        <v>352</v>
      </c>
      <c r="B1657" s="8" t="s">
        <v>3902</v>
      </c>
      <c r="C1657" s="8" t="s">
        <v>3903</v>
      </c>
      <c r="D1657" s="9">
        <v>4</v>
      </c>
      <c r="E1657" s="17" t="str">
        <f>VLOOKUP(C1657,'[1]4 очередь'!$C$3:$V$523,20,0)</f>
        <v>№ 52/оч/2026 от 20.03.2026</v>
      </c>
    </row>
    <row r="1658" spans="1:5" outlineLevel="1" x14ac:dyDescent="0.3">
      <c r="A1658" s="7" t="s">
        <v>355</v>
      </c>
      <c r="B1658" s="8" t="s">
        <v>3904</v>
      </c>
      <c r="C1658" s="8" t="s">
        <v>3905</v>
      </c>
      <c r="D1658" s="9">
        <v>4</v>
      </c>
      <c r="E1658" s="17" t="str">
        <f>VLOOKUP(C1658,'[1]4 очередь'!$C$3:$V$523,20,0)</f>
        <v>№ 54/оч/2026 от 21.03.2026</v>
      </c>
    </row>
    <row r="1659" spans="1:5" outlineLevel="1" x14ac:dyDescent="0.3">
      <c r="A1659" s="7" t="s">
        <v>358</v>
      </c>
      <c r="B1659" s="8" t="s">
        <v>3906</v>
      </c>
      <c r="C1659" s="8" t="s">
        <v>3907</v>
      </c>
      <c r="D1659" s="9">
        <v>1</v>
      </c>
      <c r="E1659" s="17" t="str">
        <f>VLOOKUP(C1659,'[1]4 очередь'!$C$3:$V$523,20,0)</f>
        <v>№ 54/оч/2026 от 21.03.2026</v>
      </c>
    </row>
    <row r="1660" spans="1:5" outlineLevel="1" x14ac:dyDescent="0.3">
      <c r="A1660" s="7" t="s">
        <v>361</v>
      </c>
      <c r="B1660" s="8" t="s">
        <v>3908</v>
      </c>
      <c r="C1660" s="8" t="s">
        <v>3909</v>
      </c>
      <c r="D1660" s="9">
        <v>2</v>
      </c>
      <c r="E1660" s="17" t="str">
        <f>VLOOKUP(C1660,'[1]4 очередь'!$C$3:$V$523,20,0)</f>
        <v>№ 54/оч/2026 от 21.03.2026</v>
      </c>
    </row>
    <row r="1661" spans="1:5" outlineLevel="1" x14ac:dyDescent="0.3">
      <c r="A1661" s="7" t="s">
        <v>364</v>
      </c>
      <c r="B1661" s="8" t="s">
        <v>3910</v>
      </c>
      <c r="C1661" s="8" t="s">
        <v>3911</v>
      </c>
      <c r="D1661" s="9">
        <v>1</v>
      </c>
      <c r="E1661" s="17" t="str">
        <f>VLOOKUP(C1661,'[1]4 очередь'!$C$3:$V$523,20,0)</f>
        <v>№ 50/оч/2026 от 16.03.2026</v>
      </c>
    </row>
    <row r="1662" spans="1:5" outlineLevel="1" x14ac:dyDescent="0.3">
      <c r="A1662" s="7" t="s">
        <v>369</v>
      </c>
      <c r="B1662" s="8" t="s">
        <v>3912</v>
      </c>
      <c r="C1662" s="8" t="s">
        <v>3913</v>
      </c>
      <c r="D1662" s="9">
        <v>1</v>
      </c>
      <c r="E1662" s="17" t="str">
        <f>VLOOKUP(C1662,'[1]4 очередь'!$C$3:$V$523,20,0)</f>
        <v>№ 54/оч/2026 от 21.03.2026</v>
      </c>
    </row>
    <row r="1663" spans="1:5" outlineLevel="1" x14ac:dyDescent="0.3">
      <c r="A1663" s="7" t="s">
        <v>372</v>
      </c>
      <c r="B1663" s="8" t="s">
        <v>3914</v>
      </c>
      <c r="C1663" s="8" t="s">
        <v>3915</v>
      </c>
      <c r="D1663" s="9">
        <v>5</v>
      </c>
      <c r="E1663" s="17" t="str">
        <f>VLOOKUP(C1663,'[1]4 очередь'!$C$3:$V$523,20,0)</f>
        <v>№ 54/оч/2026 от 21.03.2026</v>
      </c>
    </row>
    <row r="1664" spans="1:5" outlineLevel="1" x14ac:dyDescent="0.3">
      <c r="A1664" s="7" t="s">
        <v>1968</v>
      </c>
      <c r="B1664" s="8" t="s">
        <v>3916</v>
      </c>
      <c r="C1664" s="8" t="s">
        <v>3917</v>
      </c>
      <c r="D1664" s="9">
        <v>1</v>
      </c>
      <c r="E1664" s="17" t="str">
        <f>VLOOKUP(C1664,'[1]4 очередь'!$C$3:$V$523,20,0)</f>
        <v>№ 54/оч/2026 от 21.03.2026</v>
      </c>
    </row>
    <row r="1665" spans="1:7" outlineLevel="1" x14ac:dyDescent="0.3">
      <c r="A1665" s="7" t="s">
        <v>377</v>
      </c>
      <c r="B1665" s="8" t="s">
        <v>3918</v>
      </c>
      <c r="C1665" s="8" t="s">
        <v>3919</v>
      </c>
      <c r="D1665" s="9">
        <v>1</v>
      </c>
      <c r="E1665" s="17" t="str">
        <f>VLOOKUP(C1665,'[1]4 очередь'!$C$3:$V$523,20,0)</f>
        <v>№ 54/оч/2026 от 21.03.2026</v>
      </c>
    </row>
    <row r="1666" spans="1:7" outlineLevel="1" x14ac:dyDescent="0.3">
      <c r="A1666" s="7" t="s">
        <v>380</v>
      </c>
      <c r="B1666" s="8" t="s">
        <v>3920</v>
      </c>
      <c r="C1666" s="8" t="s">
        <v>3921</v>
      </c>
      <c r="D1666" s="9">
        <v>1</v>
      </c>
      <c r="E1666" s="17" t="str">
        <f>VLOOKUP(C1666,'[1]4 очередь'!$C$3:$V$523,20,0)</f>
        <v>№ 54/оч/2026 от 21.03.2026</v>
      </c>
    </row>
    <row r="1667" spans="1:7" outlineLevel="1" x14ac:dyDescent="0.3">
      <c r="A1667" s="7" t="s">
        <v>383</v>
      </c>
      <c r="B1667" s="8" t="s">
        <v>3922</v>
      </c>
      <c r="C1667" s="8" t="s">
        <v>3923</v>
      </c>
      <c r="D1667" s="9">
        <v>1</v>
      </c>
      <c r="E1667" s="17" t="str">
        <f>VLOOKUP(C1667,'[1]4 очередь'!$C$3:$V$523,20,0)</f>
        <v>№ 54/оч/2026 от 21.03.2026</v>
      </c>
    </row>
    <row r="1668" spans="1:7" outlineLevel="1" x14ac:dyDescent="0.3">
      <c r="A1668" s="7" t="s">
        <v>386</v>
      </c>
      <c r="B1668" s="8" t="s">
        <v>3924</v>
      </c>
      <c r="C1668" s="8" t="s">
        <v>3925</v>
      </c>
      <c r="D1668" s="9">
        <v>1</v>
      </c>
      <c r="E1668" s="17" t="str">
        <f>VLOOKUP(C1668,'[1]4 очередь'!$C$3:$V$523,20,0)</f>
        <v>№ 54/оч/2026 от 21.03.2026</v>
      </c>
    </row>
    <row r="1669" spans="1:7" outlineLevel="1" x14ac:dyDescent="0.3">
      <c r="A1669" s="7" t="s">
        <v>389</v>
      </c>
      <c r="B1669" s="8" t="s">
        <v>3926</v>
      </c>
      <c r="C1669" s="8" t="s">
        <v>3927</v>
      </c>
      <c r="D1669" s="9">
        <v>1</v>
      </c>
      <c r="E1669" s="17" t="str">
        <f>VLOOKUP(C1669,'[1]4 очередь'!$C$3:$V$523,20,0)</f>
        <v>№ 54/оч/2026 от 21.03.2026</v>
      </c>
    </row>
    <row r="1670" spans="1:7" outlineLevel="1" x14ac:dyDescent="0.3">
      <c r="A1670" s="7" t="s">
        <v>1981</v>
      </c>
      <c r="B1670" s="8" t="s">
        <v>3928</v>
      </c>
      <c r="C1670" s="8" t="s">
        <v>3929</v>
      </c>
      <c r="D1670" s="9">
        <v>1</v>
      </c>
      <c r="E1670" s="17" t="str">
        <f>VLOOKUP(C1670,'[1]4 очередь'!$C$3:$V$523,20,0)</f>
        <v>№ 54/оч/2026 от 21.03.2026</v>
      </c>
    </row>
    <row r="1671" spans="1:7" outlineLevel="1" x14ac:dyDescent="0.3">
      <c r="A1671" s="7" t="s">
        <v>394</v>
      </c>
      <c r="B1671" s="8" t="s">
        <v>3930</v>
      </c>
      <c r="C1671" s="8" t="s">
        <v>3931</v>
      </c>
      <c r="D1671" s="9">
        <v>1</v>
      </c>
      <c r="E1671" s="17" t="str">
        <f>VLOOKUP(C1671,'[1]4 очередь'!$C$3:$V$523,20,0)</f>
        <v>№ 54/оч/2026 от 21.03.2026</v>
      </c>
    </row>
    <row r="1672" spans="1:7" outlineLevel="1" x14ac:dyDescent="0.3">
      <c r="A1672" s="7" t="s">
        <v>397</v>
      </c>
      <c r="B1672" s="8" t="s">
        <v>3932</v>
      </c>
      <c r="C1672" s="8" t="s">
        <v>3933</v>
      </c>
      <c r="D1672" s="9">
        <v>1</v>
      </c>
      <c r="E1672" s="17" t="str">
        <f>VLOOKUP(C1672,'[1]4 очередь'!$C$3:$V$523,20,0)</f>
        <v>№ 54/оч/2026 от 21.03.2026</v>
      </c>
    </row>
    <row r="1673" spans="1:7" outlineLevel="1" x14ac:dyDescent="0.3">
      <c r="A1673" s="7" t="s">
        <v>1988</v>
      </c>
      <c r="B1673" s="8" t="s">
        <v>3934</v>
      </c>
      <c r="C1673" s="8" t="s">
        <v>3935</v>
      </c>
      <c r="D1673" s="9">
        <v>1</v>
      </c>
      <c r="E1673" s="17" t="str">
        <f>VLOOKUP(C1673,'[1]4 очередь'!$C$3:$V$523,20,0)</f>
        <v>№ 54/оч/2026 от 21.03.2026</v>
      </c>
    </row>
    <row r="1674" spans="1:7" outlineLevel="1" x14ac:dyDescent="0.3">
      <c r="A1674" s="7" t="s">
        <v>402</v>
      </c>
      <c r="B1674" s="8" t="s">
        <v>3936</v>
      </c>
      <c r="C1674" s="8" t="s">
        <v>3937</v>
      </c>
      <c r="D1674" s="9">
        <v>1</v>
      </c>
      <c r="E1674" s="17" t="str">
        <f>VLOOKUP(C1674,'[1]4 очередь'!$C$3:$V$523,20,0)</f>
        <v>№ 54/оч/2026 от 21.03.2026</v>
      </c>
    </row>
    <row r="1675" spans="1:7" outlineLevel="1" x14ac:dyDescent="0.3">
      <c r="A1675" s="7" t="s">
        <v>405</v>
      </c>
      <c r="B1675" s="8" t="s">
        <v>3938</v>
      </c>
      <c r="C1675" s="8" t="s">
        <v>3939</v>
      </c>
      <c r="D1675" s="9">
        <v>1</v>
      </c>
      <c r="E1675" s="17" t="str">
        <f>VLOOKUP(C1675,'[1]4 очередь'!$C$3:$V$523,20,0)</f>
        <v>№ 54/оч/2026 от 21.03.2026</v>
      </c>
    </row>
    <row r="1676" spans="1:7" outlineLevel="1" x14ac:dyDescent="0.3">
      <c r="A1676" s="7" t="s">
        <v>408</v>
      </c>
      <c r="B1676" s="8" t="s">
        <v>3940</v>
      </c>
      <c r="C1676" s="8" t="s">
        <v>3941</v>
      </c>
      <c r="D1676" s="9">
        <v>1</v>
      </c>
      <c r="E1676" s="17" t="str">
        <f>VLOOKUP(C1676,'[1]4 очередь'!$C$3:$V$523,20,0)</f>
        <v>№ 54/оч/2026 от 21.03.2026</v>
      </c>
    </row>
    <row r="1677" spans="1:7" outlineLevel="1" x14ac:dyDescent="0.3">
      <c r="A1677" s="7" t="s">
        <v>411</v>
      </c>
      <c r="B1677" s="8" t="s">
        <v>3942</v>
      </c>
      <c r="C1677" s="8" t="s">
        <v>3943</v>
      </c>
      <c r="D1677" s="9">
        <v>1</v>
      </c>
      <c r="E1677" s="17" t="str">
        <f>VLOOKUP(C1677,'[1]4 очередь'!$C$3:$V$523,20,0)</f>
        <v>№ 54/оч/2026 от 21.03.2026</v>
      </c>
    </row>
    <row r="1678" spans="1:7" outlineLevel="1" x14ac:dyDescent="0.3">
      <c r="A1678" s="7" t="s">
        <v>414</v>
      </c>
      <c r="B1678" s="8" t="s">
        <v>3944</v>
      </c>
      <c r="C1678" s="8" t="s">
        <v>3945</v>
      </c>
      <c r="D1678" s="9">
        <v>1</v>
      </c>
      <c r="E1678" s="17" t="str">
        <f>VLOOKUP(C1678,'[1]4 очередь'!$C$3:$V$523,20,0)</f>
        <v>№ 54/оч/2026 от 21.03.2026</v>
      </c>
    </row>
    <row r="1679" spans="1:7" outlineLevel="1" x14ac:dyDescent="0.3">
      <c r="A1679" s="7" t="s">
        <v>417</v>
      </c>
      <c r="B1679" s="8" t="s">
        <v>3946</v>
      </c>
      <c r="C1679" s="8" t="s">
        <v>3947</v>
      </c>
      <c r="D1679" s="9">
        <v>1</v>
      </c>
      <c r="E1679" s="17" t="str">
        <f>VLOOKUP(C1679,'[1]4 очередь'!$C$3:$V$523,20,0)</f>
        <v>№ 54/оч/2026 от 21.03.2026</v>
      </c>
    </row>
    <row r="1680" spans="1:7" outlineLevel="1" x14ac:dyDescent="0.3">
      <c r="A1680" s="7" t="s">
        <v>420</v>
      </c>
      <c r="B1680" s="8" t="s">
        <v>3948</v>
      </c>
      <c r="C1680" s="8" t="s">
        <v>3949</v>
      </c>
      <c r="D1680" s="9">
        <v>66</v>
      </c>
      <c r="E1680" s="17" t="str">
        <f>VLOOKUP(C1680,'[1]4 очередь'!$C$3:$V$523,20,0)</f>
        <v>№ 69/оч/2026 от 02.04.2026</v>
      </c>
      <c r="F1680" s="11" t="s">
        <v>367</v>
      </c>
      <c r="G1680" s="11" t="s">
        <v>3199</v>
      </c>
    </row>
    <row r="1681" spans="1:9" outlineLevel="1" x14ac:dyDescent="0.3">
      <c r="A1681" s="7" t="s">
        <v>423</v>
      </c>
      <c r="B1681" s="8" t="s">
        <v>3950</v>
      </c>
      <c r="C1681" s="8" t="s">
        <v>3951</v>
      </c>
      <c r="D1681" s="9">
        <v>66</v>
      </c>
      <c r="E1681" s="17">
        <f>VLOOKUP(C1681,'[1]4 очередь'!$C$3:$V$523,20,0)</f>
        <v>0</v>
      </c>
      <c r="F1681" s="11" t="s">
        <v>367</v>
      </c>
      <c r="G1681" s="11" t="s">
        <v>3028</v>
      </c>
      <c r="I1681" s="11">
        <v>67</v>
      </c>
    </row>
    <row r="1682" spans="1:9" outlineLevel="1" x14ac:dyDescent="0.3">
      <c r="A1682" s="7" t="s">
        <v>426</v>
      </c>
      <c r="B1682" s="8" t="s">
        <v>3952</v>
      </c>
      <c r="C1682" s="8" t="s">
        <v>3953</v>
      </c>
      <c r="D1682" s="9">
        <v>40</v>
      </c>
      <c r="E1682" s="17" t="str">
        <f>VLOOKUP(C1682,'[1]4 очередь'!$C$3:$V$523,20,0)</f>
        <v>№ 69/оч/2026 от 02.04.2026</v>
      </c>
      <c r="F1682" s="11" t="s">
        <v>367</v>
      </c>
      <c r="G1682" s="11" t="s">
        <v>3199</v>
      </c>
    </row>
    <row r="1683" spans="1:9" outlineLevel="1" x14ac:dyDescent="0.3">
      <c r="A1683" s="7" t="s">
        <v>429</v>
      </c>
      <c r="B1683" s="8" t="s">
        <v>3954</v>
      </c>
      <c r="C1683" s="8" t="s">
        <v>3955</v>
      </c>
      <c r="D1683" s="9">
        <v>40</v>
      </c>
      <c r="E1683" s="17">
        <f>VLOOKUP(C1683,'[1]4 очередь'!$C$3:$V$523,20,0)</f>
        <v>0</v>
      </c>
      <c r="F1683" s="11" t="s">
        <v>367</v>
      </c>
      <c r="G1683" s="11" t="s">
        <v>3028</v>
      </c>
      <c r="I1683" s="11">
        <v>67</v>
      </c>
    </row>
    <row r="1684" spans="1:9" outlineLevel="1" x14ac:dyDescent="0.3">
      <c r="A1684" s="7" t="s">
        <v>432</v>
      </c>
      <c r="B1684" s="8" t="s">
        <v>3956</v>
      </c>
      <c r="C1684" s="8" t="s">
        <v>3957</v>
      </c>
      <c r="D1684" s="9">
        <v>8</v>
      </c>
      <c r="E1684" s="17" t="str">
        <f>VLOOKUP(C1684,'[1]4 очередь'!$C$3:$V$523,20,0)</f>
        <v>№ 69/оч/2026 от 02.04.2026</v>
      </c>
      <c r="F1684" s="11" t="s">
        <v>367</v>
      </c>
      <c r="G1684" s="11" t="s">
        <v>3199</v>
      </c>
    </row>
    <row r="1685" spans="1:9" outlineLevel="1" x14ac:dyDescent="0.3">
      <c r="A1685" s="7" t="s">
        <v>435</v>
      </c>
      <c r="B1685" s="8" t="s">
        <v>3958</v>
      </c>
      <c r="C1685" s="8" t="s">
        <v>3959</v>
      </c>
      <c r="D1685" s="9">
        <v>48</v>
      </c>
      <c r="E1685" s="17" t="str">
        <f>VLOOKUP(C1685,'[1]4 очередь'!$C$3:$V$523,20,0)</f>
        <v>№ 69/оч/2026 от 02.04.2026</v>
      </c>
      <c r="F1685" s="11" t="s">
        <v>367</v>
      </c>
      <c r="G1685" s="11" t="s">
        <v>3199</v>
      </c>
    </row>
    <row r="1686" spans="1:9" outlineLevel="1" x14ac:dyDescent="0.3">
      <c r="A1686" s="7" t="s">
        <v>438</v>
      </c>
      <c r="B1686" s="8" t="s">
        <v>3960</v>
      </c>
      <c r="C1686" s="8" t="s">
        <v>3961</v>
      </c>
      <c r="D1686" s="9">
        <v>1</v>
      </c>
      <c r="E1686" s="17" t="str">
        <f>VLOOKUP(C1686,'[1]4 очередь'!$C$3:$V$523,20,0)</f>
        <v>№ 52/оч/2026 от 20.03.2026</v>
      </c>
    </row>
    <row r="1687" spans="1:9" outlineLevel="1" x14ac:dyDescent="0.3">
      <c r="A1687" s="7" t="s">
        <v>441</v>
      </c>
      <c r="B1687" s="8" t="s">
        <v>3962</v>
      </c>
      <c r="C1687" s="8" t="s">
        <v>3963</v>
      </c>
      <c r="D1687" s="9">
        <v>1</v>
      </c>
      <c r="E1687" s="17" t="str">
        <f>VLOOKUP(C1687,'[1]4 очередь'!$C$3:$V$523,20,0)</f>
        <v>№ 47/оч/2026 от 16.03.2026</v>
      </c>
    </row>
    <row r="1688" spans="1:9" outlineLevel="1" x14ac:dyDescent="0.3">
      <c r="A1688" s="7" t="s">
        <v>444</v>
      </c>
      <c r="B1688" s="8" t="s">
        <v>3964</v>
      </c>
      <c r="C1688" s="8" t="s">
        <v>3965</v>
      </c>
      <c r="D1688" s="9">
        <v>1</v>
      </c>
      <c r="E1688" s="17" t="str">
        <f>VLOOKUP(C1688,'[1]4 очередь'!$C$3:$V$523,20,0)</f>
        <v>№ 52/оч/2026 от 20.03.2026</v>
      </c>
    </row>
    <row r="1689" spans="1:9" outlineLevel="1" x14ac:dyDescent="0.3">
      <c r="A1689" s="7" t="s">
        <v>447</v>
      </c>
      <c r="B1689" s="8" t="s">
        <v>3966</v>
      </c>
      <c r="C1689" s="8" t="s">
        <v>3967</v>
      </c>
      <c r="D1689" s="9">
        <v>2</v>
      </c>
      <c r="E1689" s="17" t="str">
        <f>VLOOKUP(C1689,'[1]4 очередь'!$C$3:$V$523,20,0)</f>
        <v>№ 44/оч/2026 от 12.03.2026; № 72/оч/2026 от 13.04.2026</v>
      </c>
    </row>
    <row r="1690" spans="1:9" outlineLevel="1" x14ac:dyDescent="0.3">
      <c r="A1690" s="7" t="s">
        <v>450</v>
      </c>
      <c r="B1690" s="8" t="s">
        <v>3968</v>
      </c>
      <c r="C1690" s="8" t="s">
        <v>3969</v>
      </c>
      <c r="D1690" s="9">
        <v>6</v>
      </c>
      <c r="E1690" s="17" t="str">
        <f>VLOOKUP(C1690,'[1]4 очередь'!$C$3:$V$523,20,0)</f>
        <v>№ 46/оч/2026 от 13.03.2026; № 59/оч/2026 от 26.03.2026</v>
      </c>
    </row>
    <row r="1691" spans="1:9" outlineLevel="1" x14ac:dyDescent="0.3">
      <c r="A1691" s="7" t="s">
        <v>453</v>
      </c>
      <c r="B1691" s="8" t="s">
        <v>3970</v>
      </c>
      <c r="C1691" s="8" t="s">
        <v>3971</v>
      </c>
      <c r="D1691" s="9">
        <v>6</v>
      </c>
      <c r="E1691" s="17" t="str">
        <f>VLOOKUP(C1691,'[1]4 очередь'!$C$3:$V$523,20,0)</f>
        <v>№ 47/оч/2026 от 16.03.2026; № 54/оч/2026 от 21.03.2026</v>
      </c>
    </row>
    <row r="1692" spans="1:9" outlineLevel="1" x14ac:dyDescent="0.3">
      <c r="A1692" s="7" t="s">
        <v>456</v>
      </c>
      <c r="B1692" s="8" t="s">
        <v>3972</v>
      </c>
      <c r="C1692" s="8" t="s">
        <v>3973</v>
      </c>
      <c r="D1692" s="9">
        <v>1</v>
      </c>
      <c r="E1692" s="17" t="str">
        <f>VLOOKUP(C1692,'[1]4 очередь'!$C$3:$V$523,20,0)</f>
        <v>№ 59/оч/2026 от 26.03.2026</v>
      </c>
    </row>
    <row r="1693" spans="1:9" outlineLevel="1" x14ac:dyDescent="0.3">
      <c r="A1693" s="7" t="s">
        <v>459</v>
      </c>
      <c r="B1693" s="8" t="s">
        <v>3974</v>
      </c>
      <c r="C1693" s="8" t="s">
        <v>3975</v>
      </c>
      <c r="D1693" s="9">
        <v>1</v>
      </c>
      <c r="E1693" s="17" t="str">
        <f>VLOOKUP(C1693,'[1]4 очередь'!$C$3:$V$523,20,0)</f>
        <v>№ 44/оч/2026 от 12.03.2026</v>
      </c>
    </row>
    <row r="1694" spans="1:9" outlineLevel="1" x14ac:dyDescent="0.3">
      <c r="A1694" s="7" t="s">
        <v>462</v>
      </c>
      <c r="B1694" s="8" t="s">
        <v>3976</v>
      </c>
      <c r="C1694" s="8" t="s">
        <v>3977</v>
      </c>
      <c r="D1694" s="9">
        <v>1</v>
      </c>
      <c r="E1694" s="17" t="str">
        <f>VLOOKUP(C1694,'[1]4 очередь'!$C$3:$V$523,20,0)</f>
        <v>№ 52/оч/2026 от 20.03.2026</v>
      </c>
    </row>
    <row r="1695" spans="1:9" outlineLevel="1" x14ac:dyDescent="0.3">
      <c r="A1695" s="7" t="s">
        <v>465</v>
      </c>
      <c r="B1695" s="8" t="s">
        <v>3978</v>
      </c>
      <c r="C1695" s="8" t="s">
        <v>3979</v>
      </c>
      <c r="D1695" s="9">
        <v>1</v>
      </c>
      <c r="E1695" s="17" t="str">
        <f>VLOOKUP(C1695,'[1]4 очередь'!$C$3:$V$523,20,0)</f>
        <v>№ 47/оч/2026 от 16.03.2026</v>
      </c>
    </row>
    <row r="1696" spans="1:9" outlineLevel="1" x14ac:dyDescent="0.3">
      <c r="A1696" s="7" t="s">
        <v>468</v>
      </c>
      <c r="B1696" s="8" t="s">
        <v>3980</v>
      </c>
      <c r="C1696" s="8" t="s">
        <v>3981</v>
      </c>
      <c r="D1696" s="9">
        <v>1</v>
      </c>
      <c r="E1696" s="17" t="str">
        <f>VLOOKUP(C1696,'[1]4 очередь'!$C$3:$V$523,20,0)</f>
        <v>№ 52/оч/2026 от 20.03.2026</v>
      </c>
    </row>
    <row r="1697" spans="1:9" outlineLevel="1" x14ac:dyDescent="0.3">
      <c r="A1697" s="7" t="s">
        <v>471</v>
      </c>
      <c r="B1697" s="8" t="s">
        <v>3982</v>
      </c>
      <c r="C1697" s="8" t="s">
        <v>3983</v>
      </c>
      <c r="D1697" s="9">
        <v>1</v>
      </c>
      <c r="E1697" s="17" t="str">
        <f>VLOOKUP(C1697,'[1]4 очередь'!$C$3:$V$523,20,0)</f>
        <v>№ 47/оч/2026 от 16.03.2026</v>
      </c>
    </row>
    <row r="1698" spans="1:9" outlineLevel="1" x14ac:dyDescent="0.3">
      <c r="A1698" s="7" t="s">
        <v>474</v>
      </c>
      <c r="B1698" s="8" t="s">
        <v>3984</v>
      </c>
      <c r="C1698" s="8" t="s">
        <v>3985</v>
      </c>
      <c r="D1698" s="9">
        <v>1</v>
      </c>
      <c r="E1698" s="17" t="str">
        <f>VLOOKUP(C1698,'[1]4 очередь'!$C$3:$V$523,20,0)</f>
        <v>№ 59/оч/2026 от 26.03.2026</v>
      </c>
    </row>
    <row r="1699" spans="1:9" outlineLevel="1" x14ac:dyDescent="0.3">
      <c r="A1699" s="7" t="s">
        <v>477</v>
      </c>
      <c r="B1699" s="8" t="s">
        <v>3986</v>
      </c>
      <c r="C1699" s="8" t="s">
        <v>3987</v>
      </c>
      <c r="D1699" s="9">
        <v>1</v>
      </c>
      <c r="E1699" s="17" t="str">
        <f>VLOOKUP(C1699,'[1]4 очередь'!$C$3:$V$523,20,0)</f>
        <v>№ 44/оч/2026 от 12.03.2026</v>
      </c>
    </row>
    <row r="1700" spans="1:9" outlineLevel="1" x14ac:dyDescent="0.3">
      <c r="A1700" s="7" t="s">
        <v>480</v>
      </c>
      <c r="B1700" s="8" t="s">
        <v>3988</v>
      </c>
      <c r="C1700" s="8" t="s">
        <v>3989</v>
      </c>
      <c r="D1700" s="9">
        <v>1</v>
      </c>
      <c r="E1700" s="17" t="str">
        <f>VLOOKUP(C1700,'[1]4 очередь'!$C$3:$V$523,20,0)</f>
        <v>№ 44/оч/2026 от 12.03.2026</v>
      </c>
    </row>
    <row r="1701" spans="1:9" outlineLevel="1" x14ac:dyDescent="0.3">
      <c r="A1701" s="7" t="s">
        <v>483</v>
      </c>
      <c r="B1701" s="8" t="s">
        <v>3990</v>
      </c>
      <c r="C1701" s="8" t="s">
        <v>3991</v>
      </c>
      <c r="D1701" s="9">
        <v>1</v>
      </c>
      <c r="E1701" s="17" t="str">
        <f>VLOOKUP(C1701,'[1]4 очередь'!$C$3:$V$523,20,0)</f>
        <v>№ 44/оч/2026 от 12.03.2026</v>
      </c>
    </row>
    <row r="1702" spans="1:9" outlineLevel="1" x14ac:dyDescent="0.3">
      <c r="A1702" s="7" t="s">
        <v>486</v>
      </c>
      <c r="B1702" s="8" t="s">
        <v>3992</v>
      </c>
      <c r="C1702" s="8" t="s">
        <v>3993</v>
      </c>
      <c r="D1702" s="9">
        <v>1</v>
      </c>
      <c r="E1702" s="17" t="str">
        <f>VLOOKUP(C1702,'[1]4 очередь'!$C$3:$V$523,20,0)</f>
        <v>№ 47/оч/2026 от 16.03.2026</v>
      </c>
    </row>
    <row r="1703" spans="1:9" outlineLevel="1" x14ac:dyDescent="0.3">
      <c r="A1703" s="7" t="s">
        <v>489</v>
      </c>
      <c r="B1703" s="8" t="s">
        <v>3994</v>
      </c>
      <c r="C1703" s="8" t="s">
        <v>3995</v>
      </c>
      <c r="D1703" s="9">
        <v>1</v>
      </c>
      <c r="E1703" s="17">
        <f>VLOOKUP(C1703,'[1]4 очередь'!$C$3:$V$523,20,0)</f>
        <v>0</v>
      </c>
      <c r="F1703" s="11" t="s">
        <v>367</v>
      </c>
      <c r="G1703" s="11" t="s">
        <v>3028</v>
      </c>
      <c r="I1703" s="11">
        <v>67</v>
      </c>
    </row>
    <row r="1704" spans="1:9" outlineLevel="1" x14ac:dyDescent="0.3">
      <c r="A1704" s="7" t="s">
        <v>492</v>
      </c>
      <c r="B1704" s="8" t="s">
        <v>3996</v>
      </c>
      <c r="C1704" s="8" t="s">
        <v>3997</v>
      </c>
      <c r="D1704" s="9">
        <v>1</v>
      </c>
      <c r="E1704" s="17" t="str">
        <f>VLOOKUP(C1704,'[1]4 очередь'!$C$3:$V$523,20,0)</f>
        <v>№ 47/оч/2026 от 16.03.2026</v>
      </c>
    </row>
    <row r="1705" spans="1:9" outlineLevel="1" x14ac:dyDescent="0.3">
      <c r="A1705" s="7" t="s">
        <v>495</v>
      </c>
      <c r="B1705" s="8" t="s">
        <v>3998</v>
      </c>
      <c r="C1705" s="8" t="s">
        <v>3999</v>
      </c>
      <c r="D1705" s="9">
        <v>1</v>
      </c>
      <c r="E1705" s="17">
        <f>VLOOKUP(C1705,'[1]4 очередь'!$C$3:$V$523,20,0)</f>
        <v>0</v>
      </c>
      <c r="F1705" s="11" t="s">
        <v>367</v>
      </c>
      <c r="G1705" s="11" t="s">
        <v>3028</v>
      </c>
      <c r="I1705" s="11">
        <v>67</v>
      </c>
    </row>
    <row r="1706" spans="1:9" outlineLevel="1" x14ac:dyDescent="0.3">
      <c r="A1706" s="7" t="s">
        <v>498</v>
      </c>
      <c r="B1706" s="8" t="s">
        <v>4000</v>
      </c>
      <c r="C1706" s="8" t="s">
        <v>4001</v>
      </c>
      <c r="D1706" s="9">
        <v>1</v>
      </c>
      <c r="E1706" s="17" t="str">
        <f>VLOOKUP(C1706,'[1]4 очередь'!$C$3:$V$523,20,0)</f>
        <v>№ 72/оч/2026 от 13.04.2026</v>
      </c>
      <c r="F1706" s="11" t="s">
        <v>367</v>
      </c>
      <c r="G1706" s="11" t="s">
        <v>1717</v>
      </c>
    </row>
    <row r="1707" spans="1:9" outlineLevel="1" x14ac:dyDescent="0.3">
      <c r="A1707" s="7" t="s">
        <v>501</v>
      </c>
      <c r="B1707" s="8" t="s">
        <v>4002</v>
      </c>
      <c r="C1707" s="8" t="s">
        <v>4003</v>
      </c>
      <c r="D1707" s="9">
        <v>1</v>
      </c>
      <c r="E1707" s="17" t="str">
        <f>VLOOKUP(C1707,'[1]4 очередь'!$C$3:$V$523,20,0)</f>
        <v>№ 159 от 11.09.2025</v>
      </c>
    </row>
    <row r="1708" spans="1:9" ht="28.8" outlineLevel="1" x14ac:dyDescent="0.3">
      <c r="A1708" s="7" t="s">
        <v>504</v>
      </c>
      <c r="B1708" s="8" t="s">
        <v>4004</v>
      </c>
      <c r="C1708" s="8" t="s">
        <v>4005</v>
      </c>
      <c r="D1708" s="9">
        <v>10</v>
      </c>
      <c r="E1708" s="17" t="str">
        <f>VLOOKUP(C1708,'[1]4 очередь'!$C$3:$V$523,20,0)</f>
        <v>№ 122 от 01.08.2025; № 120 от 31.07.2025; № 159 от 11.09.2025; № 139 от 21.08.2025; № 160 от 11.09.2025</v>
      </c>
    </row>
    <row r="1709" spans="1:9" outlineLevel="1" x14ac:dyDescent="0.3">
      <c r="A1709" s="7" t="s">
        <v>507</v>
      </c>
      <c r="B1709" s="8" t="s">
        <v>4006</v>
      </c>
      <c r="C1709" s="8" t="s">
        <v>4007</v>
      </c>
      <c r="D1709" s="9">
        <v>1</v>
      </c>
      <c r="E1709" s="17" t="str">
        <f>VLOOKUP(C1709,'[1]4 очередь'!$C$3:$V$523,20,0)</f>
        <v>№ 140 от 28.08.2025</v>
      </c>
    </row>
    <row r="1710" spans="1:9" outlineLevel="1" x14ac:dyDescent="0.3">
      <c r="A1710" s="7" t="s">
        <v>510</v>
      </c>
      <c r="B1710" s="8" t="s">
        <v>4008</v>
      </c>
      <c r="C1710" s="8" t="s">
        <v>4009</v>
      </c>
      <c r="D1710" s="9">
        <v>1</v>
      </c>
      <c r="E1710" s="17" t="str">
        <f>VLOOKUP(C1710,'[1]4 очередь'!$C$3:$V$523,20,0)</f>
        <v>№ 159 от 11.09.2025</v>
      </c>
    </row>
    <row r="1711" spans="1:9" outlineLevel="1" x14ac:dyDescent="0.3">
      <c r="A1711" s="7" t="s">
        <v>513</v>
      </c>
      <c r="B1711" s="8" t="s">
        <v>4010</v>
      </c>
      <c r="C1711" s="8" t="s">
        <v>4011</v>
      </c>
      <c r="D1711" s="9">
        <v>1</v>
      </c>
      <c r="E1711" s="17" t="str">
        <f>VLOOKUP(C1711,'[1]4 очередь'!$C$3:$V$523,20,0)</f>
        <v>№ 60/оч/2026 от 26.03.2026</v>
      </c>
    </row>
    <row r="1712" spans="1:9" outlineLevel="1" x14ac:dyDescent="0.3">
      <c r="A1712" s="7" t="s">
        <v>516</v>
      </c>
      <c r="B1712" s="8" t="s">
        <v>4012</v>
      </c>
      <c r="C1712" s="8" t="s">
        <v>4013</v>
      </c>
      <c r="D1712" s="9">
        <v>1</v>
      </c>
      <c r="E1712" s="17" t="str">
        <f>VLOOKUP(C1712,'[1]4 очередь'!$C$3:$V$523,20,0)</f>
        <v>№ 60/оч/2026 от 26.03.2026</v>
      </c>
    </row>
    <row r="1713" spans="1:8" outlineLevel="1" x14ac:dyDescent="0.3">
      <c r="A1713" s="7" t="s">
        <v>519</v>
      </c>
      <c r="B1713" s="8" t="s">
        <v>4014</v>
      </c>
      <c r="C1713" s="8" t="s">
        <v>4015</v>
      </c>
      <c r="D1713" s="9">
        <v>1</v>
      </c>
      <c r="E1713" s="17" t="str">
        <f>VLOOKUP(C1713,'[1]4 очередь'!$C$3:$V$523,20,0)</f>
        <v>№ 52/оч/2026 от 20.03.2026</v>
      </c>
    </row>
    <row r="1714" spans="1:8" outlineLevel="1" x14ac:dyDescent="0.3">
      <c r="A1714" s="7" t="s">
        <v>522</v>
      </c>
      <c r="B1714" s="8" t="s">
        <v>4016</v>
      </c>
      <c r="C1714" s="8" t="s">
        <v>4017</v>
      </c>
      <c r="D1714" s="9">
        <v>1</v>
      </c>
      <c r="E1714" s="17" t="str">
        <f>VLOOKUP(C1714,'[1]4 очередь'!$C$3:$V$523,20,0)</f>
        <v>№ 42/оч/2026 от 11.03.2026</v>
      </c>
    </row>
    <row r="1715" spans="1:8" ht="28.8" outlineLevel="1" x14ac:dyDescent="0.3">
      <c r="A1715" s="7" t="s">
        <v>525</v>
      </c>
      <c r="B1715" s="8" t="s">
        <v>4018</v>
      </c>
      <c r="C1715" s="8" t="s">
        <v>4019</v>
      </c>
      <c r="D1715" s="9">
        <v>9</v>
      </c>
      <c r="E1715" s="17" t="str">
        <f>VLOOKUP(C1715,'[1]4 очередь'!$C$3:$V$523,20,0)</f>
        <v>№ 42/оч/2026 от 11.03.2026; № 45/оч/2026 от 13.03.2026; № 52/оч/2026 от 20.03.2026; № 72/оч/2026 от 13.04.2026</v>
      </c>
    </row>
    <row r="1716" spans="1:8" ht="28.8" outlineLevel="1" x14ac:dyDescent="0.3">
      <c r="A1716" s="7" t="s">
        <v>528</v>
      </c>
      <c r="B1716" s="8" t="s">
        <v>4020</v>
      </c>
      <c r="C1716" s="8" t="s">
        <v>4021</v>
      </c>
      <c r="D1716" s="9">
        <v>9</v>
      </c>
      <c r="E1716" s="17" t="str">
        <f>VLOOKUP(C1716,'[1]4 очередь'!$C$3:$V$523,20,0)</f>
        <v>№ 42/оч/2026 от 11.03.2026; № 52/оч/2026 от 20.03.2026; № 54/оч/2026 от 21.03.2026</v>
      </c>
    </row>
    <row r="1717" spans="1:8" outlineLevel="1" x14ac:dyDescent="0.3">
      <c r="A1717" s="7" t="s">
        <v>531</v>
      </c>
      <c r="B1717" s="8" t="s">
        <v>4022</v>
      </c>
      <c r="C1717" s="8" t="s">
        <v>4023</v>
      </c>
      <c r="D1717" s="9">
        <v>1</v>
      </c>
      <c r="E1717" s="17" t="str">
        <f>VLOOKUP(C1717,'[1]4 очередь'!$C$3:$V$523,20,0)</f>
        <v>№ 52/оч/2026 от 20.03.2026</v>
      </c>
    </row>
    <row r="1718" spans="1:8" outlineLevel="1" x14ac:dyDescent="0.3">
      <c r="A1718" s="7" t="s">
        <v>534</v>
      </c>
      <c r="B1718" s="8" t="s">
        <v>4024</v>
      </c>
      <c r="C1718" s="8" t="s">
        <v>4025</v>
      </c>
      <c r="D1718" s="9">
        <v>1</v>
      </c>
      <c r="E1718" s="17" t="str">
        <f>VLOOKUP(C1718,'[1]4 очередь'!$C$3:$V$523,20,0)</f>
        <v>№ 52/оч/2026 от 20.03.2026</v>
      </c>
    </row>
    <row r="1719" spans="1:8" outlineLevel="1" x14ac:dyDescent="0.3">
      <c r="A1719" s="7" t="s">
        <v>537</v>
      </c>
      <c r="B1719" s="8" t="s">
        <v>4026</v>
      </c>
      <c r="C1719" s="8" t="s">
        <v>4027</v>
      </c>
      <c r="D1719" s="9">
        <v>1</v>
      </c>
      <c r="E1719" s="17" t="str">
        <f>VLOOKUP(C1719,'[1]4 очередь'!$C$3:$V$523,20,0)</f>
        <v>№ 52/оч/2026 от 20.03.2026</v>
      </c>
    </row>
    <row r="1720" spans="1:8" outlineLevel="1" x14ac:dyDescent="0.3">
      <c r="A1720" s="7" t="s">
        <v>540</v>
      </c>
      <c r="B1720" s="8" t="s">
        <v>4028</v>
      </c>
      <c r="C1720" s="8" t="s">
        <v>4029</v>
      </c>
      <c r="D1720" s="9">
        <v>1</v>
      </c>
      <c r="E1720" s="17" t="str">
        <f>VLOOKUP(C1720,'[1]4 очередь'!$C$3:$V$523,20,0)</f>
        <v>№ 52/оч/2026 от 20.03.2026</v>
      </c>
    </row>
    <row r="1721" spans="1:8" outlineLevel="1" x14ac:dyDescent="0.3">
      <c r="A1721" s="7" t="s">
        <v>543</v>
      </c>
      <c r="B1721" s="8" t="s">
        <v>4030</v>
      </c>
      <c r="C1721" s="8" t="s">
        <v>4031</v>
      </c>
      <c r="D1721" s="9">
        <v>1</v>
      </c>
      <c r="E1721" s="17" t="str">
        <f>VLOOKUP(C1721,'[1]4 очередь'!$C$3:$V$523,20,0)</f>
        <v>№ 52/оч/2026 от 20.03.2026</v>
      </c>
    </row>
    <row r="1722" spans="1:8" outlineLevel="1" x14ac:dyDescent="0.3">
      <c r="A1722" s="7" t="s">
        <v>546</v>
      </c>
      <c r="B1722" s="8" t="s">
        <v>4032</v>
      </c>
      <c r="C1722" s="8" t="s">
        <v>4033</v>
      </c>
      <c r="D1722" s="9">
        <v>1</v>
      </c>
      <c r="E1722" s="17" t="str">
        <f>VLOOKUP(C1722,'[1]4 очередь'!$C$3:$V$523,20,0)</f>
        <v>№ 52/оч/2026 от 20.03.2026</v>
      </c>
    </row>
    <row r="1723" spans="1:8" outlineLevel="1" x14ac:dyDescent="0.3">
      <c r="A1723" s="7" t="s">
        <v>549</v>
      </c>
      <c r="B1723" s="8" t="s">
        <v>4034</v>
      </c>
      <c r="C1723" s="8" t="s">
        <v>4035</v>
      </c>
      <c r="D1723" s="9">
        <v>4</v>
      </c>
      <c r="E1723" s="17" t="str">
        <f>VLOOKUP(C1723,'[1]4 очередь'!$C$3:$V$523,20,0)</f>
        <v>№ 58/оч/2026 от 25.03.2026</v>
      </c>
      <c r="F1723" s="11" t="s">
        <v>367</v>
      </c>
    </row>
    <row r="1724" spans="1:8" outlineLevel="1" x14ac:dyDescent="0.3">
      <c r="A1724" s="7" t="s">
        <v>552</v>
      </c>
      <c r="B1724" s="8" t="s">
        <v>4036</v>
      </c>
      <c r="C1724" s="8" t="s">
        <v>4037</v>
      </c>
      <c r="D1724" s="9">
        <v>4</v>
      </c>
      <c r="E1724" s="17" t="str">
        <f>VLOOKUP(C1724,'[1]4 очередь'!$C$3:$V$523,20,0)</f>
        <v>№ 69/оч/2026 от 02.04.2026</v>
      </c>
      <c r="F1724" s="11" t="s">
        <v>367</v>
      </c>
      <c r="G1724" s="11" t="s">
        <v>3199</v>
      </c>
    </row>
    <row r="1725" spans="1:8" outlineLevel="1" x14ac:dyDescent="0.3">
      <c r="A1725" s="7" t="s">
        <v>555</v>
      </c>
      <c r="B1725" s="8" t="s">
        <v>4038</v>
      </c>
      <c r="C1725" s="8" t="s">
        <v>4039</v>
      </c>
      <c r="D1725" s="9">
        <v>2</v>
      </c>
      <c r="E1725" s="17" t="str">
        <f>VLOOKUP(C1725,'[1]4 очередь'!$C$3:$V$523,20,0)</f>
        <v>№ 64/оч/2026 от 31.03.2026; № 69/оч/2026 от 02.04.2026</v>
      </c>
      <c r="F1725" s="11" t="s">
        <v>367</v>
      </c>
      <c r="G1725" s="11" t="s">
        <v>3199</v>
      </c>
      <c r="H1725" s="11" t="s">
        <v>3015</v>
      </c>
    </row>
    <row r="1726" spans="1:8" outlineLevel="1" x14ac:dyDescent="0.3">
      <c r="A1726" s="7" t="s">
        <v>558</v>
      </c>
      <c r="B1726" s="8" t="s">
        <v>4040</v>
      </c>
      <c r="C1726" s="8" t="s">
        <v>4041</v>
      </c>
      <c r="D1726" s="9">
        <v>1</v>
      </c>
      <c r="E1726" s="17" t="str">
        <f>VLOOKUP(C1726,'[1]4 очередь'!$C$3:$V$523,20,0)</f>
        <v>№ 56/оч/2026 от 24.03.2026</v>
      </c>
    </row>
    <row r="1727" spans="1:8" outlineLevel="1" x14ac:dyDescent="0.3">
      <c r="A1727" s="7" t="s">
        <v>561</v>
      </c>
      <c r="B1727" s="8" t="s">
        <v>4042</v>
      </c>
      <c r="C1727" s="8" t="s">
        <v>4043</v>
      </c>
      <c r="D1727" s="9">
        <v>1</v>
      </c>
      <c r="E1727" s="17" t="str">
        <f>VLOOKUP(C1727,'[1]4 очередь'!$C$3:$V$523,20,0)</f>
        <v>№ 55/оч/2026 от 23.03.2026</v>
      </c>
    </row>
    <row r="1728" spans="1:8" outlineLevel="1" x14ac:dyDescent="0.3">
      <c r="A1728" s="7" t="s">
        <v>564</v>
      </c>
      <c r="B1728" s="8" t="s">
        <v>4044</v>
      </c>
      <c r="C1728" s="8" t="s">
        <v>4045</v>
      </c>
      <c r="D1728" s="9">
        <v>1</v>
      </c>
      <c r="E1728" s="17" t="str">
        <f>VLOOKUP(C1728,'[1]4 очередь'!$C$3:$V$523,20,0)</f>
        <v>№ 53/оч/2026 от 20.03.2026</v>
      </c>
    </row>
    <row r="1729" spans="1:9" outlineLevel="1" x14ac:dyDescent="0.3">
      <c r="A1729" s="7" t="s">
        <v>567</v>
      </c>
      <c r="B1729" s="8" t="s">
        <v>4046</v>
      </c>
      <c r="C1729" s="8" t="s">
        <v>4047</v>
      </c>
      <c r="D1729" s="9">
        <v>2</v>
      </c>
      <c r="E1729" s="17" t="str">
        <f>VLOOKUP(C1729,'[1]4 очередь'!$C$3:$V$523,20,0)</f>
        <v>№ 68/оч/2026 от 02.04.2026</v>
      </c>
      <c r="F1729" s="11" t="s">
        <v>367</v>
      </c>
      <c r="G1729" s="11" t="s">
        <v>2939</v>
      </c>
    </row>
    <row r="1730" spans="1:9" outlineLevel="1" x14ac:dyDescent="0.3">
      <c r="A1730" s="7" t="s">
        <v>570</v>
      </c>
      <c r="B1730" s="8" t="s">
        <v>4048</v>
      </c>
      <c r="C1730" s="8" t="s">
        <v>4049</v>
      </c>
      <c r="D1730" s="9">
        <v>1</v>
      </c>
      <c r="E1730" s="17" t="str">
        <f>VLOOKUP(C1730,'[1]4 очередь'!$C$3:$V$523,20,0)</f>
        <v>№ 53/оч/2026 от 20.03.2026</v>
      </c>
    </row>
    <row r="1731" spans="1:9" outlineLevel="1" x14ac:dyDescent="0.3">
      <c r="A1731" s="7" t="s">
        <v>573</v>
      </c>
      <c r="B1731" s="8" t="s">
        <v>4050</v>
      </c>
      <c r="C1731" s="8" t="s">
        <v>4051</v>
      </c>
      <c r="D1731" s="9">
        <v>1</v>
      </c>
      <c r="E1731" s="17" t="str">
        <f>VLOOKUP(C1731,'[1]4 очередь'!$C$3:$V$523,20,0)</f>
        <v>№ 62/оч/2026 от 30.03.2026</v>
      </c>
    </row>
    <row r="1732" spans="1:9" outlineLevel="1" x14ac:dyDescent="0.3">
      <c r="A1732" s="7" t="s">
        <v>576</v>
      </c>
      <c r="B1732" s="8" t="s">
        <v>4052</v>
      </c>
      <c r="C1732" s="8" t="s">
        <v>4053</v>
      </c>
      <c r="D1732" s="9">
        <v>1</v>
      </c>
      <c r="E1732" s="17">
        <f>VLOOKUP(C1732,'[1]4 очередь'!$C$3:$V$523,20,0)</f>
        <v>0</v>
      </c>
    </row>
    <row r="1733" spans="1:9" outlineLevel="1" x14ac:dyDescent="0.3">
      <c r="A1733" s="7" t="s">
        <v>579</v>
      </c>
      <c r="B1733" s="8" t="s">
        <v>4054</v>
      </c>
      <c r="C1733" s="8" t="s">
        <v>4055</v>
      </c>
      <c r="D1733" s="9">
        <v>1</v>
      </c>
      <c r="E1733" s="17">
        <f>VLOOKUP(C1733,'[1]4 очередь'!$C$3:$V$523,20,0)</f>
        <v>0</v>
      </c>
    </row>
    <row r="1734" spans="1:9" outlineLevel="1" x14ac:dyDescent="0.3">
      <c r="A1734" s="7" t="s">
        <v>582</v>
      </c>
      <c r="B1734" s="8" t="s">
        <v>4056</v>
      </c>
      <c r="C1734" s="8" t="s">
        <v>4057</v>
      </c>
      <c r="D1734" s="9">
        <v>1</v>
      </c>
      <c r="E1734" s="17">
        <f>VLOOKUP(C1734,'[1]4 очередь'!$C$3:$V$523,20,0)</f>
        <v>0</v>
      </c>
    </row>
    <row r="1735" spans="1:9" outlineLevel="1" x14ac:dyDescent="0.3">
      <c r="A1735" s="7" t="s">
        <v>585</v>
      </c>
      <c r="B1735" s="8" t="s">
        <v>4058</v>
      </c>
      <c r="C1735" s="8" t="s">
        <v>4059</v>
      </c>
      <c r="D1735" s="9">
        <v>40</v>
      </c>
      <c r="E1735" s="17" t="str">
        <f>VLOOKUP(C1735,'[1]4 очередь'!$C$3:$V$523,20,0)</f>
        <v>№ 50/оч/2026 от 16.03.2026</v>
      </c>
    </row>
    <row r="1736" spans="1:9" outlineLevel="1" x14ac:dyDescent="0.3">
      <c r="A1736" s="7" t="s">
        <v>588</v>
      </c>
      <c r="B1736" s="8" t="s">
        <v>4060</v>
      </c>
      <c r="C1736" s="8" t="s">
        <v>4061</v>
      </c>
      <c r="D1736" s="9">
        <v>24</v>
      </c>
      <c r="E1736" s="17" t="str">
        <f>VLOOKUP(C1736,'[1]4 очередь'!$C$3:$V$523,20,0)</f>
        <v>№ 69/оч/2026 от 02.04.2026</v>
      </c>
      <c r="F1736" s="11" t="s">
        <v>367</v>
      </c>
      <c r="G1736" s="11" t="s">
        <v>3199</v>
      </c>
      <c r="H1736" s="11" t="s">
        <v>3028</v>
      </c>
    </row>
    <row r="1737" spans="1:9" outlineLevel="1" x14ac:dyDescent="0.3">
      <c r="A1737" s="7" t="s">
        <v>591</v>
      </c>
      <c r="B1737" s="8" t="s">
        <v>4062</v>
      </c>
      <c r="C1737" s="8" t="s">
        <v>4063</v>
      </c>
      <c r="D1737" s="9">
        <v>8</v>
      </c>
      <c r="E1737" s="17">
        <f>VLOOKUP(C1737,'[1]4 очередь'!$C$3:$V$523,20,0)</f>
        <v>0</v>
      </c>
      <c r="F1737" s="11" t="s">
        <v>367</v>
      </c>
      <c r="G1737" s="11" t="s">
        <v>3028</v>
      </c>
      <c r="I1737" s="11">
        <v>67</v>
      </c>
    </row>
    <row r="1738" spans="1:9" outlineLevel="1" x14ac:dyDescent="0.3">
      <c r="A1738" s="7" t="s">
        <v>594</v>
      </c>
      <c r="B1738" s="8" t="s">
        <v>4064</v>
      </c>
      <c r="C1738" s="8" t="s">
        <v>4065</v>
      </c>
      <c r="D1738" s="9">
        <v>2</v>
      </c>
      <c r="E1738" s="17">
        <f>VLOOKUP(C1738,'[1]4 очередь'!$C$3:$V$523,20,0)</f>
        <v>0</v>
      </c>
      <c r="F1738" s="11" t="s">
        <v>367</v>
      </c>
      <c r="G1738" s="11" t="s">
        <v>3028</v>
      </c>
      <c r="I1738" s="11">
        <v>67</v>
      </c>
    </row>
    <row r="1739" spans="1:9" outlineLevel="1" x14ac:dyDescent="0.3">
      <c r="A1739" s="7" t="s">
        <v>597</v>
      </c>
      <c r="B1739" s="8" t="s">
        <v>4066</v>
      </c>
      <c r="C1739" s="8" t="s">
        <v>4067</v>
      </c>
      <c r="D1739" s="9">
        <v>1</v>
      </c>
      <c r="E1739" s="17" t="str">
        <f>VLOOKUP(C1739,'[1]4 очередь'!$C$3:$V$523,20,0)</f>
        <v>№ 70/оч/2026 от 03.04.2026</v>
      </c>
      <c r="F1739" s="11" t="s">
        <v>367</v>
      </c>
    </row>
    <row r="1740" spans="1:9" outlineLevel="1" x14ac:dyDescent="0.3">
      <c r="A1740" s="7" t="s">
        <v>600</v>
      </c>
      <c r="B1740" s="8" t="s">
        <v>4068</v>
      </c>
      <c r="C1740" s="8" t="s">
        <v>4069</v>
      </c>
      <c r="D1740" s="9">
        <v>1</v>
      </c>
      <c r="E1740" s="17" t="str">
        <f>VLOOKUP(C1740,'[1]4 очередь'!$C$3:$V$523,20,0)</f>
        <v>№ 70/оч/2026 от 03.04.2026</v>
      </c>
      <c r="F1740" s="11" t="s">
        <v>367</v>
      </c>
    </row>
    <row r="1741" spans="1:9" outlineLevel="1" x14ac:dyDescent="0.3">
      <c r="A1741" s="7" t="s">
        <v>603</v>
      </c>
      <c r="B1741" s="8" t="s">
        <v>4070</v>
      </c>
      <c r="C1741" s="8" t="s">
        <v>4071</v>
      </c>
      <c r="D1741" s="9">
        <v>1</v>
      </c>
      <c r="E1741" s="17" t="str">
        <f>VLOOKUP(C1741,'[1]4 очередь'!$C$3:$V$523,20,0)</f>
        <v>№ 70/оч/2026 от 03.04.2026</v>
      </c>
      <c r="F1741" s="11" t="s">
        <v>367</v>
      </c>
    </row>
    <row r="1742" spans="1:9" outlineLevel="1" x14ac:dyDescent="0.3">
      <c r="A1742" s="7" t="s">
        <v>606</v>
      </c>
      <c r="B1742" s="8" t="s">
        <v>4072</v>
      </c>
      <c r="C1742" s="8" t="s">
        <v>4073</v>
      </c>
      <c r="D1742" s="9">
        <v>1</v>
      </c>
      <c r="E1742" s="17" t="str">
        <f>VLOOKUP(C1742,'[1]4 очередь'!$C$3:$V$523,20,0)</f>
        <v>№ 73/оч/2026 от 18.04.2026</v>
      </c>
      <c r="G1742" s="11" t="s">
        <v>2233</v>
      </c>
    </row>
    <row r="1743" spans="1:9" outlineLevel="1" x14ac:dyDescent="0.3">
      <c r="A1743" s="7" t="s">
        <v>609</v>
      </c>
      <c r="B1743" s="8" t="s">
        <v>4074</v>
      </c>
      <c r="C1743" s="8" t="s">
        <v>4075</v>
      </c>
      <c r="D1743" s="9">
        <v>1</v>
      </c>
      <c r="E1743" s="17">
        <f>VLOOKUP(C1743,'[1]4 очередь'!$C$3:$V$523,20,0)</f>
        <v>0</v>
      </c>
    </row>
    <row r="1744" spans="1:9" outlineLevel="1" x14ac:dyDescent="0.3">
      <c r="A1744" s="7" t="s">
        <v>612</v>
      </c>
      <c r="B1744" s="8" t="s">
        <v>4076</v>
      </c>
      <c r="C1744" s="8" t="s">
        <v>4077</v>
      </c>
      <c r="D1744" s="9">
        <v>1</v>
      </c>
      <c r="E1744" s="17" t="str">
        <f>VLOOKUP(C1744,'[1]4 очередь'!$C$3:$V$523,20,0)</f>
        <v>№ 70/оч/2026 от 03.04.2026</v>
      </c>
      <c r="F1744" s="11" t="s">
        <v>367</v>
      </c>
    </row>
    <row r="1745" spans="1:8" outlineLevel="1" x14ac:dyDescent="0.3">
      <c r="A1745" s="7" t="s">
        <v>615</v>
      </c>
      <c r="B1745" s="8" t="s">
        <v>4078</v>
      </c>
      <c r="C1745" s="8" t="s">
        <v>4079</v>
      </c>
      <c r="D1745" s="9">
        <v>1</v>
      </c>
      <c r="E1745" s="17" t="str">
        <f>VLOOKUP(C1745,'[1]4 очередь'!$C$3:$V$523,20,0)</f>
        <v>№ 70/оч/2026 от 03.04.2026</v>
      </c>
      <c r="F1745" s="11" t="s">
        <v>367</v>
      </c>
    </row>
    <row r="1746" spans="1:8" outlineLevel="1" x14ac:dyDescent="0.3">
      <c r="A1746" s="7" t="s">
        <v>618</v>
      </c>
      <c r="B1746" s="8" t="s">
        <v>4080</v>
      </c>
      <c r="C1746" s="8" t="s">
        <v>4081</v>
      </c>
      <c r="D1746" s="9">
        <v>1</v>
      </c>
      <c r="E1746" s="17" t="str">
        <f>VLOOKUP(C1746,'[1]4 очередь'!$C$3:$V$523,20,0)</f>
        <v>№ 73/оч/2026 от 18.04.2026</v>
      </c>
      <c r="G1746" s="11" t="s">
        <v>2233</v>
      </c>
    </row>
    <row r="1747" spans="1:8" outlineLevel="1" x14ac:dyDescent="0.3">
      <c r="A1747" s="7" t="s">
        <v>621</v>
      </c>
      <c r="B1747" s="8" t="s">
        <v>4082</v>
      </c>
      <c r="C1747" s="8" t="s">
        <v>4083</v>
      </c>
      <c r="D1747" s="9">
        <v>1</v>
      </c>
      <c r="E1747" s="17">
        <f>VLOOKUP(C1747,'[1]4 очередь'!$C$3:$V$523,20,0)</f>
        <v>0</v>
      </c>
    </row>
    <row r="1748" spans="1:8" outlineLevel="1" x14ac:dyDescent="0.3">
      <c r="A1748" s="7" t="s">
        <v>624</v>
      </c>
      <c r="B1748" s="8" t="s">
        <v>4084</v>
      </c>
      <c r="C1748" s="8" t="s">
        <v>4085</v>
      </c>
      <c r="D1748" s="9">
        <v>1</v>
      </c>
      <c r="E1748" s="17" t="str">
        <f>VLOOKUP(C1748,'[1]4 очередь'!$C$3:$V$523,20,0)</f>
        <v>№ 69/оч/2026 от 02.04.2026</v>
      </c>
      <c r="F1748" s="11" t="s">
        <v>367</v>
      </c>
      <c r="G1748" s="11" t="s">
        <v>3199</v>
      </c>
    </row>
    <row r="1749" spans="1:8" outlineLevel="1" x14ac:dyDescent="0.3">
      <c r="A1749" s="7" t="s">
        <v>627</v>
      </c>
      <c r="B1749" s="8" t="s">
        <v>4086</v>
      </c>
      <c r="C1749" s="8" t="s">
        <v>4087</v>
      </c>
      <c r="D1749" s="9">
        <v>1</v>
      </c>
      <c r="E1749" s="17" t="str">
        <f>VLOOKUP(C1749,'[1]4 очередь'!$C$3:$V$523,20,0)</f>
        <v>№ 69/оч/2026 от 02.04.2026</v>
      </c>
      <c r="F1749" s="11" t="s">
        <v>367</v>
      </c>
      <c r="G1749" s="11" t="s">
        <v>3199</v>
      </c>
    </row>
    <row r="1750" spans="1:8" outlineLevel="1" x14ac:dyDescent="0.3">
      <c r="A1750" s="7" t="s">
        <v>630</v>
      </c>
      <c r="B1750" s="8" t="s">
        <v>4088</v>
      </c>
      <c r="C1750" s="8" t="s">
        <v>4089</v>
      </c>
      <c r="D1750" s="9">
        <v>11</v>
      </c>
      <c r="E1750" s="17" t="str">
        <f>VLOOKUP(C1750,'[1]4 очередь'!$C$3:$V$523,20,0)</f>
        <v>№ 56/оч/2026 от 24.03.2026</v>
      </c>
    </row>
    <row r="1751" spans="1:8" outlineLevel="1" x14ac:dyDescent="0.3">
      <c r="A1751" s="7" t="s">
        <v>633</v>
      </c>
      <c r="B1751" s="8" t="s">
        <v>4090</v>
      </c>
      <c r="C1751" s="8" t="s">
        <v>4091</v>
      </c>
      <c r="D1751" s="9">
        <v>11</v>
      </c>
      <c r="E1751" s="17" t="str">
        <f>VLOOKUP(C1751,'[1]4 очередь'!$C$3:$V$523,20,0)</f>
        <v>№ 57/оч/2026 от 25.03.2026; № 66/оч/2026 от 31.03.2026</v>
      </c>
    </row>
    <row r="1752" spans="1:8" outlineLevel="1" x14ac:dyDescent="0.3">
      <c r="A1752" s="7" t="s">
        <v>636</v>
      </c>
      <c r="B1752" s="8" t="s">
        <v>4092</v>
      </c>
      <c r="C1752" s="8" t="s">
        <v>4093</v>
      </c>
      <c r="D1752" s="9">
        <v>3</v>
      </c>
      <c r="E1752" s="17" t="str">
        <f>VLOOKUP(C1752,'[1]4 очередь'!$C$3:$V$523,20,0)</f>
        <v>№ 57/оч/2026 от 25.03.2026</v>
      </c>
    </row>
    <row r="1753" spans="1:8" outlineLevel="1" x14ac:dyDescent="0.3">
      <c r="A1753" s="7" t="s">
        <v>639</v>
      </c>
      <c r="B1753" s="8" t="s">
        <v>4094</v>
      </c>
      <c r="C1753" s="8" t="s">
        <v>4095</v>
      </c>
      <c r="D1753" s="9">
        <v>3</v>
      </c>
      <c r="E1753" s="17" t="str">
        <f>VLOOKUP(C1753,'[1]4 очередь'!$C$3:$V$523,20,0)</f>
        <v>№ 57/оч/2026 от 25.03.2026; № 66/оч/2026 от 31.03.2026</v>
      </c>
    </row>
    <row r="1754" spans="1:8" outlineLevel="1" x14ac:dyDescent="0.3">
      <c r="A1754" s="7" t="s">
        <v>642</v>
      </c>
      <c r="B1754" s="8" t="s">
        <v>4096</v>
      </c>
      <c r="C1754" s="8" t="s">
        <v>4097</v>
      </c>
      <c r="D1754" s="9">
        <v>3</v>
      </c>
      <c r="E1754" s="17" t="str">
        <f>VLOOKUP(C1754,'[1]4 очередь'!$C$3:$V$523,20,0)</f>
        <v>№ 71/оч/2026 от 07.04.2026;№ 64/оч/2026 от 31.03.2026</v>
      </c>
      <c r="F1754" s="11" t="s">
        <v>367</v>
      </c>
      <c r="G1754" s="11" t="s">
        <v>2978</v>
      </c>
      <c r="H1754" s="11" t="s">
        <v>3015</v>
      </c>
    </row>
    <row r="1755" spans="1:8" outlineLevel="1" x14ac:dyDescent="0.3">
      <c r="A1755" s="7" t="s">
        <v>645</v>
      </c>
      <c r="B1755" s="8" t="s">
        <v>4098</v>
      </c>
      <c r="C1755" s="8" t="s">
        <v>4099</v>
      </c>
      <c r="D1755" s="9">
        <v>2</v>
      </c>
      <c r="E1755" s="17" t="str">
        <f>VLOOKUP(C1755,'[1]4 очередь'!$C$3:$V$523,20,0)</f>
        <v>№ 65/оч/2026 от 31.03.2026</v>
      </c>
      <c r="F1755" s="11" t="s">
        <v>367</v>
      </c>
    </row>
    <row r="1756" spans="1:8" outlineLevel="1" x14ac:dyDescent="0.3">
      <c r="A1756" s="7" t="s">
        <v>648</v>
      </c>
      <c r="B1756" s="8" t="s">
        <v>4100</v>
      </c>
      <c r="C1756" s="8" t="s">
        <v>4101</v>
      </c>
      <c r="D1756" s="9">
        <v>1</v>
      </c>
      <c r="E1756" s="17" t="str">
        <f>VLOOKUP(C1756,'[1]4 очередь'!$C$3:$V$523,20,0)</f>
        <v>№ 65/оч/2026 от 31.03.2026</v>
      </c>
      <c r="F1756" s="11" t="s">
        <v>367</v>
      </c>
    </row>
    <row r="1757" spans="1:8" outlineLevel="1" x14ac:dyDescent="0.3">
      <c r="A1757" s="7" t="s">
        <v>651</v>
      </c>
      <c r="B1757" s="8" t="s">
        <v>4102</v>
      </c>
      <c r="C1757" s="8" t="s">
        <v>4103</v>
      </c>
      <c r="D1757" s="9">
        <v>1</v>
      </c>
      <c r="E1757" s="17" t="str">
        <f>VLOOKUP(C1757,'[1]4 очередь'!$C$3:$V$523,20,0)</f>
        <v>№ 58/оч/2026 от 25.03.2026</v>
      </c>
      <c r="F1757" s="11" t="s">
        <v>367</v>
      </c>
    </row>
    <row r="1758" spans="1:8" outlineLevel="1" x14ac:dyDescent="0.3">
      <c r="A1758" s="7" t="s">
        <v>654</v>
      </c>
      <c r="B1758" s="8" t="s">
        <v>4104</v>
      </c>
      <c r="C1758" s="8" t="s">
        <v>4105</v>
      </c>
      <c r="D1758" s="9">
        <v>1</v>
      </c>
      <c r="E1758" s="17" t="str">
        <f>VLOOKUP(C1758,'[1]4 очередь'!$C$3:$V$523,20,0)</f>
        <v>№ 58/оч/2026 от 25.03.2026</v>
      </c>
      <c r="F1758" s="11" t="s">
        <v>367</v>
      </c>
    </row>
    <row r="1759" spans="1:8" outlineLevel="1" x14ac:dyDescent="0.3">
      <c r="A1759" s="7" t="s">
        <v>659</v>
      </c>
      <c r="B1759" s="8" t="s">
        <v>4106</v>
      </c>
      <c r="C1759" s="8" t="s">
        <v>4107</v>
      </c>
      <c r="D1759" s="9">
        <v>1</v>
      </c>
      <c r="E1759" s="17" t="str">
        <f>VLOOKUP(C1759,'[1]4 очередь'!$C$3:$V$523,20,0)</f>
        <v>№ 57/оч/2026 от 25.03.2026</v>
      </c>
    </row>
    <row r="1760" spans="1:8" outlineLevel="1" x14ac:dyDescent="0.3">
      <c r="A1760" s="7" t="s">
        <v>662</v>
      </c>
      <c r="B1760" s="8" t="s">
        <v>4108</v>
      </c>
      <c r="C1760" s="8" t="s">
        <v>4109</v>
      </c>
      <c r="D1760" s="9">
        <v>10</v>
      </c>
      <c r="E1760" s="17" t="str">
        <f>VLOOKUP(C1760,'[1]4 очередь'!$C$3:$V$523,20,0)</f>
        <v>№ 57/оч/2026 от 25.03.2026; № 66/оч/2026 от 31.03.2026</v>
      </c>
    </row>
    <row r="1761" spans="1:9" outlineLevel="1" x14ac:dyDescent="0.3">
      <c r="A1761" s="7" t="s">
        <v>665</v>
      </c>
      <c r="B1761" s="8" t="s">
        <v>4110</v>
      </c>
      <c r="C1761" s="8" t="s">
        <v>4111</v>
      </c>
      <c r="D1761" s="9">
        <v>1</v>
      </c>
      <c r="E1761" s="17" t="str">
        <f>VLOOKUP(C1761,'[1]4 очередь'!$C$3:$V$523,20,0)</f>
        <v>№ 72/оч/2026 от 13.04.2026</v>
      </c>
      <c r="F1761" s="11" t="s">
        <v>367</v>
      </c>
      <c r="G1761" s="11" t="s">
        <v>1717</v>
      </c>
    </row>
    <row r="1762" spans="1:9" outlineLevel="1" x14ac:dyDescent="0.3">
      <c r="A1762" s="7" t="s">
        <v>668</v>
      </c>
      <c r="B1762" s="8" t="s">
        <v>4112</v>
      </c>
      <c r="C1762" s="8" t="s">
        <v>4113</v>
      </c>
      <c r="D1762" s="9">
        <v>2</v>
      </c>
      <c r="E1762" s="17">
        <f>VLOOKUP(C1762,'[1]4 очередь'!$C$3:$V$523,20,0)</f>
        <v>0</v>
      </c>
    </row>
    <row r="1763" spans="1:9" outlineLevel="1" x14ac:dyDescent="0.3">
      <c r="A1763" s="7" t="s">
        <v>671</v>
      </c>
      <c r="B1763" s="8" t="s">
        <v>4114</v>
      </c>
      <c r="C1763" s="8" t="s">
        <v>4115</v>
      </c>
      <c r="D1763" s="9">
        <v>2</v>
      </c>
      <c r="E1763" s="17" t="str">
        <f>VLOOKUP(C1763,'[1]4 очередь'!$C$3:$V$523,20,0)</f>
        <v>№ 70/оч/2026 от 03.04.2026; № 69/оч/2026 от 02.04.2026</v>
      </c>
      <c r="F1763" s="11" t="s">
        <v>367</v>
      </c>
    </row>
    <row r="1764" spans="1:9" outlineLevel="1" x14ac:dyDescent="0.3">
      <c r="A1764" s="7" t="s">
        <v>674</v>
      </c>
      <c r="B1764" s="8" t="s">
        <v>4116</v>
      </c>
      <c r="C1764" s="8" t="s">
        <v>4117</v>
      </c>
      <c r="D1764" s="9">
        <v>1</v>
      </c>
      <c r="E1764" s="17" t="str">
        <f>VLOOKUP(C1764,'[1]4 очередь'!$C$3:$V$523,20,0)</f>
        <v>№ 70/оч/2026 от 03.04.2026</v>
      </c>
      <c r="F1764" s="11" t="s">
        <v>367</v>
      </c>
    </row>
    <row r="1765" spans="1:9" outlineLevel="1" x14ac:dyDescent="0.3">
      <c r="A1765" s="7" t="s">
        <v>677</v>
      </c>
      <c r="B1765" s="8" t="s">
        <v>4118</v>
      </c>
      <c r="C1765" s="8" t="s">
        <v>4119</v>
      </c>
      <c r="D1765" s="9">
        <v>1</v>
      </c>
      <c r="E1765" s="17">
        <f>VLOOKUP(C1765,'[1]4 очередь'!$C$3:$V$523,20,0)</f>
        <v>0</v>
      </c>
      <c r="F1765" s="11" t="s">
        <v>367</v>
      </c>
      <c r="G1765" s="11" t="s">
        <v>3028</v>
      </c>
      <c r="I1765" s="11">
        <v>67</v>
      </c>
    </row>
    <row r="1766" spans="1:9" outlineLevel="1" x14ac:dyDescent="0.3">
      <c r="A1766" s="7" t="s">
        <v>680</v>
      </c>
      <c r="B1766" s="8" t="s">
        <v>4120</v>
      </c>
      <c r="C1766" s="8" t="s">
        <v>4121</v>
      </c>
      <c r="D1766" s="9">
        <v>1</v>
      </c>
      <c r="E1766" s="17" t="str">
        <f>VLOOKUP(C1766,'[1]4 очередь'!$C$3:$V$523,20,0)</f>
        <v>№ 69/оч/2026 от 02.04.2026</v>
      </c>
      <c r="F1766" s="11" t="s">
        <v>367</v>
      </c>
      <c r="G1766" s="11" t="s">
        <v>3199</v>
      </c>
    </row>
    <row r="1767" spans="1:9" outlineLevel="1" x14ac:dyDescent="0.3">
      <c r="A1767" s="7" t="s">
        <v>683</v>
      </c>
      <c r="B1767" s="8" t="s">
        <v>4122</v>
      </c>
      <c r="C1767" s="8" t="s">
        <v>4123</v>
      </c>
      <c r="D1767" s="9">
        <v>1</v>
      </c>
      <c r="E1767" s="17">
        <f>VLOOKUP(C1767,'[1]4 очередь'!$C$3:$V$523,20,0)</f>
        <v>0</v>
      </c>
      <c r="G1767" s="11" t="s">
        <v>2233</v>
      </c>
    </row>
    <row r="1768" spans="1:9" outlineLevel="1" x14ac:dyDescent="0.3">
      <c r="A1768" s="7" t="s">
        <v>686</v>
      </c>
      <c r="B1768" s="8" t="s">
        <v>4124</v>
      </c>
      <c r="C1768" s="8" t="s">
        <v>4125</v>
      </c>
      <c r="D1768" s="9">
        <v>1</v>
      </c>
      <c r="E1768" s="17" t="str">
        <f>VLOOKUP(C1768,'[1]4 очередь'!$C$3:$V$523,20,0)</f>
        <v>№ 70/оч/2026 от 03.04.2026</v>
      </c>
      <c r="F1768" s="11" t="s">
        <v>367</v>
      </c>
    </row>
    <row r="1769" spans="1:9" outlineLevel="1" x14ac:dyDescent="0.3">
      <c r="A1769" s="7" t="s">
        <v>689</v>
      </c>
      <c r="B1769" s="8" t="s">
        <v>4126</v>
      </c>
      <c r="C1769" s="8" t="s">
        <v>4127</v>
      </c>
      <c r="D1769" s="9">
        <v>2</v>
      </c>
      <c r="E1769" s="17">
        <f>VLOOKUP(C1769,'[1]4 очередь'!$C$3:$V$523,20,0)</f>
        <v>0</v>
      </c>
      <c r="F1769" s="11" t="s">
        <v>367</v>
      </c>
      <c r="G1769" s="11" t="s">
        <v>3028</v>
      </c>
      <c r="I1769" s="11">
        <v>67</v>
      </c>
    </row>
    <row r="1770" spans="1:9" outlineLevel="1" x14ac:dyDescent="0.3">
      <c r="A1770" s="7" t="s">
        <v>692</v>
      </c>
      <c r="B1770" s="8" t="s">
        <v>4128</v>
      </c>
      <c r="C1770" s="8" t="s">
        <v>4129</v>
      </c>
      <c r="D1770" s="9">
        <v>2</v>
      </c>
      <c r="E1770" s="17" t="str">
        <f>VLOOKUP(C1770,'[1]4 очередь'!$C$3:$V$523,20,0)</f>
        <v>№ 56/оч/2026 от 24.03.2026</v>
      </c>
    </row>
    <row r="1771" spans="1:9" outlineLevel="1" x14ac:dyDescent="0.3">
      <c r="A1771" s="7" t="s">
        <v>695</v>
      </c>
      <c r="B1771" s="8" t="s">
        <v>4130</v>
      </c>
      <c r="C1771" s="8" t="s">
        <v>4131</v>
      </c>
      <c r="D1771" s="9">
        <v>2</v>
      </c>
      <c r="E1771" s="17" t="str">
        <f>VLOOKUP(C1771,'[1]4 очередь'!$C$3:$V$523,20,0)</f>
        <v>№ 70/оч/2026 от 03.04.2026</v>
      </c>
      <c r="F1771" s="11" t="s">
        <v>367</v>
      </c>
    </row>
    <row r="1772" spans="1:9" outlineLevel="1" x14ac:dyDescent="0.3">
      <c r="A1772" s="7" t="s">
        <v>698</v>
      </c>
      <c r="B1772" s="8" t="s">
        <v>4132</v>
      </c>
      <c r="C1772" s="8" t="s">
        <v>4133</v>
      </c>
      <c r="D1772" s="9">
        <v>2</v>
      </c>
      <c r="E1772" s="17" t="str">
        <f>VLOOKUP(C1772,'[1]4 очередь'!$C$3:$V$523,20,0)</f>
        <v>№ 64/оч/2026 от 31.03.2026</v>
      </c>
      <c r="F1772" s="11" t="s">
        <v>367</v>
      </c>
      <c r="G1772" s="11" t="s">
        <v>3015</v>
      </c>
    </row>
    <row r="1773" spans="1:9" outlineLevel="1" x14ac:dyDescent="0.3">
      <c r="A1773" s="7" t="s">
        <v>701</v>
      </c>
      <c r="B1773" s="8" t="s">
        <v>4134</v>
      </c>
      <c r="C1773" s="8" t="s">
        <v>4135</v>
      </c>
      <c r="D1773" s="9">
        <v>1</v>
      </c>
      <c r="E1773" s="17">
        <f>VLOOKUP(C1773,'[1]4 очередь'!$C$3:$V$523,20,0)</f>
        <v>0</v>
      </c>
      <c r="G1773" s="11" t="s">
        <v>2233</v>
      </c>
    </row>
    <row r="1774" spans="1:9" outlineLevel="1" x14ac:dyDescent="0.3">
      <c r="A1774" s="7" t="s">
        <v>704</v>
      </c>
      <c r="B1774" s="8" t="s">
        <v>4136</v>
      </c>
      <c r="C1774" s="8" t="s">
        <v>4137</v>
      </c>
      <c r="D1774" s="9">
        <v>1</v>
      </c>
      <c r="E1774" s="17" t="str">
        <f>VLOOKUP(C1774,'[1]4 очередь'!$C$3:$V$523,20,0)</f>
        <v>№ 70/оч/2026 от 03.04.2026</v>
      </c>
      <c r="F1774" s="11" t="s">
        <v>367</v>
      </c>
    </row>
    <row r="1775" spans="1:9" outlineLevel="1" x14ac:dyDescent="0.3">
      <c r="A1775" s="7" t="s">
        <v>707</v>
      </c>
      <c r="B1775" s="8" t="s">
        <v>4138</v>
      </c>
      <c r="C1775" s="8" t="s">
        <v>4139</v>
      </c>
      <c r="D1775" s="9">
        <v>1</v>
      </c>
      <c r="E1775" s="17" t="str">
        <f>VLOOKUP(C1775,'[1]4 очередь'!$C$3:$V$523,20,0)</f>
        <v>№ 69/оч/2026 от 02.04.2026</v>
      </c>
      <c r="F1775" s="11" t="s">
        <v>367</v>
      </c>
      <c r="G1775" s="11" t="s">
        <v>3199</v>
      </c>
    </row>
    <row r="1776" spans="1:9" outlineLevel="1" x14ac:dyDescent="0.3">
      <c r="A1776" s="7" t="s">
        <v>710</v>
      </c>
      <c r="B1776" s="8" t="s">
        <v>4140</v>
      </c>
      <c r="C1776" s="8" t="s">
        <v>4141</v>
      </c>
      <c r="D1776" s="9">
        <v>1</v>
      </c>
      <c r="E1776" s="17">
        <f>VLOOKUP(C1776,'[1]4 очередь'!$C$3:$V$523,20,0)</f>
        <v>0</v>
      </c>
    </row>
    <row r="1777" spans="1:9" outlineLevel="1" x14ac:dyDescent="0.3">
      <c r="A1777" s="7" t="s">
        <v>713</v>
      </c>
      <c r="B1777" s="8" t="s">
        <v>4142</v>
      </c>
      <c r="C1777" s="8" t="s">
        <v>4143</v>
      </c>
      <c r="D1777" s="9">
        <v>2</v>
      </c>
      <c r="E1777" s="17" t="str">
        <f>VLOOKUP(C1777,'[1]4 очередь'!$C$3:$V$523,20,0)</f>
        <v>№ 64/оч/2026 от 31.03.2026</v>
      </c>
      <c r="F1777" s="11" t="s">
        <v>367</v>
      </c>
      <c r="G1777" s="11" t="s">
        <v>3015</v>
      </c>
    </row>
    <row r="1778" spans="1:9" outlineLevel="1" x14ac:dyDescent="0.3">
      <c r="A1778" s="7" t="s">
        <v>716</v>
      </c>
      <c r="B1778" s="8" t="s">
        <v>4144</v>
      </c>
      <c r="C1778" s="8" t="s">
        <v>4145</v>
      </c>
      <c r="D1778" s="9">
        <v>2</v>
      </c>
      <c r="E1778" s="17" t="str">
        <f>VLOOKUP(C1778,'[1]4 очередь'!$C$3:$V$523,20,0)</f>
        <v>№ 58/оч/2026 от 25.03.2026</v>
      </c>
      <c r="F1778" s="11" t="s">
        <v>367</v>
      </c>
    </row>
    <row r="1779" spans="1:9" outlineLevel="1" x14ac:dyDescent="0.3">
      <c r="A1779" s="7" t="s">
        <v>719</v>
      </c>
      <c r="B1779" s="8" t="s">
        <v>4146</v>
      </c>
      <c r="C1779" s="8" t="s">
        <v>4147</v>
      </c>
      <c r="D1779" s="9">
        <v>2</v>
      </c>
      <c r="E1779" s="17" t="str">
        <f>VLOOKUP(C1779,'[1]4 очередь'!$C$3:$V$523,20,0)</f>
        <v>№ 64/оч/2026 от 31.03.2026</v>
      </c>
      <c r="F1779" s="11" t="s">
        <v>367</v>
      </c>
      <c r="G1779" s="11" t="s">
        <v>3015</v>
      </c>
    </row>
    <row r="1780" spans="1:9" outlineLevel="1" x14ac:dyDescent="0.3">
      <c r="A1780" s="7" t="s">
        <v>722</v>
      </c>
      <c r="B1780" s="8" t="s">
        <v>4148</v>
      </c>
      <c r="C1780" s="8" t="s">
        <v>4149</v>
      </c>
      <c r="D1780" s="9">
        <v>2</v>
      </c>
      <c r="E1780" s="17" t="str">
        <f>VLOOKUP(C1780,'[1]4 очередь'!$C$3:$V$523,20,0)</f>
        <v>№ 64/оч/2026 от 31.03.2026</v>
      </c>
      <c r="F1780" s="11" t="s">
        <v>367</v>
      </c>
      <c r="G1780" s="11" t="s">
        <v>3015</v>
      </c>
    </row>
    <row r="1781" spans="1:9" outlineLevel="1" x14ac:dyDescent="0.3">
      <c r="A1781" s="7" t="s">
        <v>725</v>
      </c>
      <c r="B1781" s="8" t="s">
        <v>4150</v>
      </c>
      <c r="C1781" s="8" t="s">
        <v>4151</v>
      </c>
      <c r="D1781" s="9">
        <v>1</v>
      </c>
      <c r="E1781" s="17" t="str">
        <f>VLOOKUP(C1781,'[1]4 очередь'!$C$3:$V$523,20,0)</f>
        <v>№ 70/оч/2026 от 03.04.2026</v>
      </c>
      <c r="F1781" s="11" t="s">
        <v>367</v>
      </c>
    </row>
    <row r="1782" spans="1:9" outlineLevel="1" x14ac:dyDescent="0.3">
      <c r="A1782" s="7" t="s">
        <v>728</v>
      </c>
      <c r="B1782" s="8" t="s">
        <v>4152</v>
      </c>
      <c r="C1782" s="8" t="s">
        <v>4153</v>
      </c>
      <c r="D1782" s="9">
        <v>1</v>
      </c>
      <c r="E1782" s="17" t="str">
        <f>VLOOKUP(C1782,'[1]4 очередь'!$C$3:$V$523,20,0)</f>
        <v>№ 56/оч/2026 от 24.03.2026</v>
      </c>
    </row>
    <row r="1783" spans="1:9" outlineLevel="1" x14ac:dyDescent="0.3">
      <c r="A1783" s="7" t="s">
        <v>731</v>
      </c>
      <c r="B1783" s="8" t="s">
        <v>4154</v>
      </c>
      <c r="C1783" s="8" t="s">
        <v>4155</v>
      </c>
      <c r="D1783" s="9">
        <v>1</v>
      </c>
      <c r="E1783" s="17" t="str">
        <f>VLOOKUP(C1783,'[1]4 очередь'!$C$3:$V$523,20,0)</f>
        <v>№ 56/оч/2026 от 24.03.2026</v>
      </c>
    </row>
    <row r="1784" spans="1:9" outlineLevel="1" x14ac:dyDescent="0.3">
      <c r="A1784" s="7" t="s">
        <v>734</v>
      </c>
      <c r="B1784" s="8" t="s">
        <v>4156</v>
      </c>
      <c r="C1784" s="8" t="s">
        <v>4157</v>
      </c>
      <c r="D1784" s="9">
        <v>1</v>
      </c>
      <c r="E1784" s="17" t="str">
        <f>VLOOKUP(C1784,'[1]4 очередь'!$C$3:$V$523,20,0)</f>
        <v>№ 70/оч/2026 от 03.04.2026</v>
      </c>
      <c r="F1784" s="11" t="s">
        <v>367</v>
      </c>
    </row>
    <row r="1785" spans="1:9" outlineLevel="1" x14ac:dyDescent="0.3">
      <c r="A1785" s="7" t="s">
        <v>737</v>
      </c>
      <c r="B1785" s="8" t="s">
        <v>4158</v>
      </c>
      <c r="C1785" s="8" t="s">
        <v>4159</v>
      </c>
      <c r="D1785" s="9">
        <v>2</v>
      </c>
      <c r="E1785" s="17">
        <f>VLOOKUP(C1785,'[1]4 очередь'!$C$3:$V$523,20,0)</f>
        <v>0</v>
      </c>
      <c r="F1785" s="11" t="s">
        <v>367</v>
      </c>
      <c r="G1785" s="11" t="s">
        <v>3028</v>
      </c>
      <c r="I1785" s="11">
        <v>67</v>
      </c>
    </row>
    <row r="1786" spans="1:9" outlineLevel="1" x14ac:dyDescent="0.3">
      <c r="A1786" s="7" t="s">
        <v>740</v>
      </c>
      <c r="B1786" s="8" t="s">
        <v>4160</v>
      </c>
      <c r="C1786" s="8" t="s">
        <v>4161</v>
      </c>
      <c r="D1786" s="9">
        <v>2</v>
      </c>
      <c r="E1786" s="17" t="str">
        <f>VLOOKUP(C1786,'[1]4 очередь'!$C$3:$V$523,20,0)</f>
        <v>№ 58/оч/2026 от 25.03.2026</v>
      </c>
      <c r="F1786" s="11" t="s">
        <v>367</v>
      </c>
    </row>
    <row r="1787" spans="1:9" outlineLevel="1" x14ac:dyDescent="0.3">
      <c r="A1787" s="7" t="s">
        <v>743</v>
      </c>
      <c r="B1787" s="8" t="s">
        <v>4162</v>
      </c>
      <c r="C1787" s="8" t="s">
        <v>4163</v>
      </c>
      <c r="D1787" s="9">
        <v>2</v>
      </c>
      <c r="E1787" s="17" t="str">
        <f>VLOOKUP(C1787,'[1]4 очередь'!$C$3:$V$523,20,0)</f>
        <v>№ 56/оч/2026 от 24.03.2026</v>
      </c>
    </row>
    <row r="1788" spans="1:9" outlineLevel="1" x14ac:dyDescent="0.3">
      <c r="A1788" s="7" t="s">
        <v>746</v>
      </c>
      <c r="B1788" s="8" t="s">
        <v>4164</v>
      </c>
      <c r="C1788" s="8" t="s">
        <v>4165</v>
      </c>
      <c r="D1788" s="9">
        <v>2</v>
      </c>
      <c r="E1788" s="17" t="str">
        <f>VLOOKUP(C1788,'[1]4 очередь'!$C$3:$V$523,20,0)</f>
        <v>№ 70/оч/2026 от 03.04.2026</v>
      </c>
      <c r="F1788" s="11" t="s">
        <v>367</v>
      </c>
    </row>
    <row r="1789" spans="1:9" outlineLevel="1" x14ac:dyDescent="0.3">
      <c r="A1789" s="7" t="s">
        <v>749</v>
      </c>
      <c r="B1789" s="8" t="s">
        <v>4166</v>
      </c>
      <c r="C1789" s="8" t="s">
        <v>4167</v>
      </c>
      <c r="D1789" s="9">
        <v>1</v>
      </c>
      <c r="E1789" s="17">
        <f>VLOOKUP(C1789,'[1]4 очередь'!$C$3:$V$523,20,0)</f>
        <v>0</v>
      </c>
      <c r="G1789" s="11" t="s">
        <v>2233</v>
      </c>
    </row>
    <row r="1790" spans="1:9" outlineLevel="1" x14ac:dyDescent="0.3">
      <c r="A1790" s="7" t="s">
        <v>752</v>
      </c>
      <c r="B1790" s="8" t="s">
        <v>4168</v>
      </c>
      <c r="C1790" s="8" t="s">
        <v>4169</v>
      </c>
      <c r="D1790" s="9">
        <v>1</v>
      </c>
      <c r="E1790" s="17" t="str">
        <f>VLOOKUP(C1790,'[1]4 очередь'!$C$3:$V$523,20,0)</f>
        <v>№ 69/оч/2026 от 02.04.2026</v>
      </c>
      <c r="F1790" s="11" t="s">
        <v>367</v>
      </c>
      <c r="G1790" s="11" t="s">
        <v>3199</v>
      </c>
    </row>
    <row r="1791" spans="1:9" outlineLevel="1" x14ac:dyDescent="0.3">
      <c r="A1791" s="7" t="s">
        <v>755</v>
      </c>
      <c r="B1791" s="8" t="s">
        <v>4170</v>
      </c>
      <c r="C1791" s="8" t="s">
        <v>4171</v>
      </c>
      <c r="D1791" s="9">
        <v>1</v>
      </c>
      <c r="E1791" s="17" t="str">
        <f>VLOOKUP(C1791,'[1]4 очередь'!$C$3:$V$523,20,0)</f>
        <v>№ 69/оч/2026 от 02.04.2026</v>
      </c>
      <c r="F1791" s="11" t="s">
        <v>367</v>
      </c>
      <c r="G1791" s="11" t="s">
        <v>3199</v>
      </c>
    </row>
    <row r="1792" spans="1:9" outlineLevel="1" x14ac:dyDescent="0.3">
      <c r="A1792" s="7" t="s">
        <v>758</v>
      </c>
      <c r="B1792" s="8" t="s">
        <v>4172</v>
      </c>
      <c r="C1792" s="8" t="s">
        <v>4173</v>
      </c>
      <c r="D1792" s="9">
        <v>1</v>
      </c>
      <c r="E1792" s="17" t="str">
        <f>VLOOKUP(C1792,'[1]4 очередь'!$C$3:$V$523,20,0)</f>
        <v>№ 70/оч/2026 от 03.04.2026</v>
      </c>
      <c r="F1792" s="11" t="s">
        <v>367</v>
      </c>
    </row>
    <row r="1793" spans="1:7" outlineLevel="1" x14ac:dyDescent="0.3">
      <c r="A1793" s="7" t="s">
        <v>761</v>
      </c>
      <c r="B1793" s="8" t="s">
        <v>4174</v>
      </c>
      <c r="C1793" s="8" t="s">
        <v>4175</v>
      </c>
      <c r="D1793" s="9">
        <v>1</v>
      </c>
      <c r="E1793" s="17" t="str">
        <f>VLOOKUP(C1793,'[1]4 очередь'!$C$3:$V$523,20,0)</f>
        <v>№ 69/оч/2026 от 02.04.2026</v>
      </c>
      <c r="F1793" s="11" t="s">
        <v>367</v>
      </c>
      <c r="G1793" s="11" t="s">
        <v>3199</v>
      </c>
    </row>
    <row r="1794" spans="1:7" outlineLevel="1" x14ac:dyDescent="0.3">
      <c r="A1794" s="7" t="s">
        <v>764</v>
      </c>
      <c r="B1794" s="8" t="s">
        <v>4176</v>
      </c>
      <c r="C1794" s="8" t="s">
        <v>4177</v>
      </c>
      <c r="D1794" s="9">
        <v>1</v>
      </c>
      <c r="E1794" s="17" t="str">
        <f>VLOOKUP(C1794,'[1]4 очередь'!$C$3:$V$523,20,0)</f>
        <v>№ 69/оч/2026 от 02.04.2026</v>
      </c>
      <c r="F1794" s="11" t="s">
        <v>367</v>
      </c>
      <c r="G1794" s="11" t="s">
        <v>3199</v>
      </c>
    </row>
    <row r="1795" spans="1:7" outlineLevel="1" x14ac:dyDescent="0.3">
      <c r="A1795" s="7" t="s">
        <v>767</v>
      </c>
      <c r="B1795" s="8" t="s">
        <v>4178</v>
      </c>
      <c r="C1795" s="8" t="s">
        <v>4179</v>
      </c>
      <c r="D1795" s="9">
        <v>1</v>
      </c>
      <c r="E1795" s="17" t="str">
        <f>VLOOKUP(C1795,'[1]4 очередь'!$C$3:$V$523,20,0)</f>
        <v>№ 69/оч/2026 от 02.04.2026</v>
      </c>
      <c r="F1795" s="11" t="s">
        <v>367</v>
      </c>
      <c r="G1795" s="11" t="s">
        <v>3199</v>
      </c>
    </row>
    <row r="1796" spans="1:7" outlineLevel="1" x14ac:dyDescent="0.3">
      <c r="A1796" s="7" t="s">
        <v>770</v>
      </c>
      <c r="B1796" s="8" t="s">
        <v>4180</v>
      </c>
      <c r="C1796" s="8" t="s">
        <v>4181</v>
      </c>
      <c r="D1796" s="9">
        <v>1</v>
      </c>
      <c r="E1796" s="17" t="str">
        <f>VLOOKUP(C1796,'[1]4 очередь'!$C$3:$V$523,20,0)</f>
        <v>№ 69/оч/2026 от 02.04.2026</v>
      </c>
      <c r="F1796" s="11" t="s">
        <v>367</v>
      </c>
      <c r="G1796" s="11" t="s">
        <v>3199</v>
      </c>
    </row>
    <row r="1797" spans="1:7" outlineLevel="1" x14ac:dyDescent="0.3">
      <c r="A1797" s="7" t="s">
        <v>773</v>
      </c>
      <c r="B1797" s="8" t="s">
        <v>4182</v>
      </c>
      <c r="C1797" s="8" t="s">
        <v>4183</v>
      </c>
      <c r="D1797" s="9">
        <v>2</v>
      </c>
      <c r="E1797" s="17" t="str">
        <f>VLOOKUP(C1797,'[1]4 очередь'!$C$3:$V$523,20,0)</f>
        <v>№ 72/оч/2026 от 13.04.2026</v>
      </c>
      <c r="F1797" s="11" t="s">
        <v>367</v>
      </c>
      <c r="G1797" s="11" t="s">
        <v>1717</v>
      </c>
    </row>
    <row r="1798" spans="1:7" outlineLevel="1" x14ac:dyDescent="0.3">
      <c r="A1798" s="7" t="s">
        <v>776</v>
      </c>
      <c r="B1798" s="8" t="s">
        <v>4184</v>
      </c>
      <c r="C1798" s="8" t="s">
        <v>4185</v>
      </c>
      <c r="D1798" s="9">
        <v>1</v>
      </c>
      <c r="E1798" s="17" t="str">
        <f>VLOOKUP(C1798,'[1]4 очередь'!$C$3:$V$523,20,0)</f>
        <v>№ 72/оч/2026 от 13.04.2026</v>
      </c>
      <c r="F1798" s="11" t="s">
        <v>367</v>
      </c>
      <c r="G1798" s="11" t="s">
        <v>1717</v>
      </c>
    </row>
    <row r="1799" spans="1:7" outlineLevel="1" x14ac:dyDescent="0.3">
      <c r="A1799" s="7" t="s">
        <v>779</v>
      </c>
      <c r="B1799" s="8" t="s">
        <v>4186</v>
      </c>
      <c r="C1799" s="8" t="s">
        <v>4187</v>
      </c>
      <c r="D1799" s="9">
        <v>1</v>
      </c>
      <c r="E1799" s="17" t="str">
        <f>VLOOKUP(C1799,'[1]4 очередь'!$C$3:$V$523,20,0)</f>
        <v>№ 70/оч/2026 от 03.04.2026</v>
      </c>
      <c r="F1799" s="11" t="s">
        <v>367</v>
      </c>
    </row>
    <row r="1800" spans="1:7" outlineLevel="1" x14ac:dyDescent="0.3">
      <c r="A1800" s="7" t="s">
        <v>782</v>
      </c>
      <c r="B1800" s="8" t="s">
        <v>4188</v>
      </c>
      <c r="C1800" s="8" t="s">
        <v>4189</v>
      </c>
      <c r="D1800" s="9">
        <v>1</v>
      </c>
      <c r="E1800" s="17" t="str">
        <f>VLOOKUP(C1800,'[1]4 очередь'!$C$3:$V$523,20,0)</f>
        <v>№ 69/оч/2026 от 02.04.2026</v>
      </c>
      <c r="F1800" s="11" t="s">
        <v>367</v>
      </c>
      <c r="G1800" s="11" t="s">
        <v>3199</v>
      </c>
    </row>
    <row r="1801" spans="1:7" outlineLevel="1" x14ac:dyDescent="0.3">
      <c r="A1801" s="7" t="s">
        <v>785</v>
      </c>
      <c r="B1801" s="8" t="s">
        <v>4190</v>
      </c>
      <c r="C1801" s="8" t="s">
        <v>4191</v>
      </c>
      <c r="D1801" s="9">
        <v>2</v>
      </c>
      <c r="E1801" s="17" t="str">
        <f>VLOOKUP(C1801,'[1]4 очередь'!$C$3:$V$523,20,0)</f>
        <v>№ 72/оч/2026 от 13.04.2026</v>
      </c>
      <c r="F1801" s="11" t="s">
        <v>367</v>
      </c>
      <c r="G1801" s="11" t="s">
        <v>1717</v>
      </c>
    </row>
    <row r="1802" spans="1:7" outlineLevel="1" x14ac:dyDescent="0.3">
      <c r="A1802" s="7" t="s">
        <v>788</v>
      </c>
      <c r="B1802" s="8" t="s">
        <v>4192</v>
      </c>
      <c r="C1802" s="8" t="s">
        <v>4193</v>
      </c>
      <c r="D1802" s="9">
        <v>2</v>
      </c>
      <c r="E1802" s="17" t="str">
        <f>VLOOKUP(C1802,'[1]4 очередь'!$C$3:$V$523,20,0)</f>
        <v>№ 72/оч/2026 от 13.04.2026</v>
      </c>
      <c r="F1802" s="11" t="s">
        <v>367</v>
      </c>
      <c r="G1802" s="11" t="s">
        <v>1717</v>
      </c>
    </row>
    <row r="1803" spans="1:7" outlineLevel="1" x14ac:dyDescent="0.3">
      <c r="A1803" s="7" t="s">
        <v>791</v>
      </c>
      <c r="B1803" s="8" t="s">
        <v>4194</v>
      </c>
      <c r="C1803" s="8" t="s">
        <v>4195</v>
      </c>
      <c r="D1803" s="9">
        <v>1</v>
      </c>
      <c r="E1803" s="17">
        <f>VLOOKUP(C1803,'[1]4 очередь'!$C$3:$V$523,20,0)</f>
        <v>0</v>
      </c>
    </row>
    <row r="1804" spans="1:7" outlineLevel="1" x14ac:dyDescent="0.3">
      <c r="A1804" s="7" t="s">
        <v>794</v>
      </c>
      <c r="B1804" s="8" t="s">
        <v>4196</v>
      </c>
      <c r="C1804" s="8" t="s">
        <v>4197</v>
      </c>
      <c r="D1804" s="9">
        <v>1</v>
      </c>
      <c r="E1804" s="17">
        <f>VLOOKUP(C1804,'[1]4 очередь'!$C$3:$V$523,20,0)</f>
        <v>0</v>
      </c>
    </row>
    <row r="1805" spans="1:7" outlineLevel="1" x14ac:dyDescent="0.3">
      <c r="A1805" s="7" t="s">
        <v>797</v>
      </c>
      <c r="B1805" s="8" t="s">
        <v>4198</v>
      </c>
      <c r="C1805" s="8" t="s">
        <v>4199</v>
      </c>
      <c r="D1805" s="9">
        <v>1</v>
      </c>
      <c r="E1805" s="17">
        <f>VLOOKUP(C1805,'[1]4 очередь'!$C$3:$V$523,20,0)</f>
        <v>0</v>
      </c>
      <c r="G1805" s="11" t="s">
        <v>2233</v>
      </c>
    </row>
    <row r="1806" spans="1:7" outlineLevel="1" x14ac:dyDescent="0.3">
      <c r="A1806" s="7" t="s">
        <v>800</v>
      </c>
      <c r="B1806" s="8" t="s">
        <v>4200</v>
      </c>
      <c r="C1806" s="8" t="s">
        <v>4201</v>
      </c>
      <c r="D1806" s="9">
        <v>1</v>
      </c>
      <c r="E1806" s="17">
        <f>VLOOKUP(C1806,'[1]4 очередь'!$C$3:$V$523,20,0)</f>
        <v>0</v>
      </c>
      <c r="G1806" s="11" t="s">
        <v>2233</v>
      </c>
    </row>
    <row r="1807" spans="1:7" outlineLevel="1" x14ac:dyDescent="0.3">
      <c r="A1807" s="7" t="s">
        <v>803</v>
      </c>
      <c r="B1807" s="8" t="s">
        <v>4202</v>
      </c>
      <c r="C1807" s="8" t="s">
        <v>4203</v>
      </c>
      <c r="D1807" s="9">
        <v>1</v>
      </c>
      <c r="E1807" s="17" t="str">
        <f>VLOOKUP(C1807,'[1]4 очередь'!$C$3:$V$523,20,0)</f>
        <v>№ 72/оч/2026 от 13.04.2026</v>
      </c>
      <c r="F1807" s="11" t="s">
        <v>367</v>
      </c>
      <c r="G1807" s="11" t="s">
        <v>1717</v>
      </c>
    </row>
    <row r="1808" spans="1:7" outlineLevel="1" x14ac:dyDescent="0.3">
      <c r="A1808" s="7" t="s">
        <v>806</v>
      </c>
      <c r="B1808" s="8" t="s">
        <v>4204</v>
      </c>
      <c r="C1808" s="8" t="s">
        <v>4205</v>
      </c>
      <c r="D1808" s="9">
        <v>1</v>
      </c>
      <c r="E1808" s="17" t="str">
        <f>VLOOKUP(C1808,'[1]4 очередь'!$C$3:$V$523,20,0)</f>
        <v>№ 69/оч/2026 от 02.04.2026</v>
      </c>
      <c r="F1808" s="11" t="s">
        <v>367</v>
      </c>
      <c r="G1808" s="11" t="s">
        <v>3199</v>
      </c>
    </row>
    <row r="1809" spans="1:7" outlineLevel="1" x14ac:dyDescent="0.3">
      <c r="A1809" s="7" t="s">
        <v>809</v>
      </c>
      <c r="B1809" s="8" t="s">
        <v>4206</v>
      </c>
      <c r="C1809" s="8" t="s">
        <v>4207</v>
      </c>
      <c r="D1809" s="9">
        <v>1</v>
      </c>
      <c r="E1809" s="17">
        <f>VLOOKUP(C1809,'[1]4 очередь'!$C$3:$V$523,20,0)</f>
        <v>0</v>
      </c>
    </row>
    <row r="1810" spans="1:7" outlineLevel="1" x14ac:dyDescent="0.3">
      <c r="A1810" s="7" t="s">
        <v>812</v>
      </c>
      <c r="B1810" s="8" t="s">
        <v>4208</v>
      </c>
      <c r="C1810" s="8" t="s">
        <v>4209</v>
      </c>
      <c r="D1810" s="9">
        <v>1</v>
      </c>
      <c r="E1810" s="17">
        <f>VLOOKUP(C1810,'[1]4 очередь'!$C$3:$V$523,20,0)</f>
        <v>0</v>
      </c>
      <c r="G1810" s="11" t="s">
        <v>2233</v>
      </c>
    </row>
    <row r="1811" spans="1:7" outlineLevel="1" x14ac:dyDescent="0.3">
      <c r="A1811" s="7" t="s">
        <v>815</v>
      </c>
      <c r="B1811" s="8" t="s">
        <v>4210</v>
      </c>
      <c r="C1811" s="8" t="s">
        <v>4211</v>
      </c>
      <c r="D1811" s="9">
        <v>1</v>
      </c>
      <c r="E1811" s="17">
        <f>VLOOKUP(C1811,'[1]4 очередь'!$C$3:$V$523,20,0)</f>
        <v>0</v>
      </c>
      <c r="G1811" s="11" t="s">
        <v>2233</v>
      </c>
    </row>
    <row r="1812" spans="1:7" outlineLevel="1" x14ac:dyDescent="0.3">
      <c r="A1812" s="7" t="s">
        <v>818</v>
      </c>
      <c r="B1812" s="8" t="s">
        <v>4212</v>
      </c>
      <c r="C1812" s="8" t="s">
        <v>4213</v>
      </c>
      <c r="D1812" s="9">
        <v>1</v>
      </c>
      <c r="E1812" s="17" t="str">
        <f>VLOOKUP(C1812,'[1]4 очередь'!$C$3:$V$523,20,0)</f>
        <v>№ 66/оч/2026 от 31.03.2026</v>
      </c>
      <c r="F1812" s="11" t="s">
        <v>367</v>
      </c>
    </row>
    <row r="1813" spans="1:7" outlineLevel="1" x14ac:dyDescent="0.3">
      <c r="A1813" s="7" t="s">
        <v>821</v>
      </c>
      <c r="B1813" s="8" t="s">
        <v>4214</v>
      </c>
      <c r="C1813" s="8" t="s">
        <v>4215</v>
      </c>
      <c r="D1813" s="9">
        <v>1</v>
      </c>
      <c r="E1813" s="17">
        <f>VLOOKUP(C1813,'[1]4 очередь'!$C$3:$V$523,20,0)</f>
        <v>0</v>
      </c>
    </row>
    <row r="1814" spans="1:7" outlineLevel="1" x14ac:dyDescent="0.3">
      <c r="A1814" s="7" t="s">
        <v>824</v>
      </c>
      <c r="B1814" s="8" t="s">
        <v>4216</v>
      </c>
      <c r="C1814" s="8" t="s">
        <v>4217</v>
      </c>
      <c r="D1814" s="9">
        <v>1</v>
      </c>
      <c r="E1814" s="17">
        <f>VLOOKUP(C1814,'[1]4 очередь'!$C$3:$V$523,20,0)</f>
        <v>0</v>
      </c>
    </row>
    <row r="1815" spans="1:7" outlineLevel="1" x14ac:dyDescent="0.3">
      <c r="A1815" s="7" t="s">
        <v>827</v>
      </c>
      <c r="B1815" s="8" t="s">
        <v>4218</v>
      </c>
      <c r="C1815" s="8" t="s">
        <v>4219</v>
      </c>
      <c r="D1815" s="9">
        <v>1</v>
      </c>
      <c r="E1815" s="17" t="str">
        <f>VLOOKUP(C1815,'[1]4 очередь'!$C$3:$V$523,20,0)</f>
        <v>№ 70/оч/2026 от 03.04.2026</v>
      </c>
      <c r="F1815" s="11" t="s">
        <v>367</v>
      </c>
    </row>
    <row r="1816" spans="1:7" outlineLevel="1" x14ac:dyDescent="0.3">
      <c r="A1816" s="7" t="s">
        <v>830</v>
      </c>
      <c r="B1816" s="8" t="s">
        <v>4220</v>
      </c>
      <c r="C1816" s="8" t="s">
        <v>4221</v>
      </c>
      <c r="D1816" s="9">
        <v>1</v>
      </c>
      <c r="E1816" s="17" t="str">
        <f>VLOOKUP(C1816,'[1]4 очередь'!$C$3:$V$523,20,0)</f>
        <v>№ 70/оч/2026 от 03.04.2026</v>
      </c>
      <c r="F1816" s="11" t="s">
        <v>367</v>
      </c>
    </row>
    <row r="1817" spans="1:7" outlineLevel="1" x14ac:dyDescent="0.3">
      <c r="A1817" s="7" t="s">
        <v>833</v>
      </c>
      <c r="B1817" s="8" t="s">
        <v>4222</v>
      </c>
      <c r="C1817" s="8" t="s">
        <v>4223</v>
      </c>
      <c r="D1817" s="9">
        <v>1</v>
      </c>
      <c r="E1817" s="17" t="str">
        <f>VLOOKUP(C1817,'[1]4 очередь'!$C$3:$V$523,20,0)</f>
        <v>№ 72/оч/2026 от 13.04.2026</v>
      </c>
      <c r="F1817" s="11" t="s">
        <v>367</v>
      </c>
      <c r="G1817" s="11" t="s">
        <v>1717</v>
      </c>
    </row>
    <row r="1818" spans="1:7" outlineLevel="1" x14ac:dyDescent="0.3">
      <c r="A1818" s="7" t="s">
        <v>836</v>
      </c>
      <c r="B1818" s="8" t="s">
        <v>4224</v>
      </c>
      <c r="C1818" s="8" t="s">
        <v>4225</v>
      </c>
      <c r="D1818" s="9">
        <v>1</v>
      </c>
      <c r="E1818" s="17" t="str">
        <f>VLOOKUP(C1818,'[1]4 очередь'!$C$3:$V$523,20,0)</f>
        <v>№ 66/оч/2026 от 31.03.2026</v>
      </c>
      <c r="F1818" s="11" t="s">
        <v>367</v>
      </c>
    </row>
    <row r="1819" spans="1:7" outlineLevel="1" x14ac:dyDescent="0.3">
      <c r="A1819" s="7" t="s">
        <v>839</v>
      </c>
      <c r="B1819" s="8" t="s">
        <v>4226</v>
      </c>
      <c r="C1819" s="8" t="s">
        <v>4227</v>
      </c>
      <c r="D1819" s="9">
        <v>1</v>
      </c>
      <c r="E1819" s="17" t="str">
        <f>VLOOKUP(C1819,'[1]4 очередь'!$C$3:$V$523,20,0)</f>
        <v>№ 72/оч/2026 от 13.04.2026</v>
      </c>
      <c r="F1819" s="11" t="s">
        <v>367</v>
      </c>
      <c r="G1819" s="11" t="s">
        <v>1717</v>
      </c>
    </row>
    <row r="1820" spans="1:7" outlineLevel="1" x14ac:dyDescent="0.3">
      <c r="A1820" s="7" t="s">
        <v>842</v>
      </c>
      <c r="B1820" s="8" t="s">
        <v>4228</v>
      </c>
      <c r="C1820" s="8" t="s">
        <v>4229</v>
      </c>
      <c r="D1820" s="9">
        <v>1</v>
      </c>
      <c r="E1820" s="17" t="str">
        <f>VLOOKUP(C1820,'[1]4 очередь'!$C$3:$V$523,20,0)</f>
        <v>№ 69/оч/2026 от 02.04.2026</v>
      </c>
      <c r="F1820" s="11" t="s">
        <v>367</v>
      </c>
      <c r="G1820" s="11" t="s">
        <v>3199</v>
      </c>
    </row>
    <row r="1821" spans="1:7" outlineLevel="1" x14ac:dyDescent="0.3">
      <c r="A1821" s="7" t="s">
        <v>845</v>
      </c>
      <c r="B1821" s="8" t="s">
        <v>4230</v>
      </c>
      <c r="C1821" s="8" t="s">
        <v>4231</v>
      </c>
      <c r="D1821" s="9">
        <v>1</v>
      </c>
      <c r="E1821" s="17">
        <f>VLOOKUP(C1821,'[1]4 очередь'!$C$3:$V$523,20,0)</f>
        <v>0</v>
      </c>
    </row>
    <row r="1822" spans="1:7" outlineLevel="1" x14ac:dyDescent="0.3">
      <c r="A1822" s="7" t="s">
        <v>848</v>
      </c>
      <c r="B1822" s="8" t="s">
        <v>4232</v>
      </c>
      <c r="C1822" s="8" t="s">
        <v>4233</v>
      </c>
      <c r="D1822" s="9">
        <v>1</v>
      </c>
      <c r="E1822" s="17">
        <f>VLOOKUP(C1822,'[1]4 очередь'!$C$3:$V$523,20,0)</f>
        <v>0</v>
      </c>
      <c r="G1822" s="11" t="s">
        <v>2233</v>
      </c>
    </row>
    <row r="1823" spans="1:7" outlineLevel="1" x14ac:dyDescent="0.3">
      <c r="A1823" s="7" t="s">
        <v>851</v>
      </c>
      <c r="B1823" s="8" t="s">
        <v>4234</v>
      </c>
      <c r="C1823" s="8" t="s">
        <v>4235</v>
      </c>
      <c r="D1823" s="9">
        <v>1</v>
      </c>
      <c r="E1823" s="17" t="str">
        <f>VLOOKUP(C1823,'[1]4 очередь'!$C$3:$V$523,20,0)</f>
        <v>№ 66/оч/2026 от 31.03.2026</v>
      </c>
      <c r="F1823" s="11" t="s">
        <v>367</v>
      </c>
    </row>
    <row r="1824" spans="1:7" outlineLevel="1" x14ac:dyDescent="0.3">
      <c r="A1824" s="7" t="s">
        <v>854</v>
      </c>
      <c r="B1824" s="8" t="s">
        <v>4236</v>
      </c>
      <c r="C1824" s="8" t="s">
        <v>4237</v>
      </c>
      <c r="D1824" s="9">
        <v>1</v>
      </c>
      <c r="E1824" s="17">
        <f>VLOOKUP(C1824,'[1]4 очередь'!$C$3:$V$523,20,0)</f>
        <v>0</v>
      </c>
    </row>
    <row r="1825" spans="1:9" outlineLevel="1" x14ac:dyDescent="0.3">
      <c r="A1825" s="7" t="s">
        <v>857</v>
      </c>
      <c r="B1825" s="8" t="s">
        <v>4238</v>
      </c>
      <c r="C1825" s="8" t="s">
        <v>4239</v>
      </c>
      <c r="D1825" s="9">
        <v>1</v>
      </c>
      <c r="E1825" s="17">
        <f>VLOOKUP(C1825,'[1]4 очередь'!$C$3:$V$523,20,0)</f>
        <v>0</v>
      </c>
      <c r="G1825" s="11" t="s">
        <v>2233</v>
      </c>
    </row>
    <row r="1826" spans="1:9" outlineLevel="1" x14ac:dyDescent="0.3">
      <c r="A1826" s="7" t="s">
        <v>860</v>
      </c>
      <c r="B1826" s="8" t="s">
        <v>4240</v>
      </c>
      <c r="C1826" s="8" t="s">
        <v>4241</v>
      </c>
      <c r="D1826" s="9">
        <v>5</v>
      </c>
      <c r="E1826" s="17" t="str">
        <f>VLOOKUP(C1826,'[1]4 очередь'!$C$3:$V$523,20,0)</f>
        <v>№ 65/оч/2026 от 31.03.2026; № 71/оч/2026 от 07.04.2026</v>
      </c>
      <c r="F1826" s="11" t="s">
        <v>367</v>
      </c>
    </row>
    <row r="1827" spans="1:9" outlineLevel="1" x14ac:dyDescent="0.3">
      <c r="A1827" s="7" t="s">
        <v>863</v>
      </c>
      <c r="B1827" s="8" t="s">
        <v>4242</v>
      </c>
      <c r="C1827" s="8" t="s">
        <v>4243</v>
      </c>
      <c r="D1827" s="9">
        <v>1</v>
      </c>
      <c r="E1827" s="17" t="str">
        <f>VLOOKUP(C1827,'[1]4 очередь'!$C$3:$V$523,20,0)</f>
        <v>№ 70/оч/2026 от 03.04.2026</v>
      </c>
      <c r="F1827" s="11" t="s">
        <v>367</v>
      </c>
    </row>
    <row r="1828" spans="1:9" outlineLevel="1" x14ac:dyDescent="0.3">
      <c r="A1828" s="7" t="s">
        <v>866</v>
      </c>
      <c r="B1828" s="8" t="s">
        <v>4244</v>
      </c>
      <c r="C1828" s="8" t="s">
        <v>4245</v>
      </c>
      <c r="D1828" s="9">
        <v>1</v>
      </c>
      <c r="E1828" s="17" t="str">
        <f>VLOOKUP(C1828,'[1]4 очередь'!$C$3:$V$523,20,0)</f>
        <v>№ 65/оч/2026 от 31.03.2026</v>
      </c>
      <c r="F1828" s="11" t="s">
        <v>367</v>
      </c>
    </row>
    <row r="1829" spans="1:9" outlineLevel="1" x14ac:dyDescent="0.3">
      <c r="A1829" s="7" t="s">
        <v>869</v>
      </c>
      <c r="B1829" s="8" t="s">
        <v>4246</v>
      </c>
      <c r="C1829" s="8" t="s">
        <v>4247</v>
      </c>
      <c r="D1829" s="9">
        <v>5</v>
      </c>
      <c r="E1829" s="17">
        <f>VLOOKUP(C1829,'[1]4 очередь'!$C$3:$V$523,20,0)</f>
        <v>0</v>
      </c>
    </row>
    <row r="1830" spans="1:9" outlineLevel="1" x14ac:dyDescent="0.3">
      <c r="A1830" s="7" t="s">
        <v>872</v>
      </c>
      <c r="B1830" s="8" t="s">
        <v>4248</v>
      </c>
      <c r="C1830" s="8" t="s">
        <v>4249</v>
      </c>
      <c r="D1830" s="9">
        <v>1</v>
      </c>
      <c r="E1830" s="17" t="str">
        <f>VLOOKUP(C1830,'[1]4 очередь'!$C$3:$V$523,20,0)</f>
        <v>№ 64/оч/2026 от 31.03.2026</v>
      </c>
      <c r="F1830" s="11" t="s">
        <v>367</v>
      </c>
      <c r="G1830" s="11" t="s">
        <v>3015</v>
      </c>
    </row>
    <row r="1831" spans="1:9" outlineLevel="1" x14ac:dyDescent="0.3">
      <c r="A1831" s="7" t="s">
        <v>875</v>
      </c>
      <c r="B1831" s="8" t="s">
        <v>4250</v>
      </c>
      <c r="C1831" s="8" t="s">
        <v>4251</v>
      </c>
      <c r="D1831" s="9">
        <v>1</v>
      </c>
      <c r="E1831" s="17" t="str">
        <f>VLOOKUP(C1831,'[1]4 очередь'!$C$3:$V$523,20,0)</f>
        <v>№ 64/оч/2026 от 31.03.2026</v>
      </c>
      <c r="F1831" s="11" t="s">
        <v>367</v>
      </c>
      <c r="G1831" s="11" t="s">
        <v>3015</v>
      </c>
    </row>
    <row r="1832" spans="1:9" outlineLevel="1" x14ac:dyDescent="0.3">
      <c r="A1832" s="7" t="s">
        <v>878</v>
      </c>
      <c r="B1832" s="8" t="s">
        <v>4252</v>
      </c>
      <c r="C1832" s="8" t="s">
        <v>4253</v>
      </c>
      <c r="D1832" s="9">
        <v>1</v>
      </c>
      <c r="E1832" s="17" t="str">
        <f>VLOOKUP(C1832,'[1]4 очередь'!$C$3:$V$523,20,0)</f>
        <v>№ 64/оч/2026 от 31.03.2026</v>
      </c>
      <c r="F1832" s="11" t="s">
        <v>367</v>
      </c>
      <c r="G1832" s="11" t="s">
        <v>3015</v>
      </c>
    </row>
    <row r="1833" spans="1:9" outlineLevel="1" x14ac:dyDescent="0.3">
      <c r="A1833" s="7" t="s">
        <v>881</v>
      </c>
      <c r="B1833" s="8" t="s">
        <v>4254</v>
      </c>
      <c r="C1833" s="8" t="s">
        <v>4255</v>
      </c>
      <c r="D1833" s="9">
        <v>1</v>
      </c>
      <c r="E1833" s="17">
        <f>VLOOKUP(C1833,'[1]4 очередь'!$C$3:$V$523,20,0)</f>
        <v>0</v>
      </c>
      <c r="F1833" s="11" t="s">
        <v>367</v>
      </c>
      <c r="G1833" s="11" t="s">
        <v>3028</v>
      </c>
      <c r="I1833" s="11">
        <v>67</v>
      </c>
    </row>
    <row r="1834" spans="1:9" outlineLevel="1" x14ac:dyDescent="0.3">
      <c r="A1834" s="7" t="s">
        <v>884</v>
      </c>
      <c r="B1834" s="8" t="s">
        <v>4256</v>
      </c>
      <c r="C1834" s="8" t="s">
        <v>4257</v>
      </c>
      <c r="D1834" s="9">
        <v>1</v>
      </c>
      <c r="E1834" s="17" t="str">
        <f>VLOOKUP(C1834,'[1]4 очередь'!$C$3:$V$523,20,0)</f>
        <v>№ 64/оч/2026 от 31.03.2026</v>
      </c>
      <c r="F1834" s="11" t="s">
        <v>367</v>
      </c>
      <c r="G1834" s="11" t="s">
        <v>3015</v>
      </c>
    </row>
    <row r="1835" spans="1:9" outlineLevel="1" x14ac:dyDescent="0.3">
      <c r="A1835" s="7" t="s">
        <v>887</v>
      </c>
      <c r="B1835" s="8" t="s">
        <v>4258</v>
      </c>
      <c r="C1835" s="8" t="s">
        <v>4259</v>
      </c>
      <c r="D1835" s="9">
        <v>1</v>
      </c>
      <c r="E1835" s="17" t="str">
        <f>VLOOKUP(C1835,'[1]4 очередь'!$C$3:$V$523,20,0)</f>
        <v>№ 64/оч/2026 от 31.03.2026</v>
      </c>
      <c r="F1835" s="11" t="s">
        <v>367</v>
      </c>
      <c r="G1835" s="11" t="s">
        <v>3015</v>
      </c>
    </row>
    <row r="1836" spans="1:9" outlineLevel="1" x14ac:dyDescent="0.3">
      <c r="A1836" s="7" t="s">
        <v>890</v>
      </c>
      <c r="B1836" s="8" t="s">
        <v>4260</v>
      </c>
      <c r="C1836" s="8" t="s">
        <v>4261</v>
      </c>
      <c r="D1836" s="9">
        <v>1</v>
      </c>
      <c r="E1836" s="17">
        <f>VLOOKUP(C1836,'[1]4 очередь'!$C$3:$V$523,20,0)</f>
        <v>0</v>
      </c>
      <c r="G1836" s="11" t="s">
        <v>2233</v>
      </c>
    </row>
    <row r="1837" spans="1:9" outlineLevel="1" x14ac:dyDescent="0.3">
      <c r="A1837" s="7" t="s">
        <v>893</v>
      </c>
      <c r="B1837" s="8" t="s">
        <v>4262</v>
      </c>
      <c r="C1837" s="8" t="s">
        <v>4263</v>
      </c>
      <c r="D1837" s="9">
        <v>1</v>
      </c>
      <c r="E1837" s="17">
        <f>VLOOKUP(C1837,'[1]4 очередь'!$C$3:$V$523,20,0)</f>
        <v>0</v>
      </c>
      <c r="F1837" s="11" t="s">
        <v>367</v>
      </c>
      <c r="G1837" s="11" t="s">
        <v>3028</v>
      </c>
      <c r="I1837" s="11">
        <v>67</v>
      </c>
    </row>
    <row r="1838" spans="1:9" outlineLevel="1" x14ac:dyDescent="0.3">
      <c r="A1838" s="7" t="s">
        <v>896</v>
      </c>
      <c r="B1838" s="8" t="s">
        <v>4264</v>
      </c>
      <c r="C1838" s="8" t="s">
        <v>4265</v>
      </c>
      <c r="D1838" s="9">
        <v>1</v>
      </c>
      <c r="E1838" s="17" t="str">
        <f>VLOOKUP(C1838,'[1]4 очередь'!$C$3:$V$523,20,0)</f>
        <v>№ 64/оч/2026 от 31.03.2026</v>
      </c>
      <c r="F1838" s="11" t="s">
        <v>367</v>
      </c>
      <c r="G1838" s="11" t="s">
        <v>3015</v>
      </c>
    </row>
    <row r="1839" spans="1:9" outlineLevel="1" x14ac:dyDescent="0.3">
      <c r="A1839" s="7" t="s">
        <v>899</v>
      </c>
      <c r="B1839" s="8" t="s">
        <v>4266</v>
      </c>
      <c r="C1839" s="8" t="s">
        <v>4267</v>
      </c>
      <c r="D1839" s="9">
        <v>1</v>
      </c>
      <c r="E1839" s="17">
        <f>VLOOKUP(C1839,'[1]4 очередь'!$C$3:$V$523,20,0)</f>
        <v>0</v>
      </c>
      <c r="F1839" s="11" t="s">
        <v>367</v>
      </c>
      <c r="G1839" s="11" t="s">
        <v>3028</v>
      </c>
      <c r="I1839" s="11">
        <v>67</v>
      </c>
    </row>
    <row r="1840" spans="1:9" outlineLevel="1" x14ac:dyDescent="0.3">
      <c r="A1840" s="7" t="s">
        <v>902</v>
      </c>
      <c r="B1840" s="8" t="s">
        <v>4268</v>
      </c>
      <c r="C1840" s="8" t="s">
        <v>4269</v>
      </c>
      <c r="D1840" s="9">
        <v>1</v>
      </c>
      <c r="E1840" s="17" t="str">
        <f>VLOOKUP(C1840,'[1]4 очередь'!$C$3:$V$523,20,0)</f>
        <v>№ 65/оч/2026 от 31.03.2026</v>
      </c>
      <c r="F1840" s="11" t="s">
        <v>367</v>
      </c>
    </row>
    <row r="1841" spans="1:7" outlineLevel="1" x14ac:dyDescent="0.3">
      <c r="A1841" s="7" t="s">
        <v>905</v>
      </c>
      <c r="B1841" s="8" t="s">
        <v>4270</v>
      </c>
      <c r="C1841" s="8" t="s">
        <v>4271</v>
      </c>
      <c r="D1841" s="9">
        <v>1</v>
      </c>
      <c r="E1841" s="17" t="str">
        <f>VLOOKUP(C1841,'[1]4 очередь'!$C$3:$V$523,20,0)</f>
        <v>№ 65/оч/2026 от 31.03.2026</v>
      </c>
      <c r="F1841" s="11" t="s">
        <v>367</v>
      </c>
    </row>
    <row r="1842" spans="1:7" outlineLevel="1" x14ac:dyDescent="0.3">
      <c r="A1842" s="7" t="s">
        <v>908</v>
      </c>
      <c r="B1842" s="8" t="s">
        <v>4272</v>
      </c>
      <c r="C1842" s="8" t="s">
        <v>4273</v>
      </c>
      <c r="D1842" s="9">
        <v>8</v>
      </c>
      <c r="E1842" s="17" t="str">
        <f>VLOOKUP(C1842,'[1]4 очередь'!$C$3:$V$523,20,0)</f>
        <v>№ 71/оч/2026 от 07.04.2026</v>
      </c>
      <c r="F1842" s="11" t="s">
        <v>367</v>
      </c>
      <c r="G1842" s="11" t="s">
        <v>2978</v>
      </c>
    </row>
    <row r="1843" spans="1:7" outlineLevel="1" x14ac:dyDescent="0.3">
      <c r="A1843" s="7" t="s">
        <v>911</v>
      </c>
      <c r="B1843" s="8" t="s">
        <v>4274</v>
      </c>
      <c r="C1843" s="8" t="s">
        <v>4275</v>
      </c>
      <c r="D1843" s="9">
        <v>2</v>
      </c>
      <c r="E1843" s="17">
        <f>VLOOKUP(C1843,'[1]4 очередь'!$C$3:$V$523,20,0)</f>
        <v>0</v>
      </c>
    </row>
    <row r="1844" spans="1:7" outlineLevel="1" x14ac:dyDescent="0.3">
      <c r="A1844" s="7" t="s">
        <v>914</v>
      </c>
      <c r="B1844" s="8" t="s">
        <v>4276</v>
      </c>
      <c r="C1844" s="8" t="s">
        <v>4277</v>
      </c>
      <c r="D1844" s="9">
        <v>2</v>
      </c>
      <c r="E1844" s="17">
        <f>VLOOKUP(C1844,'[1]4 очередь'!$C$3:$V$523,20,0)</f>
        <v>0</v>
      </c>
    </row>
    <row r="1845" spans="1:7" outlineLevel="1" x14ac:dyDescent="0.3">
      <c r="A1845" s="7" t="s">
        <v>917</v>
      </c>
      <c r="B1845" s="8" t="s">
        <v>4278</v>
      </c>
      <c r="C1845" s="8" t="s">
        <v>4279</v>
      </c>
      <c r="D1845" s="9">
        <v>8</v>
      </c>
      <c r="E1845" s="17">
        <f>VLOOKUP(C1845,'[1]4 очередь'!$C$3:$V$523,20,0)</f>
        <v>0</v>
      </c>
    </row>
    <row r="1846" spans="1:7" outlineLevel="1" x14ac:dyDescent="0.3">
      <c r="A1846" s="7" t="s">
        <v>920</v>
      </c>
      <c r="B1846" s="8" t="s">
        <v>4280</v>
      </c>
      <c r="C1846" s="8" t="s">
        <v>4281</v>
      </c>
      <c r="D1846" s="9">
        <v>1</v>
      </c>
      <c r="E1846" s="17">
        <f>VLOOKUP(C1846,'[1]4 очередь'!$C$3:$V$523,20,0)</f>
        <v>0</v>
      </c>
    </row>
    <row r="1847" spans="1:7" outlineLevel="1" x14ac:dyDescent="0.3">
      <c r="A1847" s="7" t="s">
        <v>923</v>
      </c>
      <c r="B1847" s="8" t="s">
        <v>4282</v>
      </c>
      <c r="C1847" s="8" t="s">
        <v>4283</v>
      </c>
      <c r="D1847" s="9">
        <v>1</v>
      </c>
      <c r="E1847" s="17" t="str">
        <f>VLOOKUP(C1847,'[1]4 очередь'!$C$3:$V$523,20,0)</f>
        <v>№ 71/оч/2026 от 07.04.2026</v>
      </c>
      <c r="F1847" s="11" t="s">
        <v>367</v>
      </c>
      <c r="G1847" s="11" t="s">
        <v>2978</v>
      </c>
    </row>
    <row r="1848" spans="1:7" outlineLevel="1" x14ac:dyDescent="0.3">
      <c r="A1848" s="7" t="s">
        <v>926</v>
      </c>
      <c r="B1848" s="8" t="s">
        <v>4284</v>
      </c>
      <c r="C1848" s="8" t="s">
        <v>4285</v>
      </c>
      <c r="D1848" s="9">
        <v>1</v>
      </c>
      <c r="E1848" s="17" t="str">
        <f>VLOOKUP(C1848,'[1]4 очередь'!$C$3:$V$523,20,0)</f>
        <v>№ 72/оч/2026 от 13.04.2026</v>
      </c>
      <c r="F1848" s="11" t="s">
        <v>367</v>
      </c>
      <c r="G1848" s="11" t="s">
        <v>1717</v>
      </c>
    </row>
    <row r="1849" spans="1:7" outlineLevel="1" x14ac:dyDescent="0.3">
      <c r="A1849" s="7" t="s">
        <v>929</v>
      </c>
      <c r="B1849" s="8" t="s">
        <v>4286</v>
      </c>
      <c r="C1849" s="8" t="s">
        <v>4287</v>
      </c>
      <c r="D1849" s="9">
        <v>2</v>
      </c>
      <c r="E1849" s="17" t="str">
        <f>VLOOKUP(C1849,'[1]4 очередь'!$C$3:$V$523,20,0)</f>
        <v>№ 71/оч/2026 от 07.04.2026</v>
      </c>
      <c r="F1849" s="11" t="s">
        <v>367</v>
      </c>
      <c r="G1849" s="11" t="s">
        <v>2978</v>
      </c>
    </row>
    <row r="1850" spans="1:7" outlineLevel="1" x14ac:dyDescent="0.3">
      <c r="A1850" s="7" t="s">
        <v>932</v>
      </c>
      <c r="B1850" s="8" t="s">
        <v>4288</v>
      </c>
      <c r="C1850" s="8" t="s">
        <v>4289</v>
      </c>
      <c r="D1850" s="9">
        <v>4</v>
      </c>
      <c r="E1850" s="17" t="str">
        <f>VLOOKUP(C1850,'[1]4 очередь'!$C$3:$V$523,20,0)</f>
        <v>№ 72/оч/2026 от 13.04.2026</v>
      </c>
      <c r="F1850" s="11" t="s">
        <v>367</v>
      </c>
      <c r="G1850" s="11" t="s">
        <v>1717</v>
      </c>
    </row>
    <row r="1851" spans="1:7" outlineLevel="1" x14ac:dyDescent="0.3">
      <c r="A1851" s="7" t="s">
        <v>935</v>
      </c>
      <c r="B1851" s="8" t="s">
        <v>4290</v>
      </c>
      <c r="C1851" s="8" t="s">
        <v>4291</v>
      </c>
      <c r="D1851" s="9">
        <v>2</v>
      </c>
      <c r="E1851" s="17" t="str">
        <f>VLOOKUP(C1851,'[1]4 очередь'!$C$3:$V$523,20,0)</f>
        <v>№ 70/оч/2026 от 03.04.2026; № 72/оч/2026 от 13.04.2026</v>
      </c>
      <c r="F1851" s="11" t="s">
        <v>367</v>
      </c>
    </row>
    <row r="1852" spans="1:7" outlineLevel="1" x14ac:dyDescent="0.3">
      <c r="A1852" s="7" t="s">
        <v>938</v>
      </c>
      <c r="B1852" s="8" t="s">
        <v>4292</v>
      </c>
      <c r="C1852" s="8" t="s">
        <v>4293</v>
      </c>
      <c r="D1852" s="9">
        <v>2</v>
      </c>
      <c r="E1852" s="17" t="str">
        <f>VLOOKUP(C1852,'[1]4 очередь'!$C$3:$V$523,20,0)</f>
        <v>№ 72/оч/2026 от 13.04.2026</v>
      </c>
      <c r="F1852" s="11" t="s">
        <v>367</v>
      </c>
      <c r="G1852" s="11" t="s">
        <v>1717</v>
      </c>
    </row>
    <row r="1853" spans="1:7" outlineLevel="1" x14ac:dyDescent="0.3">
      <c r="A1853" s="7" t="s">
        <v>941</v>
      </c>
      <c r="B1853" s="8" t="s">
        <v>4294</v>
      </c>
      <c r="C1853" s="8" t="s">
        <v>4295</v>
      </c>
      <c r="D1853" s="9">
        <v>1</v>
      </c>
      <c r="E1853" s="17" t="str">
        <f>VLOOKUP(C1853,'[1]4 очередь'!$C$3:$V$523,20,0)</f>
        <v>№ 72/оч/2026 от 13.04.2026</v>
      </c>
      <c r="F1853" s="11" t="s">
        <v>367</v>
      </c>
      <c r="G1853" s="11" t="s">
        <v>1717</v>
      </c>
    </row>
    <row r="1854" spans="1:7" outlineLevel="1" x14ac:dyDescent="0.3">
      <c r="A1854" s="7" t="s">
        <v>944</v>
      </c>
      <c r="B1854" s="8" t="s">
        <v>4296</v>
      </c>
      <c r="C1854" s="8" t="s">
        <v>4297</v>
      </c>
      <c r="D1854" s="9">
        <v>1</v>
      </c>
      <c r="E1854" s="17" t="str">
        <f>VLOOKUP(C1854,'[1]4 очередь'!$C$3:$V$523,20,0)</f>
        <v>№ 72/оч/2026 от 13.04.2026</v>
      </c>
      <c r="F1854" s="11" t="s">
        <v>367</v>
      </c>
      <c r="G1854" s="11" t="s">
        <v>1717</v>
      </c>
    </row>
    <row r="1855" spans="1:7" outlineLevel="1" x14ac:dyDescent="0.3">
      <c r="A1855" s="7" t="s">
        <v>947</v>
      </c>
      <c r="B1855" s="8" t="s">
        <v>4298</v>
      </c>
      <c r="C1855" s="8" t="s">
        <v>4299</v>
      </c>
      <c r="D1855" s="9">
        <v>1</v>
      </c>
      <c r="E1855" s="17" t="str">
        <f>VLOOKUP(C1855,'[1]4 очередь'!$C$3:$V$523,20,0)</f>
        <v>№ 71/оч/2026 от 07.04.2026</v>
      </c>
      <c r="F1855" s="11" t="s">
        <v>367</v>
      </c>
      <c r="G1855" s="11" t="s">
        <v>2978</v>
      </c>
    </row>
    <row r="1856" spans="1:7" outlineLevel="1" x14ac:dyDescent="0.3">
      <c r="A1856" s="7" t="s">
        <v>950</v>
      </c>
      <c r="B1856" s="8" t="s">
        <v>4300</v>
      </c>
      <c r="C1856" s="8" t="s">
        <v>4301</v>
      </c>
      <c r="D1856" s="9">
        <v>1</v>
      </c>
      <c r="E1856" s="17" t="str">
        <f>VLOOKUP(C1856,'[1]4 очередь'!$C$3:$V$523,20,0)</f>
        <v>№ 72/оч/2026 от 13.04.2026</v>
      </c>
      <c r="F1856" s="11" t="s">
        <v>367</v>
      </c>
      <c r="G1856" s="11" t="s">
        <v>1717</v>
      </c>
    </row>
    <row r="1857" spans="1:7" outlineLevel="1" x14ac:dyDescent="0.3">
      <c r="A1857" s="7" t="s">
        <v>953</v>
      </c>
      <c r="B1857" s="8" t="s">
        <v>4302</v>
      </c>
      <c r="C1857" s="8" t="s">
        <v>4303</v>
      </c>
      <c r="D1857" s="9">
        <v>1</v>
      </c>
      <c r="E1857" s="17" t="str">
        <f>VLOOKUP(C1857,'[1]4 очередь'!$C$3:$V$523,20,0)</f>
        <v>№ 71/оч/2026 от 07.04.2026</v>
      </c>
      <c r="F1857" s="11" t="s">
        <v>367</v>
      </c>
      <c r="G1857" s="11" t="s">
        <v>2978</v>
      </c>
    </row>
    <row r="1858" spans="1:7" outlineLevel="1" x14ac:dyDescent="0.3">
      <c r="A1858" s="7" t="s">
        <v>956</v>
      </c>
      <c r="B1858" s="8" t="s">
        <v>4304</v>
      </c>
      <c r="C1858" s="8" t="s">
        <v>4305</v>
      </c>
      <c r="D1858" s="9">
        <v>1</v>
      </c>
      <c r="E1858" s="17" t="str">
        <f>VLOOKUP(C1858,'[1]4 очередь'!$C$3:$V$523,20,0)</f>
        <v>№ 71/оч/2026 от 07.04.2026</v>
      </c>
      <c r="F1858" s="11" t="s">
        <v>367</v>
      </c>
      <c r="G1858" s="11" t="s">
        <v>2978</v>
      </c>
    </row>
    <row r="1859" spans="1:7" outlineLevel="1" x14ac:dyDescent="0.3">
      <c r="A1859" s="7" t="s">
        <v>959</v>
      </c>
      <c r="B1859" s="8" t="s">
        <v>4306</v>
      </c>
      <c r="C1859" s="8" t="s">
        <v>4307</v>
      </c>
      <c r="D1859" s="9">
        <v>1</v>
      </c>
      <c r="E1859" s="17" t="str">
        <f>VLOOKUP(C1859,'[1]4 очередь'!$C$3:$V$523,20,0)</f>
        <v>№ 72/оч/2026 от 13.04.2026</v>
      </c>
      <c r="F1859" s="11" t="s">
        <v>367</v>
      </c>
      <c r="G1859" s="11" t="s">
        <v>1717</v>
      </c>
    </row>
    <row r="1860" spans="1:7" outlineLevel="1" x14ac:dyDescent="0.3">
      <c r="A1860" s="7" t="s">
        <v>962</v>
      </c>
      <c r="B1860" s="8" t="s">
        <v>4308</v>
      </c>
      <c r="C1860" s="8" t="s">
        <v>4309</v>
      </c>
      <c r="D1860" s="9">
        <v>1</v>
      </c>
      <c r="E1860" s="17" t="str">
        <f>VLOOKUP(C1860,'[1]4 очередь'!$C$3:$V$523,20,0)</f>
        <v>№ 72/оч/2026 от 13.04.2026</v>
      </c>
      <c r="F1860" s="11" t="s">
        <v>367</v>
      </c>
      <c r="G1860" s="11" t="s">
        <v>1717</v>
      </c>
    </row>
    <row r="1861" spans="1:7" outlineLevel="1" x14ac:dyDescent="0.3">
      <c r="A1861" s="7" t="s">
        <v>965</v>
      </c>
      <c r="B1861" s="8" t="s">
        <v>4310</v>
      </c>
      <c r="C1861" s="8" t="s">
        <v>4311</v>
      </c>
      <c r="D1861" s="9">
        <v>1</v>
      </c>
      <c r="E1861" s="17">
        <f>VLOOKUP(C1861,'[1]4 очередь'!$C$3:$V$523,20,0)</f>
        <v>0</v>
      </c>
    </row>
    <row r="1862" spans="1:7" outlineLevel="1" x14ac:dyDescent="0.3">
      <c r="A1862" s="7" t="s">
        <v>968</v>
      </c>
      <c r="B1862" s="8" t="s">
        <v>4312</v>
      </c>
      <c r="C1862" s="8" t="s">
        <v>4313</v>
      </c>
      <c r="D1862" s="9">
        <v>2</v>
      </c>
      <c r="E1862" s="17" t="str">
        <f>VLOOKUP(C1862,'[1]4 очередь'!$C$3:$V$523,20,0)</f>
        <v>№ 72/оч/2026 от 13.04.2026</v>
      </c>
      <c r="F1862" s="11" t="s">
        <v>367</v>
      </c>
      <c r="G1862" s="11" t="s">
        <v>1717</v>
      </c>
    </row>
    <row r="1863" spans="1:7" outlineLevel="1" x14ac:dyDescent="0.3">
      <c r="A1863" s="7" t="s">
        <v>971</v>
      </c>
      <c r="B1863" s="8" t="s">
        <v>4314</v>
      </c>
      <c r="C1863" s="8" t="s">
        <v>4315</v>
      </c>
      <c r="D1863" s="9">
        <v>2</v>
      </c>
      <c r="E1863" s="17">
        <f>VLOOKUP(C1863,'[1]4 очередь'!$C$3:$V$523,20,0)</f>
        <v>0</v>
      </c>
    </row>
    <row r="1864" spans="1:7" outlineLevel="1" x14ac:dyDescent="0.3">
      <c r="A1864" s="7" t="s">
        <v>974</v>
      </c>
      <c r="B1864" s="8" t="s">
        <v>4316</v>
      </c>
      <c r="C1864" s="8" t="s">
        <v>4317</v>
      </c>
      <c r="D1864" s="9">
        <v>1</v>
      </c>
      <c r="E1864" s="17" t="str">
        <f>VLOOKUP(C1864,'[1]4 очередь'!$C$3:$V$523,20,0)</f>
        <v>№ 72/оч/2026 от 13.04.2026</v>
      </c>
      <c r="F1864" s="11" t="s">
        <v>367</v>
      </c>
      <c r="G1864" s="11" t="s">
        <v>1717</v>
      </c>
    </row>
    <row r="1865" spans="1:7" outlineLevel="1" x14ac:dyDescent="0.3">
      <c r="A1865" s="7" t="s">
        <v>977</v>
      </c>
      <c r="B1865" s="8" t="s">
        <v>4318</v>
      </c>
      <c r="C1865" s="8" t="s">
        <v>4319</v>
      </c>
      <c r="D1865" s="9">
        <v>3</v>
      </c>
      <c r="E1865" s="17" t="str">
        <f>VLOOKUP(C1865,'[1]4 очередь'!$C$3:$V$523,20,0)</f>
        <v>№ 70/оч/2026 от 03.04.2026; № 71/оч/2026 от 07.04.2026</v>
      </c>
      <c r="F1865" s="11" t="s">
        <v>367</v>
      </c>
    </row>
    <row r="1866" spans="1:7" outlineLevel="1" x14ac:dyDescent="0.3">
      <c r="A1866" s="7" t="s">
        <v>980</v>
      </c>
      <c r="B1866" s="8" t="s">
        <v>4320</v>
      </c>
      <c r="C1866" s="8" t="s">
        <v>4321</v>
      </c>
      <c r="D1866" s="9">
        <v>1</v>
      </c>
      <c r="E1866" s="17" t="str">
        <f>VLOOKUP(C1866,'[1]4 очередь'!$C$3:$V$523,20,0)</f>
        <v>№ 70/оч/2026 от 03.04.2026</v>
      </c>
      <c r="F1866" s="11" t="s">
        <v>367</v>
      </c>
    </row>
    <row r="1867" spans="1:7" outlineLevel="1" x14ac:dyDescent="0.3">
      <c r="A1867" s="7" t="s">
        <v>983</v>
      </c>
      <c r="B1867" s="8" t="s">
        <v>4322</v>
      </c>
      <c r="C1867" s="8" t="s">
        <v>4323</v>
      </c>
      <c r="D1867" s="9">
        <v>2</v>
      </c>
      <c r="E1867" s="17" t="str">
        <f>VLOOKUP(C1867,'[1]4 очередь'!$C$3:$V$523,20,0)</f>
        <v>№ 70/оч/2026 от 03.04.2026; № 71/оч/2026 от 07.04.2026</v>
      </c>
      <c r="F1867" s="11" t="s">
        <v>367</v>
      </c>
    </row>
    <row r="1868" spans="1:7" outlineLevel="1" x14ac:dyDescent="0.3">
      <c r="A1868" s="7" t="s">
        <v>986</v>
      </c>
      <c r="B1868" s="8" t="s">
        <v>4324</v>
      </c>
      <c r="C1868" s="8" t="s">
        <v>4325</v>
      </c>
      <c r="D1868" s="9">
        <v>1</v>
      </c>
      <c r="E1868" s="17" t="str">
        <f>VLOOKUP(C1868,'[1]4 очередь'!$C$3:$V$523,20,0)</f>
        <v>№ 70/оч/2026 от 03.04.2026</v>
      </c>
      <c r="F1868" s="11" t="s">
        <v>367</v>
      </c>
    </row>
    <row r="1869" spans="1:7" outlineLevel="1" x14ac:dyDescent="0.3">
      <c r="A1869" s="7" t="s">
        <v>989</v>
      </c>
      <c r="B1869" s="8" t="s">
        <v>4326</v>
      </c>
      <c r="C1869" s="8" t="s">
        <v>4327</v>
      </c>
      <c r="D1869" s="9">
        <v>1</v>
      </c>
      <c r="E1869" s="17" t="str">
        <f>VLOOKUP(C1869,'[1]4 очередь'!$C$3:$V$523,20,0)</f>
        <v>№ 70/оч/2026 от 03.04.2026</v>
      </c>
      <c r="F1869" s="11" t="s">
        <v>367</v>
      </c>
    </row>
    <row r="1870" spans="1:7" outlineLevel="1" x14ac:dyDescent="0.3">
      <c r="A1870" s="7" t="s">
        <v>992</v>
      </c>
      <c r="B1870" s="8" t="s">
        <v>4328</v>
      </c>
      <c r="C1870" s="8" t="s">
        <v>4329</v>
      </c>
      <c r="D1870" s="9">
        <v>2</v>
      </c>
      <c r="E1870" s="17">
        <f>VLOOKUP(C1870,'[1]4 очередь'!$C$3:$V$523,20,0)</f>
        <v>0</v>
      </c>
    </row>
    <row r="1871" spans="1:7" outlineLevel="1" x14ac:dyDescent="0.3">
      <c r="A1871" s="7" t="s">
        <v>995</v>
      </c>
      <c r="B1871" s="8" t="s">
        <v>4330</v>
      </c>
      <c r="C1871" s="8" t="s">
        <v>4331</v>
      </c>
      <c r="D1871" s="9">
        <v>1</v>
      </c>
      <c r="E1871" s="17" t="str">
        <f>VLOOKUP(C1871,'[1]4 очередь'!$C$3:$V$523,20,0)</f>
        <v>№ 72/оч/2026 от 13.04.2026</v>
      </c>
      <c r="F1871" s="11" t="s">
        <v>367</v>
      </c>
      <c r="G1871" s="11" t="s">
        <v>1717</v>
      </c>
    </row>
    <row r="1872" spans="1:7" outlineLevel="1" x14ac:dyDescent="0.3">
      <c r="A1872" s="7" t="s">
        <v>998</v>
      </c>
      <c r="B1872" s="8" t="s">
        <v>4332</v>
      </c>
      <c r="C1872" s="8" t="s">
        <v>4333</v>
      </c>
      <c r="D1872" s="9">
        <v>100</v>
      </c>
      <c r="E1872" s="17">
        <f>VLOOKUP(C1872,'[1]4 очередь'!$C$3:$V$523,20,0)</f>
        <v>0</v>
      </c>
    </row>
    <row r="1873" spans="1:7" outlineLevel="1" x14ac:dyDescent="0.3">
      <c r="A1873" s="7" t="s">
        <v>1001</v>
      </c>
      <c r="B1873" s="8" t="s">
        <v>4334</v>
      </c>
      <c r="C1873" s="8" t="s">
        <v>4335</v>
      </c>
      <c r="D1873" s="9">
        <v>100</v>
      </c>
      <c r="E1873" s="17">
        <f>VLOOKUP(C1873,'[1]4 очередь'!$C$3:$V$523,20,0)</f>
        <v>0</v>
      </c>
    </row>
    <row r="1874" spans="1:7" outlineLevel="1" x14ac:dyDescent="0.3">
      <c r="A1874" s="7" t="s">
        <v>1004</v>
      </c>
      <c r="B1874" s="8" t="s">
        <v>4336</v>
      </c>
      <c r="C1874" s="8" t="s">
        <v>4337</v>
      </c>
      <c r="D1874" s="9">
        <v>77</v>
      </c>
      <c r="E1874" s="17">
        <f>VLOOKUP(C1874,'[1]4 очередь'!$C$3:$V$523,20,0)</f>
        <v>0</v>
      </c>
    </row>
    <row r="1875" spans="1:7" outlineLevel="1" x14ac:dyDescent="0.3">
      <c r="A1875" s="7" t="s">
        <v>1007</v>
      </c>
      <c r="B1875" s="8" t="s">
        <v>4338</v>
      </c>
      <c r="C1875" s="8" t="s">
        <v>4339</v>
      </c>
      <c r="D1875" s="9">
        <v>74</v>
      </c>
      <c r="E1875" s="17">
        <f>VLOOKUP(C1875,'[1]4 очередь'!$C$3:$V$523,20,0)</f>
        <v>0</v>
      </c>
    </row>
    <row r="1876" spans="1:7" outlineLevel="1" x14ac:dyDescent="0.3">
      <c r="A1876" s="7" t="s">
        <v>1010</v>
      </c>
      <c r="B1876" s="8" t="s">
        <v>4340</v>
      </c>
      <c r="C1876" s="8" t="s">
        <v>4341</v>
      </c>
      <c r="D1876" s="9">
        <v>74</v>
      </c>
      <c r="E1876" s="17">
        <f>VLOOKUP(C1876,'[1]4 очередь'!$C$3:$V$523,20,0)</f>
        <v>0</v>
      </c>
    </row>
    <row r="1877" spans="1:7" outlineLevel="1" x14ac:dyDescent="0.3">
      <c r="A1877" s="7" t="s">
        <v>1013</v>
      </c>
      <c r="B1877" s="8" t="s">
        <v>4342</v>
      </c>
      <c r="C1877" s="8" t="s">
        <v>4343</v>
      </c>
      <c r="D1877" s="9">
        <v>1</v>
      </c>
      <c r="E1877" s="17">
        <f>VLOOKUP(C1877,'[1]4 очередь'!$C$3:$V$523,20,0)</f>
        <v>0</v>
      </c>
    </row>
    <row r="1878" spans="1:7" outlineLevel="1" x14ac:dyDescent="0.3">
      <c r="A1878" s="7" t="s">
        <v>1016</v>
      </c>
      <c r="B1878" s="8" t="s">
        <v>4344</v>
      </c>
      <c r="C1878" s="8" t="s">
        <v>4345</v>
      </c>
      <c r="D1878" s="9">
        <v>3</v>
      </c>
      <c r="E1878" s="17">
        <f>VLOOKUP(C1878,'[1]4 очередь'!$C$3:$V$523,20,0)</f>
        <v>0</v>
      </c>
    </row>
    <row r="1879" spans="1:7" outlineLevel="1" x14ac:dyDescent="0.3">
      <c r="A1879" s="7" t="s">
        <v>1019</v>
      </c>
      <c r="B1879" s="8" t="s">
        <v>4346</v>
      </c>
      <c r="C1879" s="8" t="s">
        <v>4347</v>
      </c>
      <c r="D1879" s="9">
        <v>1</v>
      </c>
      <c r="E1879" s="17">
        <f>VLOOKUP(C1879,'[1]4 очередь'!$C$3:$V$523,20,0)</f>
        <v>0</v>
      </c>
    </row>
    <row r="1880" spans="1:7" outlineLevel="1" x14ac:dyDescent="0.3">
      <c r="A1880" s="7" t="s">
        <v>1022</v>
      </c>
      <c r="B1880" s="8" t="s">
        <v>4348</v>
      </c>
      <c r="C1880" s="8" t="s">
        <v>4349</v>
      </c>
      <c r="D1880" s="9">
        <v>2</v>
      </c>
      <c r="E1880" s="17">
        <f>VLOOKUP(C1880,'[1]4 очередь'!$C$3:$V$523,20,0)</f>
        <v>0</v>
      </c>
    </row>
    <row r="1881" spans="1:7" outlineLevel="1" x14ac:dyDescent="0.3">
      <c r="A1881" s="7" t="s">
        <v>1025</v>
      </c>
      <c r="B1881" s="8" t="s">
        <v>4350</v>
      </c>
      <c r="C1881" s="8" t="s">
        <v>4351</v>
      </c>
      <c r="D1881" s="9">
        <v>2</v>
      </c>
      <c r="E1881" s="17">
        <f>VLOOKUP(C1881,'[1]4 очередь'!$C$3:$V$523,20,0)</f>
        <v>0</v>
      </c>
    </row>
    <row r="1882" spans="1:7" outlineLevel="1" x14ac:dyDescent="0.3">
      <c r="A1882" s="7" t="s">
        <v>1028</v>
      </c>
      <c r="B1882" s="8" t="s">
        <v>4352</v>
      </c>
      <c r="C1882" s="8" t="s">
        <v>4353</v>
      </c>
      <c r="D1882" s="9">
        <v>1</v>
      </c>
      <c r="E1882" s="17">
        <f>VLOOKUP(C1882,'[1]4 очередь'!$C$3:$V$523,20,0)</f>
        <v>0</v>
      </c>
    </row>
    <row r="1883" spans="1:7" outlineLevel="1" x14ac:dyDescent="0.3">
      <c r="A1883" s="7" t="s">
        <v>1031</v>
      </c>
      <c r="B1883" s="8" t="s">
        <v>4354</v>
      </c>
      <c r="C1883" s="8" t="s">
        <v>4355</v>
      </c>
      <c r="D1883" s="9">
        <v>2</v>
      </c>
      <c r="E1883" s="17">
        <f>VLOOKUP(C1883,'[1]4 очередь'!$C$3:$V$523,20,0)</f>
        <v>0</v>
      </c>
    </row>
    <row r="1884" spans="1:7" outlineLevel="1" x14ac:dyDescent="0.3">
      <c r="A1884" s="7" t="s">
        <v>1034</v>
      </c>
      <c r="B1884" s="8" t="s">
        <v>4356</v>
      </c>
      <c r="C1884" s="8" t="s">
        <v>4357</v>
      </c>
      <c r="D1884" s="9">
        <v>2</v>
      </c>
      <c r="E1884" s="17">
        <f>VLOOKUP(C1884,'[1]4 очередь'!$C$3:$V$523,20,0)</f>
        <v>0</v>
      </c>
    </row>
    <row r="1885" spans="1:7" outlineLevel="1" x14ac:dyDescent="0.3">
      <c r="A1885" s="7" t="s">
        <v>1037</v>
      </c>
      <c r="B1885" s="8" t="s">
        <v>4358</v>
      </c>
      <c r="C1885" s="8" t="s">
        <v>4359</v>
      </c>
      <c r="D1885" s="9">
        <v>2</v>
      </c>
      <c r="E1885" s="17">
        <f>VLOOKUP(C1885,'[1]4 очередь'!$C$3:$V$523,20,0)</f>
        <v>0</v>
      </c>
    </row>
    <row r="1886" spans="1:7" outlineLevel="1" x14ac:dyDescent="0.3">
      <c r="A1886" s="7" t="s">
        <v>1040</v>
      </c>
      <c r="B1886" s="8" t="s">
        <v>4360</v>
      </c>
      <c r="C1886" s="8" t="s">
        <v>4361</v>
      </c>
      <c r="D1886" s="9">
        <v>1</v>
      </c>
      <c r="E1886" s="17">
        <f>VLOOKUP(C1886,'[1]4 очередь'!$C$3:$V$523,20,0)</f>
        <v>0</v>
      </c>
      <c r="G1886" s="11" t="s">
        <v>2233</v>
      </c>
    </row>
    <row r="1887" spans="1:7" outlineLevel="1" x14ac:dyDescent="0.3">
      <c r="A1887" s="7" t="s">
        <v>1043</v>
      </c>
      <c r="B1887" s="8" t="s">
        <v>4362</v>
      </c>
      <c r="C1887" s="8" t="s">
        <v>4363</v>
      </c>
      <c r="D1887" s="9">
        <v>2</v>
      </c>
      <c r="E1887" s="17">
        <f>VLOOKUP(C1887,'[1]4 очередь'!$C$3:$V$523,20,0)</f>
        <v>0</v>
      </c>
      <c r="G1887" s="11" t="s">
        <v>2233</v>
      </c>
    </row>
    <row r="1888" spans="1:7" outlineLevel="1" x14ac:dyDescent="0.3">
      <c r="A1888" s="7" t="s">
        <v>1046</v>
      </c>
      <c r="B1888" s="8" t="s">
        <v>4364</v>
      </c>
      <c r="C1888" s="8" t="s">
        <v>4365</v>
      </c>
      <c r="D1888" s="9">
        <v>2</v>
      </c>
      <c r="E1888" s="17">
        <f>VLOOKUP(C1888,'[1]4 очередь'!$C$3:$V$523,20,0)</f>
        <v>0</v>
      </c>
      <c r="G1888" s="11" t="s">
        <v>2233</v>
      </c>
    </row>
    <row r="1889" spans="1:7" outlineLevel="1" x14ac:dyDescent="0.3">
      <c r="A1889" s="7" t="s">
        <v>1049</v>
      </c>
      <c r="B1889" s="8" t="s">
        <v>4366</v>
      </c>
      <c r="C1889" s="8" t="s">
        <v>4367</v>
      </c>
      <c r="D1889" s="9">
        <v>1</v>
      </c>
      <c r="E1889" s="17">
        <f>VLOOKUP(C1889,'[1]4 очередь'!$C$3:$V$523,20,0)</f>
        <v>0</v>
      </c>
      <c r="G1889" s="11" t="s">
        <v>2233</v>
      </c>
    </row>
    <row r="1890" spans="1:7" outlineLevel="1" x14ac:dyDescent="0.3">
      <c r="A1890" s="7" t="s">
        <v>1052</v>
      </c>
      <c r="B1890" s="8" t="s">
        <v>4368</v>
      </c>
      <c r="C1890" s="8" t="s">
        <v>4369</v>
      </c>
      <c r="D1890" s="9">
        <v>1</v>
      </c>
      <c r="E1890" s="17">
        <f>VLOOKUP(C1890,'[1]4 очередь'!$C$3:$V$523,20,0)</f>
        <v>0</v>
      </c>
      <c r="G1890" s="11" t="s">
        <v>2233</v>
      </c>
    </row>
    <row r="1891" spans="1:7" outlineLevel="1" x14ac:dyDescent="0.3">
      <c r="A1891" s="7" t="s">
        <v>1055</v>
      </c>
      <c r="B1891" s="8" t="s">
        <v>4370</v>
      </c>
      <c r="C1891" s="8" t="s">
        <v>4371</v>
      </c>
      <c r="D1891" s="9">
        <v>1</v>
      </c>
      <c r="E1891" s="17">
        <f>VLOOKUP(C1891,'[1]4 очередь'!$C$3:$V$523,20,0)</f>
        <v>0</v>
      </c>
      <c r="G1891" s="11" t="s">
        <v>2233</v>
      </c>
    </row>
    <row r="1892" spans="1:7" outlineLevel="1" x14ac:dyDescent="0.3">
      <c r="A1892" s="7" t="s">
        <v>1058</v>
      </c>
      <c r="B1892" s="8" t="s">
        <v>4372</v>
      </c>
      <c r="C1892" s="8" t="s">
        <v>4373</v>
      </c>
      <c r="D1892" s="9">
        <v>1</v>
      </c>
      <c r="E1892" s="17">
        <f>VLOOKUP(C1892,'[1]4 очередь'!$C$3:$V$523,20,0)</f>
        <v>0</v>
      </c>
      <c r="G1892" s="11" t="s">
        <v>2233</v>
      </c>
    </row>
    <row r="1893" spans="1:7" outlineLevel="1" x14ac:dyDescent="0.3">
      <c r="A1893" s="7" t="s">
        <v>1061</v>
      </c>
      <c r="B1893" s="8" t="s">
        <v>4374</v>
      </c>
      <c r="C1893" s="8" t="s">
        <v>4375</v>
      </c>
      <c r="D1893" s="9">
        <v>2</v>
      </c>
      <c r="E1893" s="17">
        <f>VLOOKUP(C1893,'[1]4 очередь'!$C$3:$V$523,20,0)</f>
        <v>0</v>
      </c>
    </row>
    <row r="1894" spans="1:7" outlineLevel="1" x14ac:dyDescent="0.3">
      <c r="A1894" s="7" t="s">
        <v>1064</v>
      </c>
      <c r="B1894" s="8" t="s">
        <v>4376</v>
      </c>
      <c r="C1894" s="8" t="s">
        <v>4377</v>
      </c>
      <c r="D1894" s="9">
        <v>1</v>
      </c>
      <c r="E1894" s="17">
        <f>VLOOKUP(C1894,'[1]4 очередь'!$C$3:$V$523,20,0)</f>
        <v>0</v>
      </c>
    </row>
    <row r="1895" spans="1:7" outlineLevel="1" x14ac:dyDescent="0.3">
      <c r="A1895" s="7" t="s">
        <v>1067</v>
      </c>
      <c r="B1895" s="8" t="s">
        <v>4378</v>
      </c>
      <c r="C1895" s="8" t="s">
        <v>4379</v>
      </c>
      <c r="D1895" s="9">
        <v>1</v>
      </c>
      <c r="E1895" s="17">
        <f>VLOOKUP(C1895,'[1]4 очередь'!$C$3:$V$523,20,0)</f>
        <v>0</v>
      </c>
    </row>
    <row r="1896" spans="1:7" outlineLevel="1" x14ac:dyDescent="0.3">
      <c r="A1896" s="7" t="s">
        <v>1070</v>
      </c>
      <c r="B1896" s="8" t="s">
        <v>4380</v>
      </c>
      <c r="C1896" s="8" t="s">
        <v>4381</v>
      </c>
      <c r="D1896" s="9">
        <v>1</v>
      </c>
      <c r="E1896" s="17">
        <f>VLOOKUP(C1896,'[1]4 очередь'!$C$3:$V$523,20,0)</f>
        <v>0</v>
      </c>
    </row>
    <row r="1897" spans="1:7" outlineLevel="1" x14ac:dyDescent="0.3">
      <c r="A1897" s="7" t="s">
        <v>1073</v>
      </c>
      <c r="B1897" s="8" t="s">
        <v>4382</v>
      </c>
      <c r="C1897" s="8" t="s">
        <v>4383</v>
      </c>
      <c r="D1897" s="9">
        <v>2</v>
      </c>
      <c r="E1897" s="17">
        <f>VLOOKUP(C1897,'[1]4 очередь'!$C$3:$V$523,20,0)</f>
        <v>0</v>
      </c>
      <c r="G1897" s="11" t="s">
        <v>2233</v>
      </c>
    </row>
    <row r="1898" spans="1:7" outlineLevel="1" x14ac:dyDescent="0.3">
      <c r="A1898" s="7" t="s">
        <v>1076</v>
      </c>
      <c r="B1898" s="8" t="s">
        <v>4384</v>
      </c>
      <c r="C1898" s="8" t="s">
        <v>4385</v>
      </c>
      <c r="D1898" s="9">
        <v>3</v>
      </c>
      <c r="E1898" s="17">
        <f>VLOOKUP(C1898,'[1]4 очередь'!$C$3:$V$523,20,0)</f>
        <v>0</v>
      </c>
      <c r="G1898" s="11" t="s">
        <v>2233</v>
      </c>
    </row>
    <row r="1899" spans="1:7" outlineLevel="1" x14ac:dyDescent="0.3">
      <c r="A1899" s="7" t="s">
        <v>1079</v>
      </c>
      <c r="B1899" s="8" t="s">
        <v>4386</v>
      </c>
      <c r="C1899" s="8" t="s">
        <v>4387</v>
      </c>
      <c r="D1899" s="9">
        <v>3</v>
      </c>
      <c r="E1899" s="17">
        <f>VLOOKUP(C1899,'[1]4 очередь'!$C$3:$V$523,20,0)</f>
        <v>0</v>
      </c>
      <c r="G1899" s="11" t="s">
        <v>2233</v>
      </c>
    </row>
    <row r="1900" spans="1:7" outlineLevel="1" x14ac:dyDescent="0.3">
      <c r="A1900" s="7" t="s">
        <v>1082</v>
      </c>
      <c r="B1900" s="8" t="s">
        <v>4388</v>
      </c>
      <c r="C1900" s="8" t="s">
        <v>4389</v>
      </c>
      <c r="D1900" s="9">
        <v>1</v>
      </c>
      <c r="E1900" s="17">
        <f>VLOOKUP(C1900,'[1]4 очередь'!$C$3:$V$523,20,0)</f>
        <v>0</v>
      </c>
      <c r="G1900" s="11" t="s">
        <v>2233</v>
      </c>
    </row>
    <row r="1901" spans="1:7" outlineLevel="1" x14ac:dyDescent="0.3">
      <c r="A1901" s="7" t="s">
        <v>1085</v>
      </c>
      <c r="B1901" s="8" t="s">
        <v>4390</v>
      </c>
      <c r="C1901" s="8" t="s">
        <v>4391</v>
      </c>
      <c r="D1901" s="9">
        <v>1</v>
      </c>
      <c r="E1901" s="17">
        <f>VLOOKUP(C1901,'[1]4 очередь'!$C$3:$V$523,20,0)</f>
        <v>0</v>
      </c>
      <c r="G1901" s="11" t="s">
        <v>2233</v>
      </c>
    </row>
    <row r="1902" spans="1:7" outlineLevel="1" x14ac:dyDescent="0.3">
      <c r="A1902" s="7" t="s">
        <v>1088</v>
      </c>
      <c r="B1902" s="8" t="s">
        <v>4392</v>
      </c>
      <c r="C1902" s="8" t="s">
        <v>4393</v>
      </c>
      <c r="D1902" s="9">
        <v>1</v>
      </c>
      <c r="E1902" s="17">
        <f>VLOOKUP(C1902,'[1]4 очередь'!$C$3:$V$523,20,0)</f>
        <v>0</v>
      </c>
      <c r="G1902" s="11" t="s">
        <v>2233</v>
      </c>
    </row>
    <row r="1903" spans="1:7" outlineLevel="1" x14ac:dyDescent="0.3">
      <c r="A1903" s="7" t="s">
        <v>1091</v>
      </c>
      <c r="B1903" s="8" t="s">
        <v>4394</v>
      </c>
      <c r="C1903" s="8" t="s">
        <v>4395</v>
      </c>
      <c r="D1903" s="9">
        <v>1</v>
      </c>
      <c r="E1903" s="17">
        <f>VLOOKUP(C1903,'[1]4 очередь'!$C$3:$V$523,20,0)</f>
        <v>0</v>
      </c>
    </row>
    <row r="1904" spans="1:7" outlineLevel="1" x14ac:dyDescent="0.3">
      <c r="A1904" s="7" t="s">
        <v>1094</v>
      </c>
      <c r="B1904" s="8" t="s">
        <v>4396</v>
      </c>
      <c r="C1904" s="8" t="s">
        <v>4397</v>
      </c>
      <c r="D1904" s="9">
        <v>1</v>
      </c>
      <c r="E1904" s="17">
        <f>VLOOKUP(C1904,'[1]4 очередь'!$C$3:$V$523,20,0)</f>
        <v>0</v>
      </c>
      <c r="G1904" s="11" t="s">
        <v>2233</v>
      </c>
    </row>
    <row r="1905" spans="1:7" outlineLevel="1" x14ac:dyDescent="0.3">
      <c r="A1905" s="7" t="s">
        <v>1097</v>
      </c>
      <c r="B1905" s="8" t="s">
        <v>4398</v>
      </c>
      <c r="C1905" s="8" t="s">
        <v>4399</v>
      </c>
      <c r="D1905" s="9">
        <v>2</v>
      </c>
      <c r="E1905" s="17">
        <f>VLOOKUP(C1905,'[1]4 очередь'!$C$3:$V$523,20,0)</f>
        <v>0</v>
      </c>
      <c r="G1905" s="11" t="s">
        <v>2233</v>
      </c>
    </row>
    <row r="1906" spans="1:7" outlineLevel="1" x14ac:dyDescent="0.3">
      <c r="A1906" s="7" t="s">
        <v>1100</v>
      </c>
      <c r="B1906" s="8" t="s">
        <v>4400</v>
      </c>
      <c r="C1906" s="8" t="s">
        <v>4401</v>
      </c>
      <c r="D1906" s="9">
        <v>1</v>
      </c>
      <c r="E1906" s="17">
        <f>VLOOKUP(C1906,'[1]4 очередь'!$C$3:$V$523,20,0)</f>
        <v>0</v>
      </c>
      <c r="G1906" s="11" t="s">
        <v>2233</v>
      </c>
    </row>
    <row r="1907" spans="1:7" outlineLevel="1" x14ac:dyDescent="0.3">
      <c r="A1907" s="7" t="s">
        <v>1103</v>
      </c>
      <c r="B1907" s="8" t="s">
        <v>4402</v>
      </c>
      <c r="C1907" s="8" t="s">
        <v>4403</v>
      </c>
      <c r="D1907" s="9">
        <v>1</v>
      </c>
      <c r="E1907" s="17">
        <f>VLOOKUP(C1907,'[1]4 очередь'!$C$3:$V$523,20,0)</f>
        <v>0</v>
      </c>
      <c r="G1907" s="11" t="s">
        <v>2233</v>
      </c>
    </row>
    <row r="1908" spans="1:7" outlineLevel="1" x14ac:dyDescent="0.3">
      <c r="A1908" s="7" t="s">
        <v>1106</v>
      </c>
      <c r="B1908" s="8" t="s">
        <v>4404</v>
      </c>
      <c r="C1908" s="8" t="s">
        <v>4405</v>
      </c>
      <c r="D1908" s="9">
        <v>3</v>
      </c>
      <c r="E1908" s="17">
        <f>VLOOKUP(C1908,'[1]4 очередь'!$C$3:$V$523,20,0)</f>
        <v>0</v>
      </c>
      <c r="G1908" s="11" t="s">
        <v>2233</v>
      </c>
    </row>
    <row r="1909" spans="1:7" outlineLevel="1" x14ac:dyDescent="0.3">
      <c r="A1909" s="7" t="s">
        <v>1109</v>
      </c>
      <c r="B1909" s="8" t="s">
        <v>4406</v>
      </c>
      <c r="C1909" s="8" t="s">
        <v>4407</v>
      </c>
      <c r="D1909" s="9">
        <v>1</v>
      </c>
      <c r="E1909" s="17">
        <f>VLOOKUP(C1909,'[1]4 очередь'!$C$3:$V$523,20,0)</f>
        <v>0</v>
      </c>
      <c r="G1909" s="11" t="s">
        <v>2233</v>
      </c>
    </row>
    <row r="1910" spans="1:7" outlineLevel="1" x14ac:dyDescent="0.3">
      <c r="A1910" s="7" t="s">
        <v>1112</v>
      </c>
      <c r="B1910" s="8" t="s">
        <v>4408</v>
      </c>
      <c r="C1910" s="8" t="s">
        <v>4409</v>
      </c>
      <c r="D1910" s="9">
        <v>3</v>
      </c>
      <c r="E1910" s="17">
        <f>VLOOKUP(C1910,'[1]4 очередь'!$C$3:$V$523,20,0)</f>
        <v>0</v>
      </c>
      <c r="G1910" s="11" t="s">
        <v>2233</v>
      </c>
    </row>
    <row r="1911" spans="1:7" outlineLevel="1" x14ac:dyDescent="0.3">
      <c r="A1911" s="7" t="s">
        <v>1115</v>
      </c>
      <c r="B1911" s="8" t="s">
        <v>4410</v>
      </c>
      <c r="C1911" s="8" t="s">
        <v>4411</v>
      </c>
      <c r="D1911" s="9">
        <v>3</v>
      </c>
      <c r="E1911" s="17">
        <f>VLOOKUP(C1911,'[1]4 очередь'!$C$3:$V$523,20,0)</f>
        <v>0</v>
      </c>
      <c r="G1911" s="11" t="s">
        <v>2233</v>
      </c>
    </row>
    <row r="1912" spans="1:7" outlineLevel="1" x14ac:dyDescent="0.3">
      <c r="A1912" s="7" t="s">
        <v>1118</v>
      </c>
      <c r="B1912" s="8" t="s">
        <v>4412</v>
      </c>
      <c r="C1912" s="8" t="s">
        <v>4413</v>
      </c>
      <c r="D1912" s="9">
        <v>1</v>
      </c>
      <c r="E1912" s="17">
        <f>VLOOKUP(C1912,'[1]4 очередь'!$C$3:$V$523,20,0)</f>
        <v>0</v>
      </c>
    </row>
    <row r="1913" spans="1:7" outlineLevel="1" x14ac:dyDescent="0.3">
      <c r="A1913" s="7" t="s">
        <v>1121</v>
      </c>
      <c r="B1913" s="8" t="s">
        <v>4414</v>
      </c>
      <c r="C1913" s="8" t="s">
        <v>4415</v>
      </c>
      <c r="D1913" s="9">
        <v>1</v>
      </c>
      <c r="E1913" s="17">
        <f>VLOOKUP(C1913,'[1]4 очередь'!$C$3:$V$523,20,0)</f>
        <v>0</v>
      </c>
      <c r="G1913" s="11" t="s">
        <v>2233</v>
      </c>
    </row>
    <row r="1914" spans="1:7" outlineLevel="1" x14ac:dyDescent="0.3">
      <c r="A1914" s="7" t="s">
        <v>1124</v>
      </c>
      <c r="B1914" s="8" t="s">
        <v>4416</v>
      </c>
      <c r="C1914" s="8" t="s">
        <v>4417</v>
      </c>
      <c r="D1914" s="9">
        <v>1</v>
      </c>
      <c r="E1914" s="17">
        <f>VLOOKUP(C1914,'[1]4 очередь'!$C$3:$V$523,20,0)</f>
        <v>0</v>
      </c>
      <c r="G1914" s="11" t="s">
        <v>2233</v>
      </c>
    </row>
    <row r="1915" spans="1:7" outlineLevel="1" x14ac:dyDescent="0.3">
      <c r="A1915" s="7" t="s">
        <v>1127</v>
      </c>
      <c r="B1915" s="8" t="s">
        <v>4418</v>
      </c>
      <c r="C1915" s="8" t="s">
        <v>4419</v>
      </c>
      <c r="D1915" s="9">
        <v>1</v>
      </c>
      <c r="E1915" s="17">
        <f>VLOOKUP(C1915,'[1]4 очередь'!$C$3:$V$523,20,0)</f>
        <v>0</v>
      </c>
      <c r="G1915" s="11" t="s">
        <v>2233</v>
      </c>
    </row>
    <row r="1916" spans="1:7" outlineLevel="1" x14ac:dyDescent="0.3">
      <c r="A1916" s="7" t="s">
        <v>1130</v>
      </c>
      <c r="B1916" s="8" t="s">
        <v>4420</v>
      </c>
      <c r="C1916" s="8" t="s">
        <v>4421</v>
      </c>
      <c r="D1916" s="9">
        <v>2</v>
      </c>
      <c r="E1916" s="17">
        <f>VLOOKUP(C1916,'[1]4 очередь'!$C$3:$V$523,20,0)</f>
        <v>0</v>
      </c>
      <c r="G1916" s="11" t="s">
        <v>2233</v>
      </c>
    </row>
    <row r="1917" spans="1:7" outlineLevel="1" x14ac:dyDescent="0.3">
      <c r="A1917" s="7" t="s">
        <v>1133</v>
      </c>
      <c r="B1917" s="8" t="s">
        <v>4422</v>
      </c>
      <c r="C1917" s="8" t="s">
        <v>4423</v>
      </c>
      <c r="D1917" s="9">
        <v>1</v>
      </c>
      <c r="E1917" s="17">
        <f>VLOOKUP(C1917,'[1]4 очередь'!$C$3:$V$523,20,0)</f>
        <v>0</v>
      </c>
      <c r="G1917" s="11" t="s">
        <v>2233</v>
      </c>
    </row>
    <row r="1918" spans="1:7" outlineLevel="1" x14ac:dyDescent="0.3">
      <c r="A1918" s="7" t="s">
        <v>1136</v>
      </c>
      <c r="B1918" s="8" t="s">
        <v>4424</v>
      </c>
      <c r="C1918" s="8" t="s">
        <v>4425</v>
      </c>
      <c r="D1918" s="9">
        <v>1</v>
      </c>
      <c r="E1918" s="17">
        <f>VLOOKUP(C1918,'[1]4 очередь'!$C$3:$V$523,20,0)</f>
        <v>0</v>
      </c>
    </row>
    <row r="1919" spans="1:7" outlineLevel="1" x14ac:dyDescent="0.3">
      <c r="A1919" s="7" t="s">
        <v>1139</v>
      </c>
      <c r="B1919" s="8" t="s">
        <v>4426</v>
      </c>
      <c r="C1919" s="8" t="s">
        <v>4427</v>
      </c>
      <c r="D1919" s="9">
        <v>1</v>
      </c>
      <c r="E1919" s="17">
        <f>VLOOKUP(C1919,'[1]4 очередь'!$C$3:$V$523,20,0)</f>
        <v>0</v>
      </c>
      <c r="G1919" s="11" t="s">
        <v>2233</v>
      </c>
    </row>
    <row r="1920" spans="1:7" outlineLevel="1" x14ac:dyDescent="0.3">
      <c r="A1920" s="7" t="s">
        <v>1142</v>
      </c>
      <c r="B1920" s="8" t="s">
        <v>4428</v>
      </c>
      <c r="C1920" s="8" t="s">
        <v>4429</v>
      </c>
      <c r="D1920" s="9">
        <v>2</v>
      </c>
      <c r="E1920" s="17">
        <f>VLOOKUP(C1920,'[1]4 очередь'!$C$3:$V$523,20,0)</f>
        <v>0</v>
      </c>
      <c r="G1920" s="11" t="s">
        <v>2233</v>
      </c>
    </row>
    <row r="1921" spans="1:7" outlineLevel="1" x14ac:dyDescent="0.3">
      <c r="A1921" s="7" t="s">
        <v>1145</v>
      </c>
      <c r="B1921" s="8" t="s">
        <v>4430</v>
      </c>
      <c r="C1921" s="8" t="s">
        <v>4431</v>
      </c>
      <c r="D1921" s="9">
        <v>12</v>
      </c>
      <c r="E1921" s="17">
        <f>VLOOKUP(C1921,'[1]4 очередь'!$C$3:$V$523,20,0)</f>
        <v>0</v>
      </c>
      <c r="G1921" s="11" t="s">
        <v>2233</v>
      </c>
    </row>
    <row r="1922" spans="1:7" outlineLevel="1" x14ac:dyDescent="0.3">
      <c r="A1922" s="7" t="s">
        <v>1148</v>
      </c>
      <c r="B1922" s="8" t="s">
        <v>4432</v>
      </c>
      <c r="C1922" s="8" t="s">
        <v>4433</v>
      </c>
      <c r="D1922" s="9">
        <v>4</v>
      </c>
      <c r="E1922" s="17">
        <f>VLOOKUP(C1922,'[1]4 очередь'!$C$3:$V$523,20,0)</f>
        <v>0</v>
      </c>
      <c r="G1922" s="11" t="s">
        <v>2233</v>
      </c>
    </row>
    <row r="1923" spans="1:7" outlineLevel="1" x14ac:dyDescent="0.3">
      <c r="A1923" s="7" t="s">
        <v>1151</v>
      </c>
      <c r="B1923" s="8" t="s">
        <v>4434</v>
      </c>
      <c r="C1923" s="8" t="s">
        <v>4435</v>
      </c>
      <c r="D1923" s="9">
        <v>1</v>
      </c>
      <c r="E1923" s="17">
        <f>VLOOKUP(C1923,'[1]4 очередь'!$C$3:$V$523,20,0)</f>
        <v>0</v>
      </c>
      <c r="G1923" s="11" t="s">
        <v>2233</v>
      </c>
    </row>
    <row r="1924" spans="1:7" outlineLevel="1" x14ac:dyDescent="0.3">
      <c r="A1924" s="7" t="s">
        <v>1154</v>
      </c>
      <c r="B1924" s="8" t="s">
        <v>4436</v>
      </c>
      <c r="C1924" s="8" t="s">
        <v>4437</v>
      </c>
      <c r="D1924" s="9">
        <v>2</v>
      </c>
      <c r="E1924" s="17">
        <f>VLOOKUP(C1924,'[1]4 очередь'!$C$3:$V$523,20,0)</f>
        <v>0</v>
      </c>
      <c r="G1924" s="11" t="s">
        <v>2233</v>
      </c>
    </row>
    <row r="1925" spans="1:7" outlineLevel="1" x14ac:dyDescent="0.3">
      <c r="A1925" s="7" t="s">
        <v>1157</v>
      </c>
      <c r="B1925" s="8" t="s">
        <v>4438</v>
      </c>
      <c r="C1925" s="8" t="s">
        <v>4439</v>
      </c>
      <c r="D1925" s="9">
        <v>1</v>
      </c>
      <c r="E1925" s="17">
        <f>VLOOKUP(C1925,'[1]4 очередь'!$C$3:$V$523,20,0)</f>
        <v>0</v>
      </c>
      <c r="G1925" s="11" t="s">
        <v>2233</v>
      </c>
    </row>
    <row r="1926" spans="1:7" outlineLevel="1" x14ac:dyDescent="0.3">
      <c r="A1926" s="7" t="s">
        <v>1160</v>
      </c>
      <c r="B1926" s="8" t="s">
        <v>4440</v>
      </c>
      <c r="C1926" s="8" t="s">
        <v>4441</v>
      </c>
      <c r="D1926" s="9">
        <v>2</v>
      </c>
      <c r="E1926" s="17">
        <f>VLOOKUP(C1926,'[1]4 очередь'!$C$3:$V$523,20,0)</f>
        <v>0</v>
      </c>
      <c r="G1926" s="11" t="s">
        <v>2233</v>
      </c>
    </row>
    <row r="1927" spans="1:7" outlineLevel="1" x14ac:dyDescent="0.3">
      <c r="A1927" s="7" t="s">
        <v>1163</v>
      </c>
      <c r="B1927" s="8" t="s">
        <v>4442</v>
      </c>
      <c r="C1927" s="8" t="s">
        <v>4443</v>
      </c>
      <c r="D1927" s="9">
        <v>2</v>
      </c>
      <c r="E1927" s="17">
        <f>VLOOKUP(C1927,'[1]4 очередь'!$C$3:$V$523,20,0)</f>
        <v>0</v>
      </c>
      <c r="G1927" s="11" t="s">
        <v>2233</v>
      </c>
    </row>
    <row r="1928" spans="1:7" outlineLevel="1" x14ac:dyDescent="0.3">
      <c r="A1928" s="7" t="s">
        <v>1166</v>
      </c>
      <c r="B1928" s="8" t="s">
        <v>4444</v>
      </c>
      <c r="C1928" s="8" t="s">
        <v>4445</v>
      </c>
      <c r="D1928" s="9">
        <v>1</v>
      </c>
      <c r="E1928" s="17">
        <f>VLOOKUP(C1928,'[1]4 очередь'!$C$3:$V$523,20,0)</f>
        <v>0</v>
      </c>
      <c r="G1928" s="11" t="s">
        <v>2233</v>
      </c>
    </row>
    <row r="1929" spans="1:7" outlineLevel="1" x14ac:dyDescent="0.3">
      <c r="A1929" s="7" t="s">
        <v>1169</v>
      </c>
      <c r="B1929" s="8" t="s">
        <v>4446</v>
      </c>
      <c r="C1929" s="8" t="s">
        <v>4447</v>
      </c>
      <c r="D1929" s="9">
        <v>1</v>
      </c>
      <c r="E1929" s="17">
        <f>VLOOKUP(C1929,'[1]4 очередь'!$C$3:$V$523,20,0)</f>
        <v>0</v>
      </c>
      <c r="G1929" s="11" t="s">
        <v>2233</v>
      </c>
    </row>
    <row r="1930" spans="1:7" outlineLevel="1" x14ac:dyDescent="0.3">
      <c r="A1930" s="7" t="s">
        <v>1172</v>
      </c>
      <c r="B1930" s="8" t="s">
        <v>4448</v>
      </c>
      <c r="C1930" s="8" t="s">
        <v>4449</v>
      </c>
      <c r="D1930" s="9">
        <v>2</v>
      </c>
      <c r="E1930" s="17">
        <f>VLOOKUP(C1930,'[1]4 очередь'!$C$3:$V$523,20,0)</f>
        <v>0</v>
      </c>
      <c r="G1930" s="11" t="s">
        <v>2233</v>
      </c>
    </row>
    <row r="1931" spans="1:7" outlineLevel="1" x14ac:dyDescent="0.3">
      <c r="A1931" s="7" t="s">
        <v>1175</v>
      </c>
      <c r="B1931" s="8" t="s">
        <v>4450</v>
      </c>
      <c r="C1931" s="8" t="s">
        <v>4451</v>
      </c>
      <c r="D1931" s="9">
        <v>2</v>
      </c>
      <c r="E1931" s="17">
        <f>VLOOKUP(C1931,'[1]4 очередь'!$C$3:$V$523,20,0)</f>
        <v>0</v>
      </c>
      <c r="G1931" s="11" t="s">
        <v>2233</v>
      </c>
    </row>
    <row r="1932" spans="1:7" outlineLevel="1" x14ac:dyDescent="0.3">
      <c r="A1932" s="7" t="s">
        <v>1178</v>
      </c>
      <c r="B1932" s="8" t="s">
        <v>4452</v>
      </c>
      <c r="C1932" s="8" t="s">
        <v>4453</v>
      </c>
      <c r="D1932" s="9">
        <v>2</v>
      </c>
      <c r="E1932" s="17">
        <f>VLOOKUP(C1932,'[1]4 очередь'!$C$3:$V$523,20,0)</f>
        <v>0</v>
      </c>
      <c r="G1932" s="11" t="s">
        <v>2233</v>
      </c>
    </row>
    <row r="1933" spans="1:7" outlineLevel="1" x14ac:dyDescent="0.3">
      <c r="A1933" s="7" t="s">
        <v>1181</v>
      </c>
      <c r="B1933" s="8" t="s">
        <v>4454</v>
      </c>
      <c r="C1933" s="8" t="s">
        <v>4455</v>
      </c>
      <c r="D1933" s="9">
        <v>1</v>
      </c>
      <c r="E1933" s="17">
        <f>VLOOKUP(C1933,'[1]4 очередь'!$C$3:$V$523,20,0)</f>
        <v>0</v>
      </c>
    </row>
    <row r="1934" spans="1:7" outlineLevel="1" x14ac:dyDescent="0.3">
      <c r="A1934" s="7" t="s">
        <v>1184</v>
      </c>
      <c r="B1934" s="8" t="s">
        <v>4456</v>
      </c>
      <c r="C1934" s="8" t="s">
        <v>4457</v>
      </c>
      <c r="D1934" s="9">
        <v>1</v>
      </c>
      <c r="E1934" s="17">
        <f>VLOOKUP(C1934,'[1]4 очередь'!$C$3:$V$523,20,0)</f>
        <v>0</v>
      </c>
      <c r="G1934" s="11" t="s">
        <v>2233</v>
      </c>
    </row>
    <row r="1935" spans="1:7" outlineLevel="1" x14ac:dyDescent="0.3">
      <c r="A1935" s="7" t="s">
        <v>1187</v>
      </c>
      <c r="B1935" s="8" t="s">
        <v>4458</v>
      </c>
      <c r="C1935" s="8" t="s">
        <v>4459</v>
      </c>
      <c r="D1935" s="9">
        <v>1</v>
      </c>
      <c r="E1935" s="17">
        <f>VLOOKUP(C1935,'[1]4 очередь'!$C$3:$V$523,20,0)</f>
        <v>0</v>
      </c>
      <c r="G1935" s="11" t="s">
        <v>2233</v>
      </c>
    </row>
    <row r="1936" spans="1:7" outlineLevel="1" x14ac:dyDescent="0.3">
      <c r="A1936" s="7" t="s">
        <v>1190</v>
      </c>
      <c r="B1936" s="8" t="s">
        <v>4460</v>
      </c>
      <c r="C1936" s="8" t="s">
        <v>4461</v>
      </c>
      <c r="D1936" s="9">
        <v>1</v>
      </c>
      <c r="E1936" s="17" t="str">
        <f>VLOOKUP(C1936,'[1]4 очередь'!$C$3:$V$523,20,0)</f>
        <v>№ 73/оч/2026 от 18.04.2026</v>
      </c>
      <c r="G1936" s="11" t="s">
        <v>2233</v>
      </c>
    </row>
    <row r="1937" spans="1:7" outlineLevel="1" x14ac:dyDescent="0.3">
      <c r="A1937" s="7" t="s">
        <v>1193</v>
      </c>
      <c r="B1937" s="8" t="s">
        <v>4462</v>
      </c>
      <c r="C1937" s="8" t="s">
        <v>4463</v>
      </c>
      <c r="D1937" s="9">
        <v>2</v>
      </c>
      <c r="E1937" s="17" t="str">
        <f>VLOOKUP(C1937,'[1]4 очередь'!$C$3:$V$523,20,0)</f>
        <v>№ 73/оч/2026 от 18.04.2026</v>
      </c>
      <c r="G1937" s="11" t="s">
        <v>2233</v>
      </c>
    </row>
    <row r="1938" spans="1:7" outlineLevel="1" x14ac:dyDescent="0.3">
      <c r="A1938" s="7" t="s">
        <v>1196</v>
      </c>
      <c r="B1938" s="8" t="s">
        <v>4464</v>
      </c>
      <c r="C1938" s="8" t="s">
        <v>4465</v>
      </c>
      <c r="D1938" s="9">
        <v>2</v>
      </c>
      <c r="E1938" s="17" t="str">
        <f>VLOOKUP(C1938,'[1]4 очередь'!$C$3:$V$523,20,0)</f>
        <v>№ 73/оч/2026 от 18.04.2026</v>
      </c>
      <c r="G1938" s="11" t="s">
        <v>2233</v>
      </c>
    </row>
    <row r="1939" spans="1:7" outlineLevel="1" x14ac:dyDescent="0.3">
      <c r="A1939" s="7" t="s">
        <v>1199</v>
      </c>
      <c r="B1939" s="8" t="s">
        <v>4466</v>
      </c>
      <c r="C1939" s="8" t="s">
        <v>4467</v>
      </c>
      <c r="D1939" s="9">
        <v>2</v>
      </c>
      <c r="E1939" s="17" t="str">
        <f>VLOOKUP(C1939,'[1]4 очередь'!$C$3:$V$523,20,0)</f>
        <v>№ 73/оч/2026 от 18.04.2026</v>
      </c>
      <c r="G1939" s="11" t="s">
        <v>2233</v>
      </c>
    </row>
    <row r="1940" spans="1:7" outlineLevel="1" x14ac:dyDescent="0.3">
      <c r="A1940" s="7" t="s">
        <v>1202</v>
      </c>
      <c r="B1940" s="8" t="s">
        <v>4468</v>
      </c>
      <c r="C1940" s="8" t="s">
        <v>4469</v>
      </c>
      <c r="D1940" s="9">
        <v>1</v>
      </c>
      <c r="E1940" s="17">
        <f>VLOOKUP(C1940,'[1]4 очередь'!$C$3:$V$523,20,0)</f>
        <v>0</v>
      </c>
    </row>
    <row r="1941" spans="1:7" outlineLevel="1" x14ac:dyDescent="0.3">
      <c r="A1941" s="7" t="s">
        <v>1205</v>
      </c>
      <c r="B1941" s="8" t="s">
        <v>4470</v>
      </c>
      <c r="C1941" s="8" t="s">
        <v>4471</v>
      </c>
      <c r="D1941" s="9">
        <v>1</v>
      </c>
      <c r="E1941" s="17" t="str">
        <f>VLOOKUP(C1941,'[1]4 очередь'!$C$3:$V$523,20,0)</f>
        <v>№ 73/оч/2026 от 18.04.2026</v>
      </c>
      <c r="G1941" s="11" t="s">
        <v>2233</v>
      </c>
    </row>
    <row r="1942" spans="1:7" outlineLevel="1" x14ac:dyDescent="0.3">
      <c r="A1942" s="7" t="s">
        <v>1208</v>
      </c>
      <c r="B1942" s="8" t="s">
        <v>4472</v>
      </c>
      <c r="C1942" s="8" t="s">
        <v>4473</v>
      </c>
      <c r="D1942" s="9">
        <v>1</v>
      </c>
      <c r="E1942" s="17" t="str">
        <f>VLOOKUP(C1942,'[1]4 очередь'!$C$3:$V$523,20,0)</f>
        <v>№ 73/оч/2026 от 18.04.2026</v>
      </c>
      <c r="G1942" s="11" t="s">
        <v>2233</v>
      </c>
    </row>
    <row r="1943" spans="1:7" outlineLevel="1" x14ac:dyDescent="0.3">
      <c r="A1943" s="7" t="s">
        <v>1211</v>
      </c>
      <c r="B1943" s="8" t="s">
        <v>4474</v>
      </c>
      <c r="C1943" s="8" t="s">
        <v>4475</v>
      </c>
      <c r="D1943" s="9">
        <v>1</v>
      </c>
      <c r="E1943" s="17" t="str">
        <f>VLOOKUP(C1943,'[1]4 очередь'!$C$3:$V$523,20,0)</f>
        <v>№ 73/оч/2026 от 18.04.2026</v>
      </c>
      <c r="G1943" s="11" t="s">
        <v>2233</v>
      </c>
    </row>
    <row r="1944" spans="1:7" outlineLevel="1" x14ac:dyDescent="0.3">
      <c r="A1944" s="7" t="s">
        <v>1214</v>
      </c>
      <c r="B1944" s="8" t="s">
        <v>4476</v>
      </c>
      <c r="C1944" s="8" t="s">
        <v>4477</v>
      </c>
      <c r="D1944" s="9">
        <v>50</v>
      </c>
      <c r="E1944" s="17" t="str">
        <f>VLOOKUP(C1944,'[1]4 очередь'!$C$3:$V$523,20,0)</f>
        <v>№ 73/оч/2026 от 18.04.2026</v>
      </c>
      <c r="G1944" s="11" t="s">
        <v>2233</v>
      </c>
    </row>
    <row r="1945" spans="1:7" outlineLevel="1" x14ac:dyDescent="0.3">
      <c r="A1945" s="7" t="s">
        <v>1217</v>
      </c>
      <c r="B1945" s="8" t="s">
        <v>4478</v>
      </c>
      <c r="C1945" s="8" t="s">
        <v>4479</v>
      </c>
      <c r="D1945" s="9">
        <v>2</v>
      </c>
      <c r="E1945" s="17">
        <f>VLOOKUP(C1945,'[1]4 очередь'!$C$3:$V$523,20,0)</f>
        <v>0</v>
      </c>
    </row>
    <row r="1946" spans="1:7" outlineLevel="1" x14ac:dyDescent="0.3">
      <c r="A1946" s="7" t="s">
        <v>1220</v>
      </c>
      <c r="B1946" s="8" t="s">
        <v>4480</v>
      </c>
      <c r="C1946" s="8" t="s">
        <v>4481</v>
      </c>
      <c r="D1946" s="9">
        <v>1</v>
      </c>
      <c r="E1946" s="17" t="str">
        <f>VLOOKUP(C1946,'[1]4 очередь'!$C$3:$V$523,20,0)</f>
        <v>№ 54/оч/2026 от 21.03.2026</v>
      </c>
    </row>
    <row r="1947" spans="1:7" outlineLevel="1" x14ac:dyDescent="0.3">
      <c r="A1947" s="7" t="s">
        <v>1224</v>
      </c>
      <c r="B1947" s="8" t="s">
        <v>4482</v>
      </c>
      <c r="C1947" s="8" t="s">
        <v>4483</v>
      </c>
      <c r="D1947" s="9">
        <v>5</v>
      </c>
      <c r="E1947" s="17" t="str">
        <f>VLOOKUP(C1947,'[1]4 очередь'!$C$3:$V$523,20,0)</f>
        <v>№ 54/оч/2026 от 21.03.2026</v>
      </c>
    </row>
    <row r="1948" spans="1:7" outlineLevel="1" x14ac:dyDescent="0.3">
      <c r="A1948" s="7" t="s">
        <v>1227</v>
      </c>
      <c r="B1948" s="8" t="s">
        <v>4484</v>
      </c>
      <c r="C1948" s="8" t="s">
        <v>4485</v>
      </c>
      <c r="D1948" s="9">
        <v>1</v>
      </c>
      <c r="E1948" s="17" t="str">
        <f>VLOOKUP(C1948,'[1]4 очередь'!$C$3:$V$523,20,0)</f>
        <v>№ 54/оч/2026 от 21.03.2026</v>
      </c>
    </row>
    <row r="1949" spans="1:7" outlineLevel="1" x14ac:dyDescent="0.3">
      <c r="A1949" s="7" t="s">
        <v>1230</v>
      </c>
      <c r="B1949" s="8" t="s">
        <v>4486</v>
      </c>
      <c r="C1949" s="8" t="s">
        <v>4487</v>
      </c>
      <c r="D1949" s="9">
        <v>1</v>
      </c>
      <c r="E1949" s="17" t="str">
        <f>VLOOKUP(C1949,'[1]4 очередь'!$C$3:$V$523,20,0)</f>
        <v>№ 68/оч/2026 от 02.04.2026</v>
      </c>
      <c r="F1949" s="11" t="s">
        <v>367</v>
      </c>
      <c r="G1949" s="11" t="s">
        <v>2939</v>
      </c>
    </row>
    <row r="1950" spans="1:7" outlineLevel="1" x14ac:dyDescent="0.3">
      <c r="A1950" s="7" t="s">
        <v>1233</v>
      </c>
      <c r="B1950" s="8" t="s">
        <v>4488</v>
      </c>
      <c r="C1950" s="8" t="s">
        <v>4489</v>
      </c>
      <c r="D1950" s="9">
        <v>5</v>
      </c>
      <c r="E1950" s="17" t="str">
        <f>VLOOKUP(C1950,'[1]4 очередь'!$C$3:$V$523,20,0)</f>
        <v>№ 43/оч/2026 от 11.03.2026; № 68/оч/2026 от 02.04.2026</v>
      </c>
    </row>
    <row r="1951" spans="1:7" outlineLevel="1" x14ac:dyDescent="0.3">
      <c r="A1951" s="7" t="s">
        <v>1236</v>
      </c>
      <c r="B1951" s="8" t="s">
        <v>4490</v>
      </c>
      <c r="C1951" s="8" t="s">
        <v>4491</v>
      </c>
      <c r="D1951" s="9">
        <v>12</v>
      </c>
      <c r="E1951" s="17" t="str">
        <f>VLOOKUP(C1951,'[1]4 очередь'!$C$3:$V$523,20,0)</f>
        <v>№ 43/оч/2026 от 11.03.2026; № 68/оч/2026 от 02.04.2026</v>
      </c>
    </row>
    <row r="1952" spans="1:7" ht="28.8" outlineLevel="1" x14ac:dyDescent="0.3">
      <c r="A1952" s="7" t="s">
        <v>1239</v>
      </c>
      <c r="B1952" s="8" t="s">
        <v>4492</v>
      </c>
      <c r="C1952" s="8" t="s">
        <v>4493</v>
      </c>
      <c r="D1952" s="9">
        <v>66</v>
      </c>
      <c r="E1952" s="17" t="str">
        <f>VLOOKUP(C1952,'[1]4 очередь'!$C$3:$V$523,20,0)</f>
        <v>№ 43/оч/2026 от 11.03.2026; № 45/оч/2026 от 13.03.2026; № 54/оч/2026 от 21.03.2026; № 68/оч/2026 от 02.04.2026</v>
      </c>
    </row>
    <row r="1953" spans="1:9" outlineLevel="1" x14ac:dyDescent="0.3">
      <c r="A1953" s="7" t="s">
        <v>1242</v>
      </c>
      <c r="B1953" s="8" t="s">
        <v>4494</v>
      </c>
      <c r="C1953" s="8" t="s">
        <v>4495</v>
      </c>
      <c r="D1953" s="9">
        <v>1</v>
      </c>
      <c r="E1953" s="17" t="str">
        <f>VLOOKUP(C1953,'[1]4 очередь'!$C$3:$V$523,20,0)</f>
        <v>№ 52/оч/2026 от 20.03.2026</v>
      </c>
    </row>
    <row r="1954" spans="1:9" outlineLevel="1" x14ac:dyDescent="0.3">
      <c r="A1954" s="7" t="s">
        <v>1245</v>
      </c>
      <c r="B1954" s="8" t="s">
        <v>4496</v>
      </c>
      <c r="C1954" s="8" t="s">
        <v>4497</v>
      </c>
      <c r="D1954" s="9">
        <v>1</v>
      </c>
      <c r="E1954" s="17" t="str">
        <f>VLOOKUP(C1954,'[1]4 очередь'!$C$3:$V$523,20,0)</f>
        <v>№ 52/оч/2026 от 20.03.2026</v>
      </c>
    </row>
    <row r="1955" spans="1:9" outlineLevel="1" x14ac:dyDescent="0.3">
      <c r="A1955" s="7" t="s">
        <v>1248</v>
      </c>
      <c r="B1955" s="8" t="s">
        <v>4498</v>
      </c>
      <c r="C1955" s="8" t="s">
        <v>4499</v>
      </c>
      <c r="D1955" s="9">
        <v>5</v>
      </c>
      <c r="E1955" s="17" t="str">
        <f>VLOOKUP(C1955,'[1]4 очередь'!$C$3:$V$523,20,0)</f>
        <v>№ 52/оч/2026 от 20.03.2026</v>
      </c>
    </row>
    <row r="1956" spans="1:9" outlineLevel="1" x14ac:dyDescent="0.3">
      <c r="A1956" s="7" t="s">
        <v>1251</v>
      </c>
      <c r="B1956" s="8" t="s">
        <v>4500</v>
      </c>
      <c r="C1956" s="8" t="s">
        <v>4501</v>
      </c>
      <c r="D1956" s="9">
        <v>1</v>
      </c>
      <c r="E1956" s="17" t="str">
        <f>VLOOKUP(C1956,'[1]4 очередь'!$C$3:$V$523,20,0)</f>
        <v>№ 54/оч/2026 от 21.03.2026</v>
      </c>
    </row>
    <row r="1957" spans="1:9" outlineLevel="1" x14ac:dyDescent="0.3">
      <c r="A1957" s="7" t="s">
        <v>1254</v>
      </c>
      <c r="B1957" s="8" t="s">
        <v>4502</v>
      </c>
      <c r="C1957" s="8" t="s">
        <v>4503</v>
      </c>
      <c r="D1957" s="9">
        <v>26</v>
      </c>
      <c r="E1957" s="17">
        <f>VLOOKUP(C1957,'[1]4 очередь'!$C$3:$V$523,20,0)</f>
        <v>0</v>
      </c>
      <c r="F1957" s="11" t="s">
        <v>367</v>
      </c>
      <c r="G1957" s="11" t="s">
        <v>3028</v>
      </c>
      <c r="I1957" s="11">
        <v>67</v>
      </c>
    </row>
    <row r="1958" spans="1:9" outlineLevel="1" x14ac:dyDescent="0.3">
      <c r="A1958" s="7" t="s">
        <v>1257</v>
      </c>
      <c r="B1958" s="8" t="s">
        <v>4504</v>
      </c>
      <c r="C1958" s="8" t="s">
        <v>4505</v>
      </c>
      <c r="D1958" s="9">
        <v>22</v>
      </c>
      <c r="E1958" s="17" t="str">
        <f>VLOOKUP(C1958,'[1]4 очередь'!$C$3:$V$523,20,0)</f>
        <v>№ 50/оч/2026 от 16.03.2026</v>
      </c>
    </row>
    <row r="1959" spans="1:9" outlineLevel="1" x14ac:dyDescent="0.3">
      <c r="A1959" s="7" t="s">
        <v>1260</v>
      </c>
      <c r="B1959" s="8" t="s">
        <v>4506</v>
      </c>
      <c r="C1959" s="8" t="s">
        <v>4507</v>
      </c>
      <c r="D1959" s="9">
        <v>2</v>
      </c>
      <c r="E1959" s="17">
        <f>VLOOKUP(C1959,'[1]4 очередь'!$C$3:$V$523,20,0)</f>
        <v>0</v>
      </c>
      <c r="F1959" s="11" t="s">
        <v>367</v>
      </c>
      <c r="G1959" s="11" t="s">
        <v>3028</v>
      </c>
      <c r="I1959" s="11">
        <v>67</v>
      </c>
    </row>
    <row r="1960" spans="1:9" outlineLevel="1" x14ac:dyDescent="0.3">
      <c r="A1960" s="7" t="s">
        <v>1263</v>
      </c>
      <c r="B1960" s="8" t="s">
        <v>4508</v>
      </c>
      <c r="C1960" s="8" t="s">
        <v>4509</v>
      </c>
      <c r="D1960" s="9">
        <v>24</v>
      </c>
      <c r="E1960" s="17" t="str">
        <f>VLOOKUP(C1960,'[1]4 очередь'!$C$3:$V$523,20,0)</f>
        <v xml:space="preserve"> № 26/оч/2026 от 20.02.2026</v>
      </c>
    </row>
    <row r="1961" spans="1:9" ht="57.6" outlineLevel="1" x14ac:dyDescent="0.3">
      <c r="A1961" s="7" t="s">
        <v>1266</v>
      </c>
      <c r="B1961" s="8" t="s">
        <v>4510</v>
      </c>
      <c r="C1961" s="8" t="s">
        <v>4511</v>
      </c>
      <c r="D1961" s="9">
        <v>24</v>
      </c>
      <c r="E1961" s="17" t="str">
        <f>VLOOKUP(C1961,'[1]4 очередь'!$C$3:$V$523,20,0)</f>
        <v>№ 46/оч/2026 от 13.03.2026; № 50/оч/2026 от 16.03.2026; № 53/оч/2026 от 20.03.2026; № 54/оч/2026 от 21.03.2026; № 56/оч/2026 от 24.03.2026; № 58/оч/2026 от 25.03.2026; № 65/оч/2026 от 31.03.2026; № 70/оч/2026 от 03.04.2026; № 64/оч/2026 от 31.03.2026</v>
      </c>
    </row>
    <row r="1962" spans="1:9" outlineLevel="1" x14ac:dyDescent="0.3">
      <c r="A1962" s="7" t="s">
        <v>1269</v>
      </c>
      <c r="B1962" s="8" t="s">
        <v>4512</v>
      </c>
      <c r="C1962" s="8" t="s">
        <v>4513</v>
      </c>
      <c r="D1962" s="9">
        <v>2</v>
      </c>
      <c r="E1962" s="17" t="str">
        <f>VLOOKUP(C1962,'[1]4 очередь'!$C$3:$V$523,20,0)</f>
        <v>№ 44/оч/2026 от 12.03.2026</v>
      </c>
    </row>
    <row r="1963" spans="1:9" outlineLevel="1" x14ac:dyDescent="0.3">
      <c r="A1963" s="7" t="s">
        <v>1272</v>
      </c>
      <c r="B1963" s="8" t="s">
        <v>4514</v>
      </c>
      <c r="C1963" s="8" t="s">
        <v>4515</v>
      </c>
      <c r="D1963" s="9">
        <v>10</v>
      </c>
      <c r="E1963" s="17" t="str">
        <f>VLOOKUP(C1963,'[1]4 очередь'!$C$3:$V$523,20,0)</f>
        <v>№ 44/оч/2026 от 12.03.2026</v>
      </c>
    </row>
    <row r="1964" spans="1:9" outlineLevel="1" x14ac:dyDescent="0.3">
      <c r="A1964" s="7" t="s">
        <v>1275</v>
      </c>
      <c r="B1964" s="8" t="s">
        <v>4516</v>
      </c>
      <c r="C1964" s="8" t="s">
        <v>4517</v>
      </c>
      <c r="D1964" s="9">
        <v>1</v>
      </c>
      <c r="E1964" s="17" t="str">
        <f>VLOOKUP(C1964,'[1]4 очередь'!$C$3:$V$523,20,0)</f>
        <v>№ 54/оч/2026 от 21.03.2026</v>
      </c>
    </row>
    <row r="1965" spans="1:9" outlineLevel="1" x14ac:dyDescent="0.3">
      <c r="A1965" s="7" t="s">
        <v>1278</v>
      </c>
      <c r="B1965" s="8" t="s">
        <v>4518</v>
      </c>
      <c r="C1965" s="8" t="s">
        <v>4519</v>
      </c>
      <c r="D1965" s="9">
        <v>2</v>
      </c>
      <c r="E1965" s="17" t="str">
        <f>VLOOKUP(C1965,'[1]4 очередь'!$C$3:$V$523,20,0)</f>
        <v>№ 47/оч/2026 от 16.03.2026</v>
      </c>
    </row>
    <row r="1966" spans="1:9" outlineLevel="1" x14ac:dyDescent="0.3">
      <c r="A1966" s="7" t="s">
        <v>1281</v>
      </c>
      <c r="B1966" s="8" t="s">
        <v>4520</v>
      </c>
      <c r="C1966" s="8" t="s">
        <v>4521</v>
      </c>
      <c r="D1966" s="9">
        <v>1</v>
      </c>
      <c r="E1966" s="17" t="str">
        <f>VLOOKUP(C1966,'[1]4 очередь'!$C$3:$V$523,20,0)</f>
        <v>№ 43/оч/2026 от 11.03.2026</v>
      </c>
    </row>
    <row r="1967" spans="1:9" outlineLevel="1" x14ac:dyDescent="0.3">
      <c r="A1967" s="7" t="s">
        <v>1284</v>
      </c>
      <c r="B1967" s="8" t="s">
        <v>4522</v>
      </c>
      <c r="C1967" s="8" t="s">
        <v>4523</v>
      </c>
      <c r="D1967" s="9">
        <v>6</v>
      </c>
      <c r="E1967" s="17" t="str">
        <f>VLOOKUP(C1967,'[1]4 очередь'!$C$3:$V$523,20,0)</f>
        <v>№ 50/оч/2026 от 16.03.2026; № 44/оч/2026 от 12.03.2026</v>
      </c>
    </row>
    <row r="1968" spans="1:9" outlineLevel="1" x14ac:dyDescent="0.3">
      <c r="A1968" s="7" t="s">
        <v>1287</v>
      </c>
      <c r="B1968" s="8" t="s">
        <v>4524</v>
      </c>
      <c r="C1968" s="8" t="s">
        <v>4525</v>
      </c>
      <c r="D1968" s="9">
        <v>1</v>
      </c>
      <c r="E1968" s="17" t="str">
        <f>VLOOKUP(C1968,'[1]4 очередь'!$C$3:$V$523,20,0)</f>
        <v>№ 50/оч/2026 от 16.03.2026</v>
      </c>
    </row>
    <row r="1969" spans="1:7" outlineLevel="1" x14ac:dyDescent="0.3">
      <c r="A1969" s="7" t="s">
        <v>1290</v>
      </c>
      <c r="B1969" s="8" t="s">
        <v>4526</v>
      </c>
      <c r="C1969" s="8" t="s">
        <v>4527</v>
      </c>
      <c r="D1969" s="9">
        <v>1</v>
      </c>
      <c r="E1969" s="17" t="str">
        <f>VLOOKUP(C1969,'[1]4 очередь'!$C$3:$V$523,20,0)</f>
        <v>№ 44/оч/2026 от 12.03.2026</v>
      </c>
    </row>
    <row r="1970" spans="1:7" outlineLevel="1" x14ac:dyDescent="0.3">
      <c r="A1970" s="7" t="s">
        <v>1293</v>
      </c>
      <c r="B1970" s="8" t="s">
        <v>4528</v>
      </c>
      <c r="C1970" s="8" t="s">
        <v>4529</v>
      </c>
      <c r="D1970" s="9">
        <v>1</v>
      </c>
      <c r="E1970" s="17" t="str">
        <f>VLOOKUP(C1970,'[1]4 очередь'!$C$3:$V$523,20,0)</f>
        <v>№ 50/оч/2026 от 16.03.2026</v>
      </c>
    </row>
    <row r="1971" spans="1:7" outlineLevel="1" x14ac:dyDescent="0.3">
      <c r="A1971" s="7" t="s">
        <v>1296</v>
      </c>
      <c r="B1971" s="8" t="s">
        <v>4530</v>
      </c>
      <c r="C1971" s="8" t="s">
        <v>4531</v>
      </c>
      <c r="D1971" s="9">
        <v>11</v>
      </c>
      <c r="E1971" s="17" t="str">
        <f>VLOOKUP(C1971,'[1]4 очередь'!$C$3:$V$523,20,0)</f>
        <v>№ 54/оч/2026 от 21.03.2026; № 58/оч/2026 от 25.03.2026</v>
      </c>
    </row>
    <row r="1972" spans="1:7" outlineLevel="1" x14ac:dyDescent="0.3">
      <c r="A1972" s="7" t="s">
        <v>1299</v>
      </c>
      <c r="B1972" s="8" t="s">
        <v>4532</v>
      </c>
      <c r="C1972" s="8" t="s">
        <v>4533</v>
      </c>
      <c r="D1972" s="9">
        <v>1</v>
      </c>
      <c r="E1972" s="17" t="str">
        <f>VLOOKUP(C1972,'[1]4 очередь'!$C$3:$V$523,20,0)</f>
        <v>№ 71/оч/2026 от 07.04.2026</v>
      </c>
      <c r="F1972" s="11" t="s">
        <v>367</v>
      </c>
      <c r="G1972" s="11" t="s">
        <v>2978</v>
      </c>
    </row>
    <row r="1973" spans="1:7" outlineLevel="1" x14ac:dyDescent="0.3">
      <c r="A1973" s="7" t="s">
        <v>1302</v>
      </c>
      <c r="B1973" s="8" t="s">
        <v>4534</v>
      </c>
      <c r="C1973" s="8" t="s">
        <v>4535</v>
      </c>
      <c r="D1973" s="9">
        <v>1</v>
      </c>
      <c r="E1973" s="17" t="str">
        <f>VLOOKUP(C1973,'[1]4 очередь'!$C$3:$V$523,20,0)</f>
        <v>№ 44/оч/2026 от 12.03.2026</v>
      </c>
    </row>
    <row r="1974" spans="1:7" outlineLevel="1" x14ac:dyDescent="0.3">
      <c r="A1974" s="7" t="s">
        <v>1305</v>
      </c>
      <c r="B1974" s="8" t="s">
        <v>4536</v>
      </c>
      <c r="C1974" s="8" t="s">
        <v>4537</v>
      </c>
      <c r="D1974" s="9">
        <v>1</v>
      </c>
      <c r="E1974" s="17" t="str">
        <f>VLOOKUP(C1974,'[1]4 очередь'!$C$3:$V$523,20,0)</f>
        <v>№ 54/оч/2026 от 21.03.2026</v>
      </c>
    </row>
    <row r="1975" spans="1:7" outlineLevel="1" x14ac:dyDescent="0.3">
      <c r="A1975" s="7" t="s">
        <v>1308</v>
      </c>
      <c r="B1975" s="8" t="s">
        <v>4538</v>
      </c>
      <c r="C1975" s="8" t="s">
        <v>4539</v>
      </c>
      <c r="D1975" s="9">
        <v>1</v>
      </c>
      <c r="E1975" s="17" t="str">
        <f>VLOOKUP(C1975,'[1]4 очередь'!$C$3:$V$523,20,0)</f>
        <v>№ 58/оч/2026 от 25.03.2026</v>
      </c>
      <c r="F1975" s="11" t="s">
        <v>367</v>
      </c>
    </row>
    <row r="1976" spans="1:7" outlineLevel="1" x14ac:dyDescent="0.3">
      <c r="A1976" s="7" t="s">
        <v>1311</v>
      </c>
      <c r="B1976" s="8" t="s">
        <v>4540</v>
      </c>
      <c r="C1976" s="8" t="s">
        <v>4541</v>
      </c>
      <c r="D1976" s="9">
        <v>1</v>
      </c>
      <c r="E1976" s="17" t="str">
        <f>VLOOKUP(C1976,'[1]4 очередь'!$C$3:$V$523,20,0)</f>
        <v>№ 59/оч/2026 от 26.03.2026</v>
      </c>
    </row>
    <row r="1977" spans="1:7" outlineLevel="1" x14ac:dyDescent="0.3">
      <c r="A1977" s="7" t="s">
        <v>1314</v>
      </c>
      <c r="B1977" s="8" t="s">
        <v>4542</v>
      </c>
      <c r="C1977" s="8" t="s">
        <v>4543</v>
      </c>
      <c r="D1977" s="9">
        <v>1</v>
      </c>
      <c r="E1977" s="17" t="str">
        <f>VLOOKUP(C1977,'[1]4 очередь'!$C$3:$V$523,20,0)</f>
        <v>№ 59/оч/2026 от 26.03.2026</v>
      </c>
    </row>
    <row r="1978" spans="1:7" outlineLevel="1" x14ac:dyDescent="0.3">
      <c r="A1978" s="7" t="s">
        <v>1317</v>
      </c>
      <c r="B1978" s="8" t="s">
        <v>4544</v>
      </c>
      <c r="C1978" s="8" t="s">
        <v>4545</v>
      </c>
      <c r="D1978" s="9">
        <v>1</v>
      </c>
      <c r="E1978" s="17" t="str">
        <f>VLOOKUP(C1978,'[1]4 очередь'!$C$3:$V$523,20,0)</f>
        <v>№ 59/оч/2026 от 26.03.2026</v>
      </c>
    </row>
    <row r="1979" spans="1:7" outlineLevel="1" x14ac:dyDescent="0.3">
      <c r="A1979" s="7" t="s">
        <v>1320</v>
      </c>
      <c r="B1979" s="8" t="s">
        <v>4546</v>
      </c>
      <c r="C1979" s="8" t="s">
        <v>4547</v>
      </c>
      <c r="D1979" s="9">
        <v>1</v>
      </c>
      <c r="E1979" s="17" t="str">
        <f>VLOOKUP(C1979,'[1]4 очередь'!$C$3:$V$523,20,0)</f>
        <v>№ 59/оч/2026 от 26.03.2026</v>
      </c>
    </row>
    <row r="1980" spans="1:7" outlineLevel="1" x14ac:dyDescent="0.3">
      <c r="A1980" s="7" t="s">
        <v>1323</v>
      </c>
      <c r="B1980" s="8" t="s">
        <v>4548</v>
      </c>
      <c r="C1980" s="8" t="s">
        <v>4549</v>
      </c>
      <c r="D1980" s="9">
        <v>1</v>
      </c>
      <c r="E1980" s="17" t="str">
        <f>VLOOKUP(C1980,'[1]4 очередь'!$C$3:$V$523,20,0)</f>
        <v>№ 59/оч/2026 от 26.03.2026</v>
      </c>
    </row>
    <row r="1981" spans="1:7" outlineLevel="1" x14ac:dyDescent="0.3">
      <c r="A1981" s="7" t="s">
        <v>1326</v>
      </c>
      <c r="B1981" s="8" t="s">
        <v>4550</v>
      </c>
      <c r="C1981" s="8" t="s">
        <v>4551</v>
      </c>
      <c r="D1981" s="9">
        <v>1</v>
      </c>
      <c r="E1981" s="17" t="str">
        <f>VLOOKUP(C1981,'[1]4 очередь'!$C$3:$V$523,20,0)</f>
        <v>№ 59/оч/2026 от 26.03.2026</v>
      </c>
    </row>
    <row r="1982" spans="1:7" outlineLevel="1" x14ac:dyDescent="0.3">
      <c r="A1982" s="7" t="s">
        <v>1329</v>
      </c>
      <c r="B1982" s="8" t="s">
        <v>4552</v>
      </c>
      <c r="C1982" s="8" t="s">
        <v>4553</v>
      </c>
      <c r="D1982" s="9">
        <v>1</v>
      </c>
      <c r="E1982" s="17" t="str">
        <f>VLOOKUP(C1982,'[1]4 очередь'!$C$3:$V$523,20,0)</f>
        <v>№ 59/оч/2026 от 26.03.2026</v>
      </c>
    </row>
    <row r="1983" spans="1:7" outlineLevel="1" x14ac:dyDescent="0.3">
      <c r="A1983" s="7" t="s">
        <v>1332</v>
      </c>
      <c r="B1983" s="8" t="s">
        <v>4554</v>
      </c>
      <c r="C1983" s="8" t="s">
        <v>4555</v>
      </c>
      <c r="D1983" s="9">
        <v>1</v>
      </c>
      <c r="E1983" s="17" t="str">
        <f>VLOOKUP(C1983,'[1]4 очередь'!$C$3:$V$523,20,0)</f>
        <v>№ 58/оч/2026 от 25.03.2026</v>
      </c>
      <c r="F1983" s="11" t="s">
        <v>367</v>
      </c>
    </row>
    <row r="1984" spans="1:7" outlineLevel="1" x14ac:dyDescent="0.3">
      <c r="A1984" s="7" t="s">
        <v>1335</v>
      </c>
      <c r="B1984" s="8" t="s">
        <v>4556</v>
      </c>
      <c r="C1984" s="8" t="s">
        <v>4557</v>
      </c>
      <c r="D1984" s="9">
        <v>1</v>
      </c>
      <c r="E1984" s="17" t="str">
        <f>VLOOKUP(C1984,'[1]4 очередь'!$C$3:$V$523,20,0)</f>
        <v>№ 59/оч/2026 от 26.03.2026</v>
      </c>
    </row>
    <row r="1985" spans="1:7" outlineLevel="1" x14ac:dyDescent="0.3">
      <c r="A1985" s="7" t="s">
        <v>1338</v>
      </c>
      <c r="B1985" s="8" t="s">
        <v>4558</v>
      </c>
      <c r="C1985" s="8" t="s">
        <v>4559</v>
      </c>
      <c r="D1985" s="9">
        <v>1</v>
      </c>
      <c r="E1985" s="17" t="str">
        <f>VLOOKUP(C1985,'[1]4 очередь'!$C$3:$V$523,20,0)</f>
        <v>№ 59/оч/2026 от 26.03.2026</v>
      </c>
    </row>
    <row r="1986" spans="1:7" outlineLevel="1" x14ac:dyDescent="0.3">
      <c r="A1986" s="7" t="s">
        <v>1341</v>
      </c>
      <c r="B1986" s="8" t="s">
        <v>4560</v>
      </c>
      <c r="C1986" s="8" t="s">
        <v>4561</v>
      </c>
      <c r="D1986" s="9">
        <v>1</v>
      </c>
      <c r="E1986" s="17" t="str">
        <f>VLOOKUP(C1986,'[1]4 очередь'!$C$3:$V$523,20,0)</f>
        <v>№ 59/оч/2026 от 26.03.2026</v>
      </c>
    </row>
    <row r="1987" spans="1:7" outlineLevel="1" x14ac:dyDescent="0.3">
      <c r="A1987" s="7" t="s">
        <v>1344</v>
      </c>
      <c r="B1987" s="8" t="s">
        <v>4562</v>
      </c>
      <c r="C1987" s="8" t="s">
        <v>4563</v>
      </c>
      <c r="D1987" s="9">
        <v>1</v>
      </c>
      <c r="E1987" s="17" t="str">
        <f>VLOOKUP(C1987,'[1]4 очередь'!$C$3:$V$523,20,0)</f>
        <v>№ 46/оч/2026 от 13.03.2026</v>
      </c>
    </row>
    <row r="1988" spans="1:7" outlineLevel="1" x14ac:dyDescent="0.3">
      <c r="A1988" s="7" t="s">
        <v>1347</v>
      </c>
      <c r="B1988" s="8" t="s">
        <v>4564</v>
      </c>
      <c r="C1988" s="8" t="s">
        <v>4565</v>
      </c>
      <c r="D1988" s="9">
        <v>1</v>
      </c>
      <c r="E1988" s="17" t="str">
        <f>VLOOKUP(C1988,'[1]4 очередь'!$C$3:$V$523,20,0)</f>
        <v>№ 70/оч/2026 от 03.04.2026</v>
      </c>
      <c r="F1988" s="11" t="s">
        <v>367</v>
      </c>
    </row>
    <row r="1989" spans="1:7" ht="28.8" outlineLevel="1" x14ac:dyDescent="0.3">
      <c r="A1989" s="7" t="s">
        <v>1350</v>
      </c>
      <c r="B1989" s="8" t="s">
        <v>4566</v>
      </c>
      <c r="C1989" s="8" t="s">
        <v>4567</v>
      </c>
      <c r="D1989" s="9">
        <v>11</v>
      </c>
      <c r="E1989" s="17" t="str">
        <f>VLOOKUP(C1989,'[1]4 очередь'!$C$3:$V$523,20,0)</f>
        <v>№ 58/оч/2026 от 25.03.2026; № 59/оч/2026 от 26.03.2026; № 70/оч/2026 от 03.04.2026</v>
      </c>
    </row>
    <row r="1990" spans="1:7" outlineLevel="1" x14ac:dyDescent="0.3">
      <c r="A1990" s="7" t="s">
        <v>1353</v>
      </c>
      <c r="B1990" s="8" t="s">
        <v>4568</v>
      </c>
      <c r="C1990" s="8" t="s">
        <v>4569</v>
      </c>
      <c r="D1990" s="9">
        <v>1</v>
      </c>
      <c r="E1990" s="17" t="str">
        <f>VLOOKUP(C1990,'[1]4 очередь'!$C$3:$V$523,20,0)</f>
        <v>№ 71/оч/2026 от 07.04.2026</v>
      </c>
      <c r="F1990" s="11" t="s">
        <v>367</v>
      </c>
      <c r="G1990" s="11" t="s">
        <v>2978</v>
      </c>
    </row>
    <row r="1991" spans="1:7" outlineLevel="1" x14ac:dyDescent="0.3">
      <c r="A1991" s="7" t="s">
        <v>1356</v>
      </c>
      <c r="B1991" s="8" t="s">
        <v>4570</v>
      </c>
      <c r="C1991" s="8" t="s">
        <v>4571</v>
      </c>
      <c r="D1991" s="9">
        <v>1</v>
      </c>
      <c r="E1991" s="17" t="str">
        <f>VLOOKUP(C1991,'[1]4 очередь'!$C$3:$V$523,20,0)</f>
        <v>№ 58/оч/2026 от 25.03.2026</v>
      </c>
      <c r="F1991" s="11" t="s">
        <v>367</v>
      </c>
    </row>
    <row r="1992" spans="1:7" outlineLevel="1" x14ac:dyDescent="0.3">
      <c r="A1992" s="7" t="s">
        <v>1359</v>
      </c>
      <c r="B1992" s="8" t="s">
        <v>4572</v>
      </c>
      <c r="C1992" s="8" t="s">
        <v>4573</v>
      </c>
      <c r="D1992" s="9">
        <v>11</v>
      </c>
      <c r="E1992" s="17" t="str">
        <f>VLOOKUP(C1992,'[1]4 очередь'!$C$3:$V$523,20,0)</f>
        <v>№ 58/оч/2026 от 25.03.2026</v>
      </c>
      <c r="F1992" s="11" t="s">
        <v>367</v>
      </c>
    </row>
    <row r="1993" spans="1:7" outlineLevel="1" x14ac:dyDescent="0.3">
      <c r="A1993" s="7" t="s">
        <v>1362</v>
      </c>
      <c r="B1993" s="8" t="s">
        <v>4574</v>
      </c>
      <c r="C1993" s="8" t="s">
        <v>4575</v>
      </c>
      <c r="D1993" s="9">
        <v>1</v>
      </c>
      <c r="E1993" s="17" t="str">
        <f>VLOOKUP(C1993,'[1]4 очередь'!$C$3:$V$523,20,0)</f>
        <v>№ 58/оч/2026 от 25.03.2026</v>
      </c>
      <c r="F1993" s="11" t="s">
        <v>367</v>
      </c>
    </row>
    <row r="1994" spans="1:7" outlineLevel="1" x14ac:dyDescent="0.3">
      <c r="A1994" s="7" t="s">
        <v>1365</v>
      </c>
      <c r="B1994" s="8" t="s">
        <v>4576</v>
      </c>
      <c r="C1994" s="8" t="s">
        <v>4577</v>
      </c>
      <c r="D1994" s="9">
        <v>1</v>
      </c>
      <c r="E1994" s="17" t="str">
        <f>VLOOKUP(C1994,'[1]4 очередь'!$C$3:$V$523,20,0)</f>
        <v>№ 52/оч/2026 от 20.03.2026</v>
      </c>
    </row>
    <row r="1995" spans="1:7" outlineLevel="1" x14ac:dyDescent="0.3">
      <c r="A1995" s="7" t="s">
        <v>1368</v>
      </c>
      <c r="B1995" s="8" t="s">
        <v>4578</v>
      </c>
      <c r="C1995" s="8" t="s">
        <v>4579</v>
      </c>
      <c r="D1995" s="9">
        <v>4</v>
      </c>
      <c r="E1995" s="17" t="str">
        <f>VLOOKUP(C1995,'[1]4 очередь'!$C$3:$V$523,20,0)</f>
        <v>№ 52/оч/2026 от 20.03.2026</v>
      </c>
    </row>
    <row r="1996" spans="1:7" outlineLevel="1" x14ac:dyDescent="0.3">
      <c r="A1996" s="7" t="s">
        <v>1371</v>
      </c>
      <c r="B1996" s="8" t="s">
        <v>4580</v>
      </c>
      <c r="C1996" s="8" t="s">
        <v>4581</v>
      </c>
      <c r="D1996" s="9">
        <v>1</v>
      </c>
      <c r="E1996" s="17" t="str">
        <f>VLOOKUP(C1996,'[1]4 очередь'!$C$3:$V$523,20,0)</f>
        <v>№ 52/оч/2026 от 20.03.2026</v>
      </c>
    </row>
    <row r="1997" spans="1:7" outlineLevel="1" x14ac:dyDescent="0.3">
      <c r="A1997" s="7" t="s">
        <v>1374</v>
      </c>
      <c r="B1997" s="8" t="s">
        <v>4582</v>
      </c>
      <c r="C1997" s="8" t="s">
        <v>4583</v>
      </c>
      <c r="D1997" s="9">
        <v>6</v>
      </c>
      <c r="E1997" s="17" t="str">
        <f>VLOOKUP(C1997,'[1]4 очередь'!$C$3:$V$523,20,0)</f>
        <v>№ 47/оч/2026 от 16.03.2026</v>
      </c>
    </row>
    <row r="1998" spans="1:7" ht="28.8" outlineLevel="1" x14ac:dyDescent="0.3">
      <c r="A1998" s="7" t="s">
        <v>1377</v>
      </c>
      <c r="B1998" s="8" t="s">
        <v>4584</v>
      </c>
      <c r="C1998" s="8" t="s">
        <v>4585</v>
      </c>
      <c r="D1998" s="9">
        <v>24</v>
      </c>
      <c r="E1998" s="17" t="str">
        <f>VLOOKUP(C1998,'[1]4 очередь'!$C$3:$V$523,20,0)</f>
        <v>№ 43/оч/2026 от 11.03.2026; № 59/оч/2026 от 26.03.2026; № 72/оч/2026 от 13.04.2026</v>
      </c>
    </row>
    <row r="1999" spans="1:7" outlineLevel="1" x14ac:dyDescent="0.3">
      <c r="A1999" s="7" t="s">
        <v>1380</v>
      </c>
      <c r="B1999" s="8" t="s">
        <v>4586</v>
      </c>
      <c r="C1999" s="8" t="s">
        <v>4587</v>
      </c>
      <c r="D1999" s="9">
        <v>24</v>
      </c>
      <c r="E1999" s="17" t="str">
        <f>VLOOKUP(C1999,'[1]4 очередь'!$C$3:$V$523,20,0)</f>
        <v>№ 43/оч/2026 от 11.03.2026; № 69/оч/2026 от 02.04.2026</v>
      </c>
    </row>
    <row r="2000" spans="1:7" outlineLevel="1" x14ac:dyDescent="0.3">
      <c r="A2000" s="7" t="s">
        <v>1383</v>
      </c>
      <c r="B2000" s="8" t="s">
        <v>4588</v>
      </c>
      <c r="C2000" s="8" t="s">
        <v>4589</v>
      </c>
      <c r="D2000" s="9">
        <v>12</v>
      </c>
      <c r="E2000" s="17" t="str">
        <f>VLOOKUP(C2000,'[1]4 очередь'!$C$3:$V$523,20,0)</f>
        <v>№ 43/оч/2026 от 11.03.2026; № 72/оч/2026 от 13.04.2026</v>
      </c>
    </row>
    <row r="2001" spans="1:6" outlineLevel="1" x14ac:dyDescent="0.3">
      <c r="A2001" s="7" t="s">
        <v>1386</v>
      </c>
      <c r="B2001" s="8" t="s">
        <v>4590</v>
      </c>
      <c r="C2001" s="8" t="s">
        <v>4591</v>
      </c>
      <c r="D2001" s="9">
        <v>6</v>
      </c>
      <c r="E2001" s="17" t="str">
        <f>VLOOKUP(C2001,'[1]4 очередь'!$C$3:$V$523,20,0)</f>
        <v>№ 47/оч/2026 от 16.03.2026</v>
      </c>
    </row>
    <row r="2002" spans="1:6" outlineLevel="1" x14ac:dyDescent="0.3">
      <c r="A2002" s="7" t="s">
        <v>1389</v>
      </c>
      <c r="B2002" s="8" t="s">
        <v>4592</v>
      </c>
      <c r="C2002" s="8" t="s">
        <v>4593</v>
      </c>
      <c r="D2002" s="9">
        <v>2</v>
      </c>
      <c r="E2002" s="17" t="str">
        <f>VLOOKUP(C2002,'[1]4 очередь'!$C$3:$V$523,20,0)</f>
        <v>№ 47/оч/2026 от 16.03.2026</v>
      </c>
    </row>
    <row r="2003" spans="1:6" outlineLevel="1" x14ac:dyDescent="0.3">
      <c r="A2003" s="7" t="s">
        <v>1392</v>
      </c>
      <c r="B2003" s="8" t="s">
        <v>4594</v>
      </c>
      <c r="C2003" s="8" t="s">
        <v>4595</v>
      </c>
      <c r="D2003" s="9">
        <v>1</v>
      </c>
      <c r="E2003" s="17" t="str">
        <f>VLOOKUP(C2003,'[1]4 очередь'!$C$3:$V$523,20,0)</f>
        <v>№ 47/оч/2026 от 16.03.2026</v>
      </c>
    </row>
    <row r="2004" spans="1:6" outlineLevel="1" x14ac:dyDescent="0.3">
      <c r="A2004" s="7" t="s">
        <v>1395</v>
      </c>
      <c r="B2004" s="8" t="s">
        <v>4596</v>
      </c>
      <c r="C2004" s="8" t="s">
        <v>4597</v>
      </c>
      <c r="D2004" s="9">
        <v>2</v>
      </c>
      <c r="E2004" s="17" t="str">
        <f>VLOOKUP(C2004,'[1]4 очередь'!$C$3:$V$523,20,0)</f>
        <v>№ 47/оч/2026 от 16.03.2026</v>
      </c>
    </row>
    <row r="2005" spans="1:6" outlineLevel="1" x14ac:dyDescent="0.3">
      <c r="A2005" s="7" t="s">
        <v>1398</v>
      </c>
      <c r="B2005" s="8" t="s">
        <v>4598</v>
      </c>
      <c r="C2005" s="8" t="s">
        <v>4599</v>
      </c>
      <c r="D2005" s="9">
        <v>1</v>
      </c>
      <c r="E2005" s="17" t="str">
        <f>VLOOKUP(C2005,'[1]4 очередь'!$C$3:$V$523,20,0)</f>
        <v>№ 47/оч/2026 от 16.03.2026</v>
      </c>
    </row>
    <row r="2006" spans="1:6" outlineLevel="1" x14ac:dyDescent="0.3">
      <c r="A2006" s="7" t="s">
        <v>1401</v>
      </c>
      <c r="B2006" s="8" t="s">
        <v>4600</v>
      </c>
      <c r="C2006" s="8" t="s">
        <v>4601</v>
      </c>
      <c r="D2006" s="9">
        <v>1</v>
      </c>
      <c r="E2006" s="17" t="str">
        <f>VLOOKUP(C2006,'[1]4 очередь'!$C$3:$V$523,20,0)</f>
        <v>№ 52/оч/2026 от 20.03.2026</v>
      </c>
    </row>
    <row r="2007" spans="1:6" outlineLevel="1" x14ac:dyDescent="0.3">
      <c r="A2007" s="7" t="s">
        <v>1404</v>
      </c>
      <c r="B2007" s="8" t="s">
        <v>4602</v>
      </c>
      <c r="C2007" s="8" t="s">
        <v>4603</v>
      </c>
      <c r="D2007" s="9">
        <v>3</v>
      </c>
      <c r="E2007" s="17" t="str">
        <f>VLOOKUP(C2007,'[1]4 очередь'!$C$3:$V$523,20,0)</f>
        <v>№ 52/оч/2026 от 20.03.2026</v>
      </c>
    </row>
    <row r="2008" spans="1:6" outlineLevel="1" x14ac:dyDescent="0.3">
      <c r="A2008" s="7" t="s">
        <v>1407</v>
      </c>
      <c r="B2008" s="8" t="s">
        <v>4604</v>
      </c>
      <c r="C2008" s="8" t="s">
        <v>4605</v>
      </c>
      <c r="D2008" s="9">
        <v>1</v>
      </c>
      <c r="E2008" s="17" t="str">
        <f>VLOOKUP(C2008,'[1]4 очередь'!$C$3:$V$523,20,0)</f>
        <v>№ 52/оч/2026 от 20.03.2026</v>
      </c>
    </row>
    <row r="2009" spans="1:6" outlineLevel="1" x14ac:dyDescent="0.3">
      <c r="A2009" s="7" t="s">
        <v>1410</v>
      </c>
      <c r="B2009" s="8" t="s">
        <v>4606</v>
      </c>
      <c r="C2009" s="8" t="s">
        <v>4607</v>
      </c>
      <c r="D2009" s="9">
        <v>1</v>
      </c>
      <c r="E2009" s="17" t="str">
        <f>VLOOKUP(C2009,'[1]4 очередь'!$C$3:$V$523,20,0)</f>
        <v>№ 52/оч/2026 от 20.03.2026</v>
      </c>
    </row>
    <row r="2010" spans="1:6" outlineLevel="1" x14ac:dyDescent="0.3">
      <c r="A2010" s="7" t="s">
        <v>1413</v>
      </c>
      <c r="B2010" s="8" t="s">
        <v>4608</v>
      </c>
      <c r="C2010" s="8" t="s">
        <v>4609</v>
      </c>
      <c r="D2010" s="9">
        <v>3</v>
      </c>
      <c r="E2010" s="17" t="str">
        <f>VLOOKUP(C2010,'[1]4 очередь'!$C$3:$V$523,20,0)</f>
        <v>№ 52/оч/2026 от 20.03.2026</v>
      </c>
    </row>
    <row r="2011" spans="1:6" outlineLevel="1" x14ac:dyDescent="0.3">
      <c r="A2011" s="7" t="s">
        <v>1416</v>
      </c>
      <c r="B2011" s="8" t="s">
        <v>4610</v>
      </c>
      <c r="C2011" s="8" t="s">
        <v>4611</v>
      </c>
      <c r="D2011" s="9">
        <v>1</v>
      </c>
      <c r="E2011" s="17" t="str">
        <f>VLOOKUP(C2011,'[1]4 очередь'!$C$3:$V$523,20,0)</f>
        <v>№ 52/оч/2026 от 20.03.2026</v>
      </c>
    </row>
    <row r="2012" spans="1:6" outlineLevel="1" x14ac:dyDescent="0.3">
      <c r="A2012" s="7" t="s">
        <v>1419</v>
      </c>
      <c r="B2012" s="8" t="s">
        <v>4612</v>
      </c>
      <c r="C2012" s="8" t="s">
        <v>4613</v>
      </c>
      <c r="D2012" s="9">
        <v>7</v>
      </c>
      <c r="E2012" s="17" t="str">
        <f>VLOOKUP(C2012,'[1]4 очередь'!$C$3:$V$523,20,0)</f>
        <v>№ 62/оч/2026 от 30.03.2026</v>
      </c>
      <c r="F2012" s="11" t="s">
        <v>367</v>
      </c>
    </row>
    <row r="2013" spans="1:6" outlineLevel="1" x14ac:dyDescent="0.3">
      <c r="A2013" s="7" t="s">
        <v>1422</v>
      </c>
      <c r="B2013" s="8" t="s">
        <v>4614</v>
      </c>
      <c r="C2013" s="8" t="s">
        <v>4615</v>
      </c>
      <c r="D2013" s="9">
        <v>18</v>
      </c>
      <c r="E2013" s="17" t="str">
        <f>VLOOKUP(C2013,'[1]4 очередь'!$C$3:$V$523,20,0)</f>
        <v>№ 43/оч/2026 от 11.03.2026</v>
      </c>
    </row>
    <row r="2014" spans="1:6" outlineLevel="1" x14ac:dyDescent="0.3">
      <c r="A2014" s="7" t="s">
        <v>1425</v>
      </c>
      <c r="B2014" s="8" t="s">
        <v>4616</v>
      </c>
      <c r="C2014" s="8" t="s">
        <v>4617</v>
      </c>
      <c r="D2014" s="9">
        <v>14</v>
      </c>
      <c r="E2014" s="17" t="str">
        <f>VLOOKUP(C2014,'[1]4 очередь'!$C$3:$V$523,20,0)</f>
        <v>№ 47/оч/2026 от 16.03.2026; № 45/оч/2026 от 13.03.2026</v>
      </c>
    </row>
    <row r="2015" spans="1:6" outlineLevel="1" x14ac:dyDescent="0.3">
      <c r="A2015" s="7" t="s">
        <v>1428</v>
      </c>
      <c r="B2015" s="8" t="s">
        <v>4618</v>
      </c>
      <c r="C2015" s="8" t="s">
        <v>4619</v>
      </c>
      <c r="D2015" s="9">
        <v>14</v>
      </c>
      <c r="E2015" s="17" t="str">
        <f>VLOOKUP(C2015,'[1]4 очередь'!$C$3:$V$523,20,0)</f>
        <v>№ 37/оч/2026 от 03.03.2026</v>
      </c>
    </row>
    <row r="2016" spans="1:6" outlineLevel="1" x14ac:dyDescent="0.3">
      <c r="A2016" s="7" t="s">
        <v>1431</v>
      </c>
      <c r="B2016" s="8" t="s">
        <v>4620</v>
      </c>
      <c r="C2016" s="8" t="s">
        <v>4621</v>
      </c>
      <c r="D2016" s="9">
        <v>2</v>
      </c>
      <c r="E2016" s="17" t="str">
        <f>VLOOKUP(C2016,'[1]4 очередь'!$C$3:$V$523,20,0)</f>
        <v>№ 47/оч/2026 от 16.03.2026</v>
      </c>
    </row>
    <row r="2017" spans="1:7" outlineLevel="1" x14ac:dyDescent="0.3">
      <c r="A2017" s="7" t="s">
        <v>1434</v>
      </c>
      <c r="B2017" s="8" t="s">
        <v>4622</v>
      </c>
      <c r="C2017" s="8" t="s">
        <v>4623</v>
      </c>
      <c r="D2017" s="9">
        <v>4</v>
      </c>
      <c r="E2017" s="17" t="str">
        <f>VLOOKUP(C2017,'[1]4 очередь'!$C$3:$V$523,20,0)</f>
        <v>№ 60/оч/2026 от 26.03.2026</v>
      </c>
    </row>
    <row r="2018" spans="1:7" outlineLevel="1" x14ac:dyDescent="0.3">
      <c r="A2018" s="7" t="s">
        <v>1437</v>
      </c>
      <c r="B2018" s="8" t="s">
        <v>4624</v>
      </c>
      <c r="C2018" s="8" t="s">
        <v>4625</v>
      </c>
      <c r="D2018" s="9">
        <v>2</v>
      </c>
      <c r="E2018" s="17" t="str">
        <f>VLOOKUP(C2018,'[1]4 очередь'!$C$3:$V$523,20,0)</f>
        <v>№ 60/оч/2026 от 26.03.2026</v>
      </c>
    </row>
    <row r="2019" spans="1:7" outlineLevel="1" x14ac:dyDescent="0.3">
      <c r="A2019" s="7" t="s">
        <v>1440</v>
      </c>
      <c r="B2019" s="8" t="s">
        <v>4626</v>
      </c>
      <c r="C2019" s="8" t="s">
        <v>4627</v>
      </c>
      <c r="D2019" s="9">
        <v>2</v>
      </c>
      <c r="E2019" s="17" t="str">
        <f>VLOOKUP(C2019,'[1]4 очередь'!$C$3:$V$523,20,0)</f>
        <v>№ 60/оч/2026 от 26.03.2026</v>
      </c>
    </row>
    <row r="2020" spans="1:7" outlineLevel="1" x14ac:dyDescent="0.3">
      <c r="A2020" s="7" t="s">
        <v>1443</v>
      </c>
      <c r="B2020" s="8" t="s">
        <v>4628</v>
      </c>
      <c r="C2020" s="8" t="s">
        <v>4629</v>
      </c>
      <c r="D2020" s="9">
        <v>1</v>
      </c>
      <c r="E2020" s="17" t="str">
        <f>VLOOKUP(C2020,'[1]4 очередь'!$C$3:$V$523,20,0)</f>
        <v>№ 47/оч/2026 от 16.03.2026</v>
      </c>
    </row>
    <row r="2021" spans="1:7" outlineLevel="1" x14ac:dyDescent="0.3">
      <c r="A2021" s="7" t="s">
        <v>1446</v>
      </c>
      <c r="B2021" s="8" t="s">
        <v>4630</v>
      </c>
      <c r="C2021" s="8" t="s">
        <v>4631</v>
      </c>
      <c r="D2021" s="9">
        <v>2</v>
      </c>
      <c r="E2021" s="17" t="str">
        <f>VLOOKUP(C2021,'[1]4 очередь'!$C$3:$V$523,20,0)</f>
        <v>№ 47/оч/2026 от 16.03.2026</v>
      </c>
    </row>
    <row r="2022" spans="1:7" outlineLevel="1" x14ac:dyDescent="0.3">
      <c r="A2022" s="7" t="s">
        <v>1449</v>
      </c>
      <c r="B2022" s="8" t="s">
        <v>4632</v>
      </c>
      <c r="C2022" s="8" t="s">
        <v>4633</v>
      </c>
      <c r="D2022" s="9">
        <v>1</v>
      </c>
      <c r="E2022" s="17" t="str">
        <f>VLOOKUP(C2022,'[1]4 очередь'!$C$3:$V$523,20,0)</f>
        <v>№ 47/оч/2026 от 16.03.2026</v>
      </c>
    </row>
    <row r="2023" spans="1:7" outlineLevel="1" x14ac:dyDescent="0.3">
      <c r="A2023" s="7" t="s">
        <v>1452</v>
      </c>
      <c r="B2023" s="8" t="s">
        <v>4634</v>
      </c>
      <c r="C2023" s="8" t="s">
        <v>4635</v>
      </c>
      <c r="D2023" s="9">
        <v>2</v>
      </c>
      <c r="E2023" s="17" t="str">
        <f>VLOOKUP(C2023,'[1]4 очередь'!$C$3:$V$523,20,0)</f>
        <v>№ 69/оч/2026 от 02.04.2026</v>
      </c>
      <c r="F2023" s="11" t="s">
        <v>367</v>
      </c>
      <c r="G2023" s="11" t="s">
        <v>3199</v>
      </c>
    </row>
    <row r="2024" spans="1:7" outlineLevel="1" x14ac:dyDescent="0.3">
      <c r="A2024" s="7" t="s">
        <v>1455</v>
      </c>
      <c r="B2024" s="8" t="s">
        <v>4636</v>
      </c>
      <c r="C2024" s="8" t="s">
        <v>4637</v>
      </c>
      <c r="D2024" s="9">
        <v>2</v>
      </c>
      <c r="E2024" s="17" t="str">
        <f>VLOOKUP(C2024,'[1]4 очередь'!$C$3:$V$523,20,0)</f>
        <v>№ 69/оч/2026 от 02.04.2026</v>
      </c>
      <c r="F2024" s="11" t="s">
        <v>367</v>
      </c>
      <c r="G2024" s="11" t="s">
        <v>3199</v>
      </c>
    </row>
    <row r="2025" spans="1:7" outlineLevel="1" x14ac:dyDescent="0.3">
      <c r="A2025" s="7" t="s">
        <v>1458</v>
      </c>
      <c r="B2025" s="8" t="s">
        <v>4638</v>
      </c>
      <c r="C2025" s="8" t="s">
        <v>4639</v>
      </c>
      <c r="D2025" s="9">
        <v>4</v>
      </c>
      <c r="E2025" s="17" t="str">
        <f>VLOOKUP(C2025,'[1]4 очередь'!$C$3:$V$523,20,0)</f>
        <v>№ 69/оч/2026 от 02.04.2026</v>
      </c>
      <c r="F2025" s="11" t="s">
        <v>367</v>
      </c>
      <c r="G2025" s="11" t="s">
        <v>3199</v>
      </c>
    </row>
    <row r="2026" spans="1:7" outlineLevel="1" x14ac:dyDescent="0.3">
      <c r="A2026" s="7" t="s">
        <v>1461</v>
      </c>
      <c r="B2026" s="8" t="s">
        <v>4640</v>
      </c>
      <c r="C2026" s="8" t="s">
        <v>4641</v>
      </c>
      <c r="D2026" s="9">
        <v>25</v>
      </c>
      <c r="E2026" s="17" t="str">
        <f>VLOOKUP(C2026,'[1]4 очередь'!$C$3:$V$523,20,0)</f>
        <v>№ 46/оч/2026 от 13.03.2026</v>
      </c>
    </row>
    <row r="2027" spans="1:7" outlineLevel="1" x14ac:dyDescent="0.3">
      <c r="A2027" s="7" t="s">
        <v>1464</v>
      </c>
      <c r="B2027" s="8" t="s">
        <v>4642</v>
      </c>
      <c r="C2027" s="8" t="s">
        <v>4643</v>
      </c>
      <c r="D2027" s="9">
        <v>1</v>
      </c>
      <c r="E2027" s="17" t="str">
        <f>VLOOKUP(C2027,'[1]4 очередь'!$C$3:$V$523,20,0)</f>
        <v>№ 72/оч/2026 от 13.04.2026</v>
      </c>
      <c r="F2027" s="11" t="s">
        <v>367</v>
      </c>
      <c r="G2027" s="11" t="s">
        <v>1717</v>
      </c>
    </row>
    <row r="2028" spans="1:7" outlineLevel="1" x14ac:dyDescent="0.3">
      <c r="A2028" s="7" t="s">
        <v>1467</v>
      </c>
      <c r="B2028" s="8" t="s">
        <v>4644</v>
      </c>
      <c r="C2028" s="8" t="s">
        <v>4645</v>
      </c>
      <c r="D2028" s="9">
        <v>1</v>
      </c>
      <c r="E2028" s="17" t="str">
        <f>VLOOKUP(C2028,'[1]4 очередь'!$C$3:$V$523,20,0)</f>
        <v>№ 46/оч/2026 от 13.03.2026</v>
      </c>
    </row>
    <row r="2029" spans="1:7" outlineLevel="1" x14ac:dyDescent="0.3">
      <c r="A2029" s="7" t="s">
        <v>1470</v>
      </c>
      <c r="B2029" s="8" t="s">
        <v>4646</v>
      </c>
      <c r="C2029" s="8" t="s">
        <v>4647</v>
      </c>
      <c r="D2029" s="9">
        <v>1</v>
      </c>
      <c r="E2029" s="17" t="str">
        <f>VLOOKUP(C2029,'[1]4 очередь'!$C$3:$V$523,20,0)</f>
        <v>№ 46/оч/2026 от 13.03.2026</v>
      </c>
    </row>
    <row r="2030" spans="1:7" outlineLevel="1" x14ac:dyDescent="0.3">
      <c r="A2030" s="7" t="s">
        <v>1473</v>
      </c>
      <c r="B2030" s="8" t="s">
        <v>4648</v>
      </c>
      <c r="C2030" s="8" t="s">
        <v>4649</v>
      </c>
      <c r="D2030" s="9">
        <v>1</v>
      </c>
      <c r="E2030" s="17" t="str">
        <f>VLOOKUP(C2030,'[1]4 очередь'!$C$3:$V$523,20,0)</f>
        <v>№ 54/оч/2026 от 21.03.2026</v>
      </c>
    </row>
    <row r="2031" spans="1:7" outlineLevel="1" x14ac:dyDescent="0.3">
      <c r="A2031" s="7" t="s">
        <v>1476</v>
      </c>
      <c r="B2031" s="8" t="s">
        <v>4650</v>
      </c>
      <c r="C2031" s="8" t="s">
        <v>4651</v>
      </c>
      <c r="D2031" s="9">
        <v>1</v>
      </c>
      <c r="E2031" s="17" t="str">
        <f>VLOOKUP(C2031,'[1]4 очередь'!$C$3:$V$523,20,0)</f>
        <v>№ 54/оч/2026 от 21.03.2026</v>
      </c>
    </row>
    <row r="2032" spans="1:7" outlineLevel="1" x14ac:dyDescent="0.3">
      <c r="A2032" s="7" t="s">
        <v>1479</v>
      </c>
      <c r="B2032" s="8" t="s">
        <v>4652</v>
      </c>
      <c r="C2032" s="8" t="s">
        <v>4653</v>
      </c>
      <c r="D2032" s="9">
        <v>1</v>
      </c>
      <c r="E2032" s="17" t="str">
        <f>VLOOKUP(C2032,'[1]4 очередь'!$C$3:$V$523,20,0)</f>
        <v>№ 72/оч/2026 от 13.04.2026</v>
      </c>
      <c r="F2032" s="11" t="s">
        <v>367</v>
      </c>
      <c r="G2032" s="11" t="s">
        <v>1717</v>
      </c>
    </row>
    <row r="2033" spans="1:9" outlineLevel="1" x14ac:dyDescent="0.3">
      <c r="A2033" s="7" t="s">
        <v>1482</v>
      </c>
      <c r="B2033" s="8" t="s">
        <v>4654</v>
      </c>
      <c r="C2033" s="8" t="s">
        <v>4655</v>
      </c>
      <c r="D2033" s="9">
        <v>1</v>
      </c>
      <c r="E2033" s="17" t="str">
        <f>VLOOKUP(C2033,'[1]4 очередь'!$C$3:$V$523,20,0)</f>
        <v>№ 54/оч/2026 от 21.03.2026</v>
      </c>
    </row>
    <row r="2034" spans="1:9" outlineLevel="1" x14ac:dyDescent="0.3">
      <c r="A2034" s="7" t="s">
        <v>1485</v>
      </c>
      <c r="B2034" s="8" t="s">
        <v>4656</v>
      </c>
      <c r="C2034" s="8" t="s">
        <v>4657</v>
      </c>
      <c r="D2034" s="9">
        <v>1</v>
      </c>
      <c r="E2034" s="17">
        <f>VLOOKUP(C2034,'[1]4 очередь'!$C$3:$V$523,20,0)</f>
        <v>0</v>
      </c>
      <c r="F2034" s="11" t="s">
        <v>367</v>
      </c>
      <c r="G2034" s="11" t="s">
        <v>3028</v>
      </c>
      <c r="I2034" s="11">
        <v>67</v>
      </c>
    </row>
    <row r="2035" spans="1:9" outlineLevel="1" x14ac:dyDescent="0.3">
      <c r="A2035" s="7" t="s">
        <v>1488</v>
      </c>
      <c r="B2035" s="8" t="s">
        <v>4658</v>
      </c>
      <c r="C2035" s="8" t="s">
        <v>4659</v>
      </c>
      <c r="D2035" s="9">
        <v>1</v>
      </c>
      <c r="E2035" s="17" t="str">
        <f>VLOOKUP(C2035,'[1]4 очередь'!$C$3:$V$523,20,0)</f>
        <v>№ 46/оч/2026 от 13.03.2026</v>
      </c>
    </row>
    <row r="2036" spans="1:9" outlineLevel="1" x14ac:dyDescent="0.3">
      <c r="A2036" s="7" t="s">
        <v>1491</v>
      </c>
      <c r="B2036" s="8" t="s">
        <v>4660</v>
      </c>
      <c r="C2036" s="8" t="s">
        <v>4661</v>
      </c>
      <c r="D2036" s="9">
        <v>2</v>
      </c>
      <c r="E2036" s="17" t="str">
        <f>VLOOKUP(C2036,'[1]4 очередь'!$C$3:$V$523,20,0)</f>
        <v>№ 47/оч/2026 от 16.03.2026</v>
      </c>
    </row>
    <row r="2037" spans="1:9" outlineLevel="1" x14ac:dyDescent="0.3">
      <c r="A2037" s="7" t="s">
        <v>1494</v>
      </c>
      <c r="B2037" s="8" t="s">
        <v>4662</v>
      </c>
      <c r="C2037" s="8" t="s">
        <v>4663</v>
      </c>
      <c r="D2037" s="9">
        <v>1</v>
      </c>
      <c r="E2037" s="17" t="str">
        <f>VLOOKUP(C2037,'[1]4 очередь'!$C$3:$V$523,20,0)</f>
        <v>№ 45/оч/2026 от 13.03.2026</v>
      </c>
    </row>
    <row r="2038" spans="1:9" outlineLevel="1" x14ac:dyDescent="0.3">
      <c r="A2038" s="7" t="s">
        <v>1497</v>
      </c>
      <c r="B2038" s="8" t="s">
        <v>4664</v>
      </c>
      <c r="C2038" s="8" t="s">
        <v>4665</v>
      </c>
      <c r="D2038" s="9">
        <v>1</v>
      </c>
      <c r="E2038" s="17" t="str">
        <f>VLOOKUP(C2038,'[1]4 очередь'!$C$3:$V$523,20,0)</f>
        <v>№ 47/оч/2026 от 16.03.2026</v>
      </c>
    </row>
    <row r="2039" spans="1:9" outlineLevel="1" x14ac:dyDescent="0.3">
      <c r="A2039" s="7" t="s">
        <v>1500</v>
      </c>
      <c r="B2039" s="8" t="s">
        <v>4666</v>
      </c>
      <c r="C2039" s="8" t="s">
        <v>4667</v>
      </c>
      <c r="D2039" s="9">
        <v>1</v>
      </c>
      <c r="E2039" s="17" t="str">
        <f>VLOOKUP(C2039,'[1]4 очередь'!$C$3:$V$523,20,0)</f>
        <v>№ 60/оч/2026 от 26.03.2026</v>
      </c>
    </row>
    <row r="2040" spans="1:9" outlineLevel="1" x14ac:dyDescent="0.3">
      <c r="A2040" s="7" t="s">
        <v>1503</v>
      </c>
      <c r="B2040" s="8" t="s">
        <v>4668</v>
      </c>
      <c r="C2040" s="8" t="s">
        <v>4669</v>
      </c>
      <c r="D2040" s="9">
        <v>1</v>
      </c>
      <c r="E2040" s="17" t="str">
        <f>VLOOKUP(C2040,'[1]4 очередь'!$C$3:$V$523,20,0)</f>
        <v>№ 60/оч/2026 от 26.03.2026</v>
      </c>
    </row>
    <row r="2041" spans="1:9" outlineLevel="1" x14ac:dyDescent="0.3">
      <c r="A2041" s="7" t="s">
        <v>1506</v>
      </c>
      <c r="B2041" s="8" t="s">
        <v>4670</v>
      </c>
      <c r="C2041" s="8" t="s">
        <v>4671</v>
      </c>
      <c r="D2041" s="9">
        <v>1</v>
      </c>
      <c r="E2041" s="17" t="str">
        <f>VLOOKUP(C2041,'[1]4 очередь'!$C$3:$V$523,20,0)</f>
        <v>№ 47/оч/2026 от 16.03.2026</v>
      </c>
    </row>
    <row r="2042" spans="1:9" outlineLevel="1" x14ac:dyDescent="0.3">
      <c r="A2042" s="7" t="s">
        <v>1509</v>
      </c>
      <c r="B2042" s="8" t="s">
        <v>4672</v>
      </c>
      <c r="C2042" s="8" t="s">
        <v>4673</v>
      </c>
      <c r="D2042" s="9">
        <v>1</v>
      </c>
      <c r="E2042" s="17" t="str">
        <f>VLOOKUP(C2042,'[1]4 очередь'!$C$3:$V$523,20,0)</f>
        <v>№ 52/оч/2026 от 20.03.2026</v>
      </c>
    </row>
    <row r="2043" spans="1:9" outlineLevel="1" x14ac:dyDescent="0.3">
      <c r="A2043" s="7" t="s">
        <v>1512</v>
      </c>
      <c r="B2043" s="8" t="s">
        <v>4674</v>
      </c>
      <c r="C2043" s="8" t="s">
        <v>4675</v>
      </c>
      <c r="D2043" s="9">
        <v>12</v>
      </c>
      <c r="E2043" s="17" t="str">
        <f>VLOOKUP(C2043,'[1]4 очередь'!$C$3:$V$523,20,0)</f>
        <v>№ 62/оч/2026 от 30.03.2026</v>
      </c>
    </row>
    <row r="2044" spans="1:9" outlineLevel="1" x14ac:dyDescent="0.3">
      <c r="A2044" s="7" t="s">
        <v>1515</v>
      </c>
      <c r="B2044" s="8" t="s">
        <v>4676</v>
      </c>
      <c r="C2044" s="8" t="s">
        <v>4677</v>
      </c>
      <c r="D2044" s="9">
        <v>1</v>
      </c>
      <c r="E2044" s="17" t="str">
        <f>VLOOKUP(C2044,'[1]4 очередь'!$C$3:$V$523,20,0)</f>
        <v>№ 62/оч/2026 от 30.03.2026</v>
      </c>
    </row>
    <row r="2045" spans="1:9" outlineLevel="1" x14ac:dyDescent="0.3">
      <c r="A2045" s="7" t="s">
        <v>1518</v>
      </c>
      <c r="B2045" s="8" t="s">
        <v>4678</v>
      </c>
      <c r="C2045" s="8" t="s">
        <v>4679</v>
      </c>
      <c r="D2045" s="9">
        <v>1</v>
      </c>
      <c r="E2045" s="17" t="str">
        <f>VLOOKUP(C2045,'[1]4 очередь'!$C$3:$V$523,20,0)</f>
        <v>№ 62/оч/2026 от 30.03.2026</v>
      </c>
    </row>
    <row r="2046" spans="1:9" outlineLevel="1" x14ac:dyDescent="0.3">
      <c r="A2046" s="7" t="s">
        <v>1521</v>
      </c>
      <c r="B2046" s="8" t="s">
        <v>4680</v>
      </c>
      <c r="C2046" s="8" t="s">
        <v>4681</v>
      </c>
      <c r="D2046" s="9">
        <v>1</v>
      </c>
      <c r="E2046" s="17">
        <f>VLOOKUP(C2046,'[1]4 очередь'!$C$3:$V$523,20,0)</f>
        <v>0</v>
      </c>
      <c r="F2046" s="11" t="s">
        <v>367</v>
      </c>
      <c r="G2046" s="11" t="s">
        <v>3028</v>
      </c>
      <c r="I2046" s="11">
        <v>67</v>
      </c>
    </row>
    <row r="2047" spans="1:9" outlineLevel="1" x14ac:dyDescent="0.3">
      <c r="A2047" s="7" t="s">
        <v>1524</v>
      </c>
      <c r="B2047" s="8" t="s">
        <v>4682</v>
      </c>
      <c r="C2047" s="8" t="s">
        <v>4683</v>
      </c>
      <c r="D2047" s="9">
        <v>1</v>
      </c>
      <c r="E2047" s="17">
        <f>VLOOKUP(C2047,'[1]4 очередь'!$C$3:$V$523,20,0)</f>
        <v>0</v>
      </c>
      <c r="F2047" s="11" t="s">
        <v>367</v>
      </c>
      <c r="G2047" s="11" t="s">
        <v>3028</v>
      </c>
      <c r="I2047" s="11">
        <v>67</v>
      </c>
    </row>
    <row r="2048" spans="1:9" outlineLevel="1" x14ac:dyDescent="0.3">
      <c r="A2048" s="7" t="s">
        <v>1527</v>
      </c>
      <c r="B2048" s="8" t="s">
        <v>4684</v>
      </c>
      <c r="C2048" s="8" t="s">
        <v>4685</v>
      </c>
      <c r="D2048" s="9">
        <v>13</v>
      </c>
      <c r="E2048" s="17">
        <f>VLOOKUP(C2048,'[1]4 очередь'!$C$3:$V$523,20,0)</f>
        <v>0</v>
      </c>
      <c r="F2048" s="11" t="s">
        <v>367</v>
      </c>
      <c r="G2048" s="11" t="s">
        <v>3028</v>
      </c>
      <c r="I2048" s="11">
        <v>67</v>
      </c>
    </row>
    <row r="2049" spans="1:9" outlineLevel="1" x14ac:dyDescent="0.3">
      <c r="A2049" s="7" t="s">
        <v>1530</v>
      </c>
      <c r="B2049" s="8" t="s">
        <v>4686</v>
      </c>
      <c r="C2049" s="8" t="s">
        <v>4687</v>
      </c>
      <c r="D2049" s="9">
        <v>1</v>
      </c>
      <c r="E2049" s="17">
        <f>VLOOKUP(C2049,'[1]4 очередь'!$C$3:$V$523,20,0)</f>
        <v>0</v>
      </c>
      <c r="F2049" s="11" t="s">
        <v>367</v>
      </c>
      <c r="G2049" s="11" t="s">
        <v>3028</v>
      </c>
      <c r="I2049" s="11">
        <v>67</v>
      </c>
    </row>
    <row r="2050" spans="1:9" outlineLevel="1" x14ac:dyDescent="0.3">
      <c r="A2050" s="7" t="s">
        <v>1533</v>
      </c>
      <c r="B2050" s="8" t="s">
        <v>4688</v>
      </c>
      <c r="C2050" s="8" t="s">
        <v>4689</v>
      </c>
      <c r="D2050" s="9">
        <v>12</v>
      </c>
      <c r="E2050" s="17">
        <f>VLOOKUP(C2050,'[1]4 очередь'!$C$3:$V$523,20,0)</f>
        <v>0</v>
      </c>
      <c r="F2050" s="11" t="s">
        <v>367</v>
      </c>
      <c r="G2050" s="11" t="s">
        <v>3028</v>
      </c>
      <c r="I2050" s="11">
        <v>67</v>
      </c>
    </row>
    <row r="2051" spans="1:9" outlineLevel="1" x14ac:dyDescent="0.3">
      <c r="A2051" s="7" t="s">
        <v>1536</v>
      </c>
      <c r="B2051" s="8" t="s">
        <v>4690</v>
      </c>
      <c r="C2051" s="8" t="s">
        <v>4691</v>
      </c>
      <c r="D2051" s="9">
        <v>12</v>
      </c>
      <c r="E2051" s="17">
        <f>VLOOKUP(C2051,'[1]4 очередь'!$C$3:$V$523,20,0)</f>
        <v>0</v>
      </c>
      <c r="F2051" s="11" t="s">
        <v>367</v>
      </c>
      <c r="G2051" s="11" t="s">
        <v>3028</v>
      </c>
      <c r="I2051" s="11">
        <v>67</v>
      </c>
    </row>
    <row r="2052" spans="1:9" outlineLevel="1" x14ac:dyDescent="0.3">
      <c r="A2052" s="7" t="s">
        <v>1539</v>
      </c>
      <c r="B2052" s="8" t="s">
        <v>4692</v>
      </c>
      <c r="C2052" s="8" t="s">
        <v>4693</v>
      </c>
      <c r="D2052" s="9">
        <v>1</v>
      </c>
      <c r="E2052" s="17">
        <f>VLOOKUP(C2052,'[1]4 очередь'!$C$3:$V$523,20,0)</f>
        <v>0</v>
      </c>
      <c r="F2052" s="11" t="s">
        <v>367</v>
      </c>
      <c r="G2052" s="11" t="s">
        <v>3028</v>
      </c>
      <c r="I2052" s="11">
        <v>67</v>
      </c>
    </row>
    <row r="2053" spans="1:9" outlineLevel="1" x14ac:dyDescent="0.3">
      <c r="A2053" s="7" t="s">
        <v>1542</v>
      </c>
      <c r="B2053" s="8" t="s">
        <v>4694</v>
      </c>
      <c r="C2053" s="8" t="s">
        <v>4695</v>
      </c>
      <c r="D2053" s="9">
        <v>1</v>
      </c>
      <c r="E2053" s="17">
        <f>VLOOKUP(C2053,'[1]4 очередь'!$C$3:$V$523,20,0)</f>
        <v>0</v>
      </c>
      <c r="F2053" s="11" t="s">
        <v>367</v>
      </c>
      <c r="G2053" s="11" t="s">
        <v>3028</v>
      </c>
      <c r="I2053" s="11">
        <v>67</v>
      </c>
    </row>
    <row r="2054" spans="1:9" outlineLevel="1" x14ac:dyDescent="0.3">
      <c r="A2054" s="7" t="s">
        <v>1545</v>
      </c>
      <c r="B2054" s="8" t="s">
        <v>4696</v>
      </c>
      <c r="C2054" s="8" t="s">
        <v>4697</v>
      </c>
      <c r="D2054" s="9">
        <v>2</v>
      </c>
      <c r="E2054" s="17">
        <f>VLOOKUP(C2054,'[1]4 очередь'!$C$3:$V$523,20,0)</f>
        <v>0</v>
      </c>
      <c r="F2054" s="11" t="s">
        <v>367</v>
      </c>
      <c r="G2054" s="11" t="s">
        <v>3028</v>
      </c>
      <c r="I2054" s="11">
        <v>67</v>
      </c>
    </row>
    <row r="2055" spans="1:9" outlineLevel="1" x14ac:dyDescent="0.3">
      <c r="A2055" s="7" t="s">
        <v>1548</v>
      </c>
      <c r="B2055" s="8" t="s">
        <v>4698</v>
      </c>
      <c r="C2055" s="8" t="s">
        <v>4699</v>
      </c>
      <c r="D2055" s="9">
        <v>1</v>
      </c>
      <c r="E2055" s="17">
        <f>VLOOKUP(C2055,'[1]4 очередь'!$C$3:$V$523,20,0)</f>
        <v>0</v>
      </c>
      <c r="F2055" s="11" t="s">
        <v>367</v>
      </c>
      <c r="G2055" s="11" t="s">
        <v>3028</v>
      </c>
      <c r="I2055" s="11">
        <v>67</v>
      </c>
    </row>
    <row r="2056" spans="1:9" outlineLevel="1" x14ac:dyDescent="0.3">
      <c r="A2056" s="7" t="s">
        <v>1551</v>
      </c>
      <c r="B2056" s="8" t="s">
        <v>4700</v>
      </c>
      <c r="C2056" s="8" t="s">
        <v>4701</v>
      </c>
      <c r="D2056" s="9">
        <v>2</v>
      </c>
      <c r="E2056" s="17">
        <f>VLOOKUP(C2056,'[1]4 очередь'!$C$3:$V$523,20,0)</f>
        <v>0</v>
      </c>
      <c r="F2056" s="11" t="s">
        <v>367</v>
      </c>
      <c r="G2056" s="11" t="s">
        <v>3028</v>
      </c>
      <c r="I2056" s="11">
        <v>67</v>
      </c>
    </row>
    <row r="2057" spans="1:9" outlineLevel="1" x14ac:dyDescent="0.3">
      <c r="A2057" s="7" t="s">
        <v>1554</v>
      </c>
      <c r="B2057" s="8" t="s">
        <v>4702</v>
      </c>
      <c r="C2057" s="8" t="s">
        <v>4703</v>
      </c>
      <c r="D2057" s="9">
        <v>1</v>
      </c>
      <c r="E2057" s="17">
        <f>VLOOKUP(C2057,'[1]4 очередь'!$C$3:$V$523,20,0)</f>
        <v>0</v>
      </c>
      <c r="F2057" s="11" t="s">
        <v>367</v>
      </c>
      <c r="G2057" s="11" t="s">
        <v>3028</v>
      </c>
      <c r="I2057" s="11">
        <v>67</v>
      </c>
    </row>
    <row r="2058" spans="1:9" outlineLevel="1" x14ac:dyDescent="0.3">
      <c r="A2058" s="7" t="s">
        <v>1557</v>
      </c>
      <c r="B2058" s="8" t="s">
        <v>4704</v>
      </c>
      <c r="C2058" s="8" t="s">
        <v>4705</v>
      </c>
      <c r="D2058" s="9">
        <v>11</v>
      </c>
      <c r="E2058" s="17" t="str">
        <f>VLOOKUP(C2058,'[1]4 очередь'!$C$3:$V$523,20,0)</f>
        <v xml:space="preserve"> № 48/оч/2026 от 16.03.2026;  №51/оч/2026 от 19.03.2026</v>
      </c>
    </row>
    <row r="2059" spans="1:9" outlineLevel="1" x14ac:dyDescent="0.3">
      <c r="A2059" s="7" t="s">
        <v>1560</v>
      </c>
      <c r="B2059" s="8" t="s">
        <v>4706</v>
      </c>
      <c r="C2059" s="8" t="s">
        <v>4707</v>
      </c>
      <c r="D2059" s="9">
        <v>128</v>
      </c>
      <c r="E2059" s="17">
        <f>VLOOKUP(C2059,'[1]4 очередь'!$C$3:$V$523,20,0)</f>
        <v>0</v>
      </c>
      <c r="F2059" s="11" t="s">
        <v>367</v>
      </c>
      <c r="G2059" s="11" t="s">
        <v>3028</v>
      </c>
      <c r="I2059" s="11">
        <v>67</v>
      </c>
    </row>
    <row r="2060" spans="1:9" outlineLevel="1" x14ac:dyDescent="0.3">
      <c r="A2060" s="7" t="s">
        <v>1563</v>
      </c>
      <c r="B2060" s="8" t="s">
        <v>4708</v>
      </c>
      <c r="C2060" s="8" t="s">
        <v>4709</v>
      </c>
      <c r="D2060" s="9">
        <v>8</v>
      </c>
      <c r="E2060" s="17">
        <f>VLOOKUP(C2060,'[1]4 очередь'!$C$3:$V$523,20,0)</f>
        <v>0</v>
      </c>
      <c r="F2060" s="11" t="s">
        <v>367</v>
      </c>
      <c r="G2060" s="11" t="s">
        <v>3028</v>
      </c>
      <c r="I2060" s="11">
        <v>67</v>
      </c>
    </row>
    <row r="2061" spans="1:9" outlineLevel="1" x14ac:dyDescent="0.3">
      <c r="A2061" s="7" t="s">
        <v>1566</v>
      </c>
      <c r="B2061" s="8" t="s">
        <v>4710</v>
      </c>
      <c r="C2061" s="8" t="s">
        <v>4711</v>
      </c>
      <c r="D2061" s="9">
        <v>8</v>
      </c>
      <c r="E2061" s="17" t="str">
        <f>VLOOKUP(C2061,'[1]4 очередь'!$C$3:$V$523,20,0)</f>
        <v>№ 72/оч/2026 от 13.04.2026</v>
      </c>
      <c r="F2061" s="11" t="s">
        <v>367</v>
      </c>
      <c r="G2061" s="11" t="s">
        <v>1717</v>
      </c>
    </row>
    <row r="2062" spans="1:9" outlineLevel="1" x14ac:dyDescent="0.3">
      <c r="A2062" s="7" t="s">
        <v>1569</v>
      </c>
      <c r="B2062" s="8" t="s">
        <v>4712</v>
      </c>
      <c r="C2062" s="8" t="s">
        <v>4713</v>
      </c>
      <c r="D2062" s="9">
        <v>4</v>
      </c>
      <c r="E2062" s="17" t="str">
        <f>VLOOKUP(C2062,'[1]4 очередь'!$C$3:$V$523,20,0)</f>
        <v>№ 69/оч/2026 от 02.04.2026</v>
      </c>
      <c r="F2062" s="11" t="s">
        <v>367</v>
      </c>
      <c r="G2062" s="11" t="s">
        <v>3199</v>
      </c>
    </row>
    <row r="2063" spans="1:9" outlineLevel="1" x14ac:dyDescent="0.3">
      <c r="A2063" s="18"/>
      <c r="B2063" s="19" t="s">
        <v>4714</v>
      </c>
      <c r="C2063" s="19" t="s">
        <v>4715</v>
      </c>
      <c r="D2063" s="20">
        <f>SUM(D2:D2062)</f>
        <v>11389</v>
      </c>
      <c r="E2063" s="21"/>
    </row>
  </sheetData>
  <autoFilter ref="A1:I2063" xr:uid="{BFA4C342-03A3-4CBD-923F-62C83AB5A4B9}"/>
  <pageMargins left="0.70866141732283472" right="0.70866141732283472" top="0.74803149606299213" bottom="0.74803149606299213" header="0.31496062992125984" footer="0.31496062992125984"/>
  <pageSetup paperSize="9" scale="1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Поступление (2)</vt:lpstr>
      <vt:lpstr>'Поступление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dcterms:created xsi:type="dcterms:W3CDTF">2026-05-18T10:33:26Z</dcterms:created>
  <dcterms:modified xsi:type="dcterms:W3CDTF">2026-05-18T13:21:52Z</dcterms:modified>
</cp:coreProperties>
</file>