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ЭтаКнига"/>
  <mc:AlternateContent xmlns:mc="http://schemas.openxmlformats.org/markup-compatibility/2006">
    <mc:Choice Requires="x15">
      <x15ac:absPath xmlns:x15ac="http://schemas.microsoft.com/office/spreadsheetml/2010/11/ac" url="\\192.168.2.22\общая\Тендеры\2026-01-22 Упаковочные системы предквалификация\на отправку\"/>
    </mc:Choice>
  </mc:AlternateContent>
  <xr:revisionPtr revIDLastSave="0" documentId="13_ncr:1_{D8A46CF5-C1FE-4CFB-BA09-11BB6B4C42F6}" xr6:coauthVersionLast="47" xr6:coauthVersionMax="47" xr10:uidLastSave="{00000000-0000-0000-0000-000000000000}"/>
  <bookViews>
    <workbookView xWindow="-108" yWindow="-108" windowWidth="23256" windowHeight="12576" xr2:uid="{00000000-000D-0000-FFFF-FFFF00000000}"/>
  </bookViews>
  <sheets>
    <sheet name="Анкета" sheetId="3" r:id="rId1"/>
    <sheet name="Списки" sheetId="4" state="hidden" r:id="rId2"/>
  </sheets>
  <externalReferences>
    <externalReference r:id="rId3"/>
    <externalReference r:id="rId4"/>
    <externalReference r:id="rId5"/>
    <externalReference r:id="rId6"/>
  </externalReferences>
  <definedNames>
    <definedName name="_" localSheetId="0" hidden="1">#REF!</definedName>
    <definedName name="_" hidden="1">#REF!</definedName>
    <definedName name="__123Graph_BChart" localSheetId="0" hidden="1">#REF!</definedName>
    <definedName name="__123Graph_BChart" hidden="1">#REF!</definedName>
    <definedName name="__123Graph_C" localSheetId="0" hidden="1">'[1] N Finansal Eğri'!#REF!</definedName>
    <definedName name="__123Graph_C" hidden="1">'[1] N Finansal Eğri'!#REF!</definedName>
    <definedName name="__123Graph_D" localSheetId="0" hidden="1">'[1] N Finansal Eğri'!#REF!</definedName>
    <definedName name="__123Graph_D" hidden="1">'[1] N Finansal Eğri'!#REF!</definedName>
    <definedName name="_1__123Graph_AChart_1A" localSheetId="0" hidden="1">#REF!</definedName>
    <definedName name="_1__123Graph_AChart_1A" hidden="1">#REF!</definedName>
    <definedName name="_123" localSheetId="0" hidden="1">#REF!</definedName>
    <definedName name="_123" hidden="1">#REF!</definedName>
    <definedName name="_2__123Graph_BChart_1A" localSheetId="0" hidden="1">#REF!</definedName>
    <definedName name="_2__123Graph_BChart_1A" hidden="1">#REF!</definedName>
    <definedName name="_Fill" localSheetId="0" hidden="1">#REF!</definedName>
    <definedName name="_Fill" hidden="1">#REF!</definedName>
    <definedName name="_Fill1" localSheetId="0" hidden="1">#REF!</definedName>
    <definedName name="_Fill1" hidden="1">#REF!</definedName>
    <definedName name="_Key1" localSheetId="0" hidden="1">#REF!</definedName>
    <definedName name="_Key1" hidden="1">#REF!</definedName>
    <definedName name="_Order1" hidden="1">255</definedName>
    <definedName name="_Sort" localSheetId="0" hidden="1">#REF!</definedName>
    <definedName name="_Sort" hidden="1">#REF!</definedName>
    <definedName name="_xlnm._FilterDatabase" localSheetId="0" hidden="1">#REF!</definedName>
    <definedName name="_xlnm._FilterDatabase" hidden="1">#REF!</definedName>
    <definedName name="a" localSheetId="0" hidden="1">#REF!</definedName>
    <definedName name="a" hidden="1">#REF!</definedName>
    <definedName name="b" localSheetId="0" hidden="1">#REF!</definedName>
    <definedName name="b" hidden="1">#REF!</definedName>
    <definedName name="BERK" localSheetId="0" hidden="1">#REF!</definedName>
    <definedName name="BERK" hidden="1">#REF!</definedName>
    <definedName name="Constant_C">[2]ПДС1!$E$57</definedName>
    <definedName name="Constant_K">[2]ПДС1!$F$57</definedName>
    <definedName name="Contract_Period">[2]ПДС1!$E$16</definedName>
    <definedName name="Contract_Sum">[2]ПДС1!$E$14</definedName>
    <definedName name="Current_Month">[2]ПДС!$B1</definedName>
    <definedName name="ers" localSheetId="0" hidden="1">#REF!</definedName>
    <definedName name="ers" hidden="1">#REF!</definedName>
    <definedName name="Index_Dates">#REF!</definedName>
    <definedName name="nakits" localSheetId="0" hidden="1">'[3]Finansal tamamlanma Eğrisi'!#REF!</definedName>
    <definedName name="nakits" hidden="1">'[3]Finansal tamamlanma Eğrisi'!#REF!</definedName>
    <definedName name="NAME" localSheetId="0" hidden="1">#REF!</definedName>
    <definedName name="NAME" hidden="1">#REF!</definedName>
    <definedName name="nnnnnnnn" localSheetId="0" hidden="1">'[3]Finansal tamamlanma Eğrisi'!#REF!</definedName>
    <definedName name="nnnnnnnn" hidden="1">'[3]Finansal tamamlanma Eğrisi'!#REF!</definedName>
    <definedName name="qq" localSheetId="0" hidden="1">#REF!</definedName>
    <definedName name="qq" hidden="1">#REF!</definedName>
    <definedName name="sr" localSheetId="0" hidden="1">#REF!</definedName>
    <definedName name="sr" hidden="1">#REF!</definedName>
    <definedName name="u" localSheetId="0" hidden="1">'[1] N Finansal Eğri'!#REF!</definedName>
    <definedName name="u" hidden="1">'[1] N Finansal Eğri'!#REF!</definedName>
    <definedName name="vur" localSheetId="0" hidden="1">#REF!</definedName>
    <definedName name="vur" hidden="1">#REF!</definedName>
    <definedName name="vural" localSheetId="0" hidden="1">#REF!</definedName>
    <definedName name="vural" hidden="1">#REF!</definedName>
    <definedName name="yas" localSheetId="0" hidden="1">#REF!</definedName>
    <definedName name="yas" hidden="1">#REF!</definedName>
    <definedName name="yasin" localSheetId="0" hidden="1">#REF!</definedName>
    <definedName name="yasin" hidden="1">#REF!</definedName>
    <definedName name="Z_3F2D3702_5C5D_4EF2_A404_F2A88AB2D490_.wvu.Cols" localSheetId="0" hidden="1">'[4]COST-TZ'!#REF!,'[4]COST-TZ'!$B$1:$B$65536</definedName>
    <definedName name="Z_3F2D3702_5C5D_4EF2_A404_F2A88AB2D490_.wvu.Cols" hidden="1">'[4]COST-TZ'!#REF!,'[4]COST-TZ'!$B$1:$B$65536</definedName>
    <definedName name="_xlnm.Print_Titles" localSheetId="0">Анкета!$1:$6</definedName>
    <definedName name="_xlnm.Print_Area" localSheetId="0">Анкета!$A$1:$P$244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9" i="3" l="1"/>
  <c r="H49" i="3"/>
  <c r="I49" i="3"/>
  <c r="J49" i="3"/>
  <c r="I44" i="3"/>
  <c r="H44" i="3"/>
  <c r="G44" i="3"/>
  <c r="J44" i="3"/>
  <c r="G243" i="3" l="1"/>
</calcChain>
</file>

<file path=xl/sharedStrings.xml><?xml version="1.0" encoding="utf-8"?>
<sst xmlns="http://schemas.openxmlformats.org/spreadsheetml/2006/main" count="728" uniqueCount="618">
  <si>
    <t>Ревизия:</t>
  </si>
  <si>
    <t>Дата:</t>
  </si>
  <si>
    <t>Web-сайт:</t>
  </si>
  <si>
    <t>1.2</t>
  </si>
  <si>
    <t>1.</t>
  </si>
  <si>
    <t>Телефоны (включая код региона и города в формате):</t>
  </si>
  <si>
    <t>Адрес:</t>
  </si>
  <si>
    <t xml:space="preserve">Если да, то, пожалуйста, приведите подробности: </t>
  </si>
  <si>
    <t>Укажите основных собственников/акционеров и их % акций/доли:</t>
  </si>
  <si>
    <t>1.3</t>
  </si>
  <si>
    <t>1.4</t>
  </si>
  <si>
    <t>1.5</t>
  </si>
  <si>
    <t>1.6</t>
  </si>
  <si>
    <t>1.7</t>
  </si>
  <si>
    <t>1.8</t>
  </si>
  <si>
    <t>1.9</t>
  </si>
  <si>
    <t>1.10</t>
  </si>
  <si>
    <t>1.11</t>
  </si>
  <si>
    <t>1.15</t>
  </si>
  <si>
    <t>1.16</t>
  </si>
  <si>
    <t>1.17</t>
  </si>
  <si>
    <t>1.18</t>
  </si>
  <si>
    <t>1.19</t>
  </si>
  <si>
    <t>1.20</t>
  </si>
  <si>
    <t>1.21</t>
  </si>
  <si>
    <t>1.22</t>
  </si>
  <si>
    <t>1.23</t>
  </si>
  <si>
    <t>1.24</t>
  </si>
  <si>
    <t>2.</t>
  </si>
  <si>
    <t>2.1</t>
  </si>
  <si>
    <t>2.2</t>
  </si>
  <si>
    <t>2.3</t>
  </si>
  <si>
    <t>2.4</t>
  </si>
  <si>
    <t>2.7</t>
  </si>
  <si>
    <t>3.</t>
  </si>
  <si>
    <t>Название банка:</t>
  </si>
  <si>
    <t>4.</t>
  </si>
  <si>
    <t>Склады</t>
  </si>
  <si>
    <t>Ритейл-Склад</t>
  </si>
  <si>
    <t>Офисы</t>
  </si>
  <si>
    <t>Жильё</t>
  </si>
  <si>
    <t>Рестораны</t>
  </si>
  <si>
    <t>Заводы и фабрики</t>
  </si>
  <si>
    <t>Музеи</t>
  </si>
  <si>
    <t>Наружные сети</t>
  </si>
  <si>
    <t>Медицинские центры</t>
  </si>
  <si>
    <t>3.1</t>
  </si>
  <si>
    <t>3.2</t>
  </si>
  <si>
    <t>3.3</t>
  </si>
  <si>
    <t>3.4</t>
  </si>
  <si>
    <t>3.5</t>
  </si>
  <si>
    <t>3.6</t>
  </si>
  <si>
    <t>3.7</t>
  </si>
  <si>
    <t>3.8</t>
  </si>
  <si>
    <t>3.9</t>
  </si>
  <si>
    <t>3.10</t>
  </si>
  <si>
    <t>3.11</t>
  </si>
  <si>
    <t>Дороги, мосты, туннели</t>
  </si>
  <si>
    <t>Аэропорты</t>
  </si>
  <si>
    <t>4.1</t>
  </si>
  <si>
    <t>4.3</t>
  </si>
  <si>
    <t>4.4</t>
  </si>
  <si>
    <t>4.5</t>
  </si>
  <si>
    <t>4.6</t>
  </si>
  <si>
    <t>4.7</t>
  </si>
  <si>
    <t>4.8</t>
  </si>
  <si>
    <t>4.9</t>
  </si>
  <si>
    <t>4.10</t>
  </si>
  <si>
    <t>4.11</t>
  </si>
  <si>
    <t>4.12</t>
  </si>
  <si>
    <t>4.13</t>
  </si>
  <si>
    <t>4.14</t>
  </si>
  <si>
    <t>4.15</t>
  </si>
  <si>
    <t>4.16</t>
  </si>
  <si>
    <t>4.17</t>
  </si>
  <si>
    <t>4.18</t>
  </si>
  <si>
    <t>4.19</t>
  </si>
  <si>
    <t>5.</t>
  </si>
  <si>
    <t>Агрокомплексы, фермы</t>
  </si>
  <si>
    <t>4.20</t>
  </si>
  <si>
    <t>4.21</t>
  </si>
  <si>
    <t>Юридический адрес компании:</t>
  </si>
  <si>
    <t>Адрес электронной почты (для приглашения к тендеру):</t>
  </si>
  <si>
    <t>Характеристика компании, ее специализация:</t>
  </si>
  <si>
    <t>ПОДРОБНАЯ ИНФОРМАЦИЯ О КОМПАНИИ</t>
  </si>
  <si>
    <t>Дата заполнения анкеты</t>
  </si>
  <si>
    <t>Подпись</t>
  </si>
  <si>
    <t>Ф.И.О. подписанта</t>
  </si>
  <si>
    <t>Должность</t>
  </si>
  <si>
    <t>Подписано от имени и по поручению Ф.И.О.</t>
  </si>
  <si>
    <t>РЕКВИЗИТЫ</t>
  </si>
  <si>
    <t>Контактные телефоны</t>
  </si>
  <si>
    <t>Адрес электронной почты</t>
  </si>
  <si>
    <t>Название компании</t>
  </si>
  <si>
    <t xml:space="preserve"> БАНК В КОТОРОМ ОБСЛУЖИВАЕТСЯ ВАША КОМПАНИЯ</t>
  </si>
  <si>
    <t>Дата начала деятельности компании:</t>
  </si>
  <si>
    <t>Дата, место и орган регистрации компании в РФ:</t>
  </si>
  <si>
    <t>Менялись ли собственники Вашей компании за прошедшие 5 лет:</t>
  </si>
  <si>
    <t xml:space="preserve">Сколько лет опыта работы у компании подрядчиком за рубежом: </t>
  </si>
  <si>
    <t xml:space="preserve">Сколько лет опыта работы у компании подрядчиком в РФ: </t>
  </si>
  <si>
    <t xml:space="preserve">Сколько лет опыта работы у компании генеральным подрядчиком: </t>
  </si>
  <si>
    <t>Компании, которые планируется привлечь для участия в проекте:</t>
  </si>
  <si>
    <t>Генеральный директор Ф.И.О.:</t>
  </si>
  <si>
    <t>Главный бухгалтер Ф.И.О.:</t>
  </si>
  <si>
    <t>Ф.И.О. лиц, уполномоченных действовать от имени компании:</t>
  </si>
  <si>
    <t>Если это дочерняя компания, планируется ли участие материнской:</t>
  </si>
  <si>
    <t xml:space="preserve">Перечислите названия и адреса филиалов компании: </t>
  </si>
  <si>
    <t xml:space="preserve">Капитал: </t>
  </si>
  <si>
    <t>Уставной:</t>
  </si>
  <si>
    <t>Акционерный:</t>
  </si>
  <si>
    <t>Миллионов РУБ</t>
  </si>
  <si>
    <t>КОНСОРЦИУМ</t>
  </si>
  <si>
    <t>Название компаний партнеров:</t>
  </si>
  <si>
    <t>Адреса компаний партнеров:</t>
  </si>
  <si>
    <t>&lt;Адрес 1&gt;</t>
  </si>
  <si>
    <t>Названия банков, в которых консорциум будет обслуживаться:</t>
  </si>
  <si>
    <t>Адреса банков, в которых консорциум будет обслуживаться:</t>
  </si>
  <si>
    <t>&lt;Банк 1&gt;</t>
  </si>
  <si>
    <t>&lt;Партнер 1&gt;</t>
  </si>
  <si>
    <t>&lt;Партнер 2&gt;</t>
  </si>
  <si>
    <t>&lt;Партнер 3&gt;</t>
  </si>
  <si>
    <t>&lt;Партнер 4&gt;</t>
  </si>
  <si>
    <t>&lt;Партнер 5&gt;</t>
  </si>
  <si>
    <t>&lt;Партнер 6&gt;</t>
  </si>
  <si>
    <t>&lt;Партнер 7&gt;</t>
  </si>
  <si>
    <t>&lt;Партнер 8&gt;</t>
  </si>
  <si>
    <t>&lt;Партнер 9&gt;</t>
  </si>
  <si>
    <t>&lt;Партнер 10&gt;</t>
  </si>
  <si>
    <t>Основная роль партнера в консорциуме</t>
  </si>
  <si>
    <t>&lt;Роль 1&gt;</t>
  </si>
  <si>
    <t>Полное название компании, возглавляющей консорциум:</t>
  </si>
  <si>
    <t>Сколько из сотрудников компании - административный персонал:</t>
  </si>
  <si>
    <t>Сколько сотрудников всего:</t>
  </si>
  <si>
    <t>Сколько сотрудников всего в компании:</t>
  </si>
  <si>
    <t>Сколько из сотрудников - административный персонал:</t>
  </si>
  <si>
    <t>Ф.И.О. ключевого проектного сотрудника:</t>
  </si>
  <si>
    <t>Роль / должность на проекте:</t>
  </si>
  <si>
    <t>Опыт работы в компании, лет:</t>
  </si>
  <si>
    <t>Опыт работы в строительстве, лет:</t>
  </si>
  <si>
    <t>Роль в ключевых проектах:</t>
  </si>
  <si>
    <t>Совокупная стоимость всех реализованных проектов за последние 5 лет:</t>
  </si>
  <si>
    <t>Опыт работы в этой должности, лет:</t>
  </si>
  <si>
    <t>ОБЩИЕ ДАННЫЕ ПО ШТАТНЫМ, ПОСТОЯННЫМ СОТРУДНИКАМ</t>
  </si>
  <si>
    <t>ОБЩИЕ ДАННЫЕ ПО ВНЕШТАТНЫМ, ВРЕМЕННЫМ СОТРУДНИКАМ</t>
  </si>
  <si>
    <t>ПРОИЗВОДСТВЕННЫЕ ВОЗМОЖНОСТИ УЧАСТНИКА</t>
  </si>
  <si>
    <t>Экскаваторы</t>
  </si>
  <si>
    <t>Бульдозеры</t>
  </si>
  <si>
    <t>Трактора</t>
  </si>
  <si>
    <t>Буровые установки</t>
  </si>
  <si>
    <t>Башенные краны</t>
  </si>
  <si>
    <t>Самоходные краны</t>
  </si>
  <si>
    <t>Автобетоносмесители</t>
  </si>
  <si>
    <t>Автовышки</t>
  </si>
  <si>
    <t>Подъемники</t>
  </si>
  <si>
    <t>Грейдеры</t>
  </si>
  <si>
    <t>Асфальтобетонные заводы</t>
  </si>
  <si>
    <t>Катки</t>
  </si>
  <si>
    <t>Асфальтоукладчики</t>
  </si>
  <si>
    <t>Бетоноукладчики</t>
  </si>
  <si>
    <t>Щебнераспределители</t>
  </si>
  <si>
    <t>Разметочные машины</t>
  </si>
  <si>
    <t>Свайные установки</t>
  </si>
  <si>
    <t>Погрузчики</t>
  </si>
  <si>
    <t>Виброплиты</t>
  </si>
  <si>
    <t>Фрезерные установки</t>
  </si>
  <si>
    <t>Скреперы</t>
  </si>
  <si>
    <t>Автогудронаторы</t>
  </si>
  <si>
    <t>Самосвалы</t>
  </si>
  <si>
    <t>Бортовые автомобили</t>
  </si>
  <si>
    <t>Автоцистерны</t>
  </si>
  <si>
    <t>Трубовозы</t>
  </si>
  <si>
    <t>Автопоезда</t>
  </si>
  <si>
    <t>Мобильные бетонные заводы</t>
  </si>
  <si>
    <t>Стационарные бетонные заводы</t>
  </si>
  <si>
    <t>Бетоносмесители</t>
  </si>
  <si>
    <t xml:space="preserve">Растворонасосы </t>
  </si>
  <si>
    <t>Растворосмесители</t>
  </si>
  <si>
    <t>Штукатурные станции</t>
  </si>
  <si>
    <t>Вибраторы</t>
  </si>
  <si>
    <t>Затирочные машины</t>
  </si>
  <si>
    <t>Шлифовальные машины</t>
  </si>
  <si>
    <t xml:space="preserve">Резчики </t>
  </si>
  <si>
    <t>Дробилки</t>
  </si>
  <si>
    <t>Опалубка</t>
  </si>
  <si>
    <t>Тепловые пушки</t>
  </si>
  <si>
    <t>Виброрейки</t>
  </si>
  <si>
    <t>Уборочные машины</t>
  </si>
  <si>
    <t>Мусоровозы</t>
  </si>
  <si>
    <t>Бункеровозы</t>
  </si>
  <si>
    <t>Насосы</t>
  </si>
  <si>
    <t>Электрогенераторы</t>
  </si>
  <si>
    <t>АРЕНДА</t>
  </si>
  <si>
    <t>ЗАКУПКА</t>
  </si>
  <si>
    <t>ПРИМЕЧАНИЯ</t>
  </si>
  <si>
    <t>СТРОИТЕЛЬНАЯ АВТОТЕХНИКА (КОЛИЧЕСТВО В ЕДИНИЦАХ)</t>
  </si>
  <si>
    <t>ДОРОЖНАЯ ТЕХНИКА (КОЛИЧЕСТВО В ЕДИНИЦАХ)</t>
  </si>
  <si>
    <t>ТРАНСПОРТНАЯ ТЕХНИКА (КОЛИЧЕСТВО В ЕДИНИЦАХ)</t>
  </si>
  <si>
    <t>СТОИТЕЛЬНОЕ ОБОРУДОВАНИЕ (КОЛИЧЕСТВО В ЕДИНИЦАХ)</t>
  </si>
  <si>
    <t>Леса (в м2)</t>
  </si>
  <si>
    <t>Текущая деятельность:</t>
  </si>
  <si>
    <t>Опыт работы с подобными проектами (лет):</t>
  </si>
  <si>
    <t>Опыт работы в РФ (лет):</t>
  </si>
  <si>
    <t>Резюме основных сотрудников:</t>
  </si>
  <si>
    <t>Является ли Ваша компания несостоятельным (банкротом):</t>
  </si>
  <si>
    <t>Находится ли компания в процессе ликвидации или подлежать ей:</t>
  </si>
  <si>
    <t>Находится ли имущество компании под судебным контролем:</t>
  </si>
  <si>
    <t>Приостановлена ли коммерческая деятельность компании:</t>
  </si>
  <si>
    <t>Являться ли Ваша компания объектом судебного производства:</t>
  </si>
  <si>
    <t>Есть ли у компании задолженность в бюджеты и внебюджетные фонды:</t>
  </si>
  <si>
    <t>Чистые активы ниже минимума установленного законом размера:</t>
  </si>
  <si>
    <t>Применимы ли такие же ответы по этому разделу к вашему консорциуму:</t>
  </si>
  <si>
    <t>ОПЫТ КОМПАНИИ</t>
  </si>
  <si>
    <t>Укажите страну и город местоположения объекта:</t>
  </si>
  <si>
    <t>ОПЫТА РАБОТЫ КОМПАНИИ</t>
  </si>
  <si>
    <t>Укажите год сдачи объекта:</t>
  </si>
  <si>
    <t>ОБЩИЕ ВОПРОСЫ</t>
  </si>
  <si>
    <t>Высотные здания</t>
  </si>
  <si>
    <t>Реставрация объектов</t>
  </si>
  <si>
    <t>Спортивные объекты</t>
  </si>
  <si>
    <t>Торгово-развлекательные центры</t>
  </si>
  <si>
    <t>Приложите к анкете схему организационной структуры Вашей компании.</t>
  </si>
  <si>
    <t>Приложите к анкете копии всех имеющихся допусков, лицензий, СРО:</t>
  </si>
  <si>
    <t>УКАЖИТЕ СКОЛЬКО ОБЪЕКТОВ ПОСТРОИЛА ВАША КОМПАНИЯ:</t>
  </si>
  <si>
    <t xml:space="preserve">Были ли у компании несчастные случаи на объектах за последние 5 лет: </t>
  </si>
  <si>
    <t xml:space="preserve">Кратко перечислите основные методы контроля качества СМР в компании: </t>
  </si>
  <si>
    <t xml:space="preserve">Кратко перечислите основные инструменты контроля ОТ и ТБ в компании: </t>
  </si>
  <si>
    <t>Ведется ли в Вашей компании учет по вопросам обеспечения ТБ:</t>
  </si>
  <si>
    <t xml:space="preserve">Кратко перечислите инструменты компании по защите окружающей среды: </t>
  </si>
  <si>
    <t>ИНФОРМАЦИЯ О ЗАДОЛЖНОСТЯХ, БАНКРОТСТВЕ И СУДАХ</t>
  </si>
  <si>
    <t>АВАНСИРОВАНИЕ РАБОТ</t>
  </si>
  <si>
    <t>Если необходимо получение авансовых платежей, укажите их %:</t>
  </si>
  <si>
    <t>Полное юридическое название компании:</t>
  </si>
  <si>
    <t>Названия и адреса ассоциированных компаний к Вашей компании:</t>
  </si>
  <si>
    <t xml:space="preserve">ЕСЛИ ВАША КОМПАНИЯ НАМЕРЕНА СОЗДАТЬ КОНСОРЦИУМ, ДЛЯ УЧАСТИЯ В ПРОЕКТЕ </t>
  </si>
  <si>
    <t>СОБСТ-ТЬ</t>
  </si>
  <si>
    <t>ИНФОРМАЦИЯ О КАПИТАЛЕ ВАШЕЙ КОМПАНИИ</t>
  </si>
  <si>
    <t>Прибыль / Убытки:</t>
  </si>
  <si>
    <t>ДА</t>
  </si>
  <si>
    <t>НЕТ</t>
  </si>
  <si>
    <t>&lt;Примечания&gt;</t>
  </si>
  <si>
    <t>КОЛИЧ-ВО</t>
  </si>
  <si>
    <t>Укажите ИНН компании:</t>
  </si>
  <si>
    <t>Укажите ОГРН компании:</t>
  </si>
  <si>
    <t>ФИНАНСОВАЯ ИНФОРМАЦИЯ О ВАШЕЙ КОМПАНИИ</t>
  </si>
  <si>
    <t>Совокупный размер всех действующих банковских поручительств:</t>
  </si>
  <si>
    <t>Укажите название и адрес Вашего страхового брокера:</t>
  </si>
  <si>
    <t>Укажите срок и размер покрытия страхового полиса работодателя:</t>
  </si>
  <si>
    <t>Укажите срок и размер покрытия страхового полиса перед третьими лицами:</t>
  </si>
  <si>
    <t>Укажите срок и размер покрытия страхового полиса все риски подрядчика:</t>
  </si>
  <si>
    <t>Укажите страховые случаи за последние 3 года:</t>
  </si>
  <si>
    <t>Укажите количество Ваших субподрядчиков привлеченных по проекту:</t>
  </si>
  <si>
    <t>ЛЕТ</t>
  </si>
  <si>
    <t>&lt;В Рублях с НДС&gt;</t>
  </si>
  <si>
    <t>Приложите к анкете презентацию о Вашей компании:</t>
  </si>
  <si>
    <t>1.1</t>
  </si>
  <si>
    <t>2.5</t>
  </si>
  <si>
    <t>2.6</t>
  </si>
  <si>
    <t>3.12</t>
  </si>
  <si>
    <t>3.13</t>
  </si>
  <si>
    <t>3.14</t>
  </si>
  <si>
    <t>3.15</t>
  </si>
  <si>
    <t>3.16</t>
  </si>
  <si>
    <t>3.17</t>
  </si>
  <si>
    <t>3.18</t>
  </si>
  <si>
    <t>3.19</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</si>
  <si>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</si>
  <si>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</si>
  <si>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</si>
  <si>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</si>
  <si>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</si>
  <si>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</si>
  <si>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</si>
  <si>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</si>
  <si>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</si>
  <si>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</si>
  <si>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</si>
  <si>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</si>
  <si>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</si>
  <si>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</si>
  <si>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</si>
  <si>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</si>
  <si>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</si>
  <si>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</si>
  <si>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</si>
  <si>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</si>
  <si>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</si>
  <si>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</si>
  <si>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</si>
  <si>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</si>
  <si>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</si>
  <si>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</si>
  <si>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</si>
  <si>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</si>
  <si>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</si>
  <si>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</si>
  <si>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</si>
  <si>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</si>
  <si>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</si>
  <si>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</si>
  <si>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</si>
  <si>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</si>
  <si>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</si>
  <si>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</si>
  <si>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</si>
  <si>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</si>
  <si>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</si>
  <si>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</si>
  <si>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</si>
  <si>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</si>
  <si>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</si>
  <si>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</si>
  <si>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</si>
  <si>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</si>
  <si>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</si>
  <si>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</si>
  <si>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</si>
  <si>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</si>
  <si>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</si>
  <si>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</si>
  <si>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</si>
  <si>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</si>
  <si>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</si>
  <si>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</si>
  <si>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</si>
  <si>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</si>
  <si>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</si>
  <si>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</si>
  <si>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4.2</t>
  </si>
  <si>
    <t>4.22</t>
  </si>
  <si>
    <t>4.23</t>
  </si>
  <si>
    <t>4.24</t>
  </si>
  <si>
    <t>4.25</t>
  </si>
  <si>
    <t>4.26</t>
  </si>
  <si>
    <t>4.27</t>
  </si>
  <si>
    <t>4.28</t>
  </si>
  <si>
    <t>4.29</t>
  </si>
  <si>
    <t>5.1</t>
  </si>
  <si>
    <t>5.2</t>
  </si>
  <si>
    <t>5.3</t>
  </si>
  <si>
    <t>5.4</t>
  </si>
  <si>
    <t>5.5</t>
  </si>
  <si>
    <t>5.6</t>
  </si>
  <si>
    <t>5.7</t>
  </si>
  <si>
    <t>5.24</t>
  </si>
  <si>
    <t>5.25</t>
  </si>
  <si>
    <t>5.26</t>
  </si>
  <si>
    <t>5.27</t>
  </si>
  <si>
    <t>5.28</t>
  </si>
  <si>
    <t>5.29</t>
  </si>
  <si>
    <t>5.30</t>
  </si>
  <si>
    <t>5.31</t>
  </si>
  <si>
    <t>5.32</t>
  </si>
  <si>
    <t>5.33</t>
  </si>
  <si>
    <t>5.34</t>
  </si>
  <si>
    <t>5.35</t>
  </si>
  <si>
    <t>5.36</t>
  </si>
  <si>
    <t>5.37</t>
  </si>
  <si>
    <t>5.38</t>
  </si>
  <si>
    <t>5.39</t>
  </si>
  <si>
    <t>5.40</t>
  </si>
  <si>
    <t>5.41</t>
  </si>
  <si>
    <t>5.42</t>
  </si>
  <si>
    <t>6.</t>
  </si>
  <si>
    <t>6.1</t>
  </si>
  <si>
    <t>6.2</t>
  </si>
  <si>
    <t>6.3</t>
  </si>
  <si>
    <t>6.4</t>
  </si>
  <si>
    <t>6.5</t>
  </si>
  <si>
    <t>6.6</t>
  </si>
  <si>
    <t>6.7</t>
  </si>
  <si>
    <t>6.8</t>
  </si>
  <si>
    <t>6.9</t>
  </si>
  <si>
    <t>6.10</t>
  </si>
  <si>
    <t>6.11</t>
  </si>
  <si>
    <t>6.12</t>
  </si>
  <si>
    <t>6.13</t>
  </si>
  <si>
    <t>6.14</t>
  </si>
  <si>
    <t>6.15</t>
  </si>
  <si>
    <t>6.16</t>
  </si>
  <si>
    <t>6.17</t>
  </si>
  <si>
    <t>6.18</t>
  </si>
  <si>
    <t>6.19</t>
  </si>
  <si>
    <t>7.</t>
  </si>
  <si>
    <t>7.1</t>
  </si>
  <si>
    <t>7.2</t>
  </si>
  <si>
    <t>7.3</t>
  </si>
  <si>
    <t>7.4</t>
  </si>
  <si>
    <t>7.5</t>
  </si>
  <si>
    <t>7.6</t>
  </si>
  <si>
    <t>7.7</t>
  </si>
  <si>
    <t>7.8</t>
  </si>
  <si>
    <t>7.9</t>
  </si>
  <si>
    <t>Всего страниц, включая титул:</t>
  </si>
  <si>
    <t>2021</t>
  </si>
  <si>
    <t>2022</t>
  </si>
  <si>
    <t>5.43</t>
  </si>
  <si>
    <t>Приложите к анкете соответствующие финансовые отчеты</t>
  </si>
  <si>
    <t>5.8</t>
  </si>
  <si>
    <t>5.9</t>
  </si>
  <si>
    <t>5.10</t>
  </si>
  <si>
    <t>5.11</t>
  </si>
  <si>
    <t>5.12</t>
  </si>
  <si>
    <t>5.13</t>
  </si>
  <si>
    <t>5.14</t>
  </si>
  <si>
    <t>5.15</t>
  </si>
  <si>
    <t>5.16</t>
  </si>
  <si>
    <t>5.17</t>
  </si>
  <si>
    <t>5.18</t>
  </si>
  <si>
    <t>5.19</t>
  </si>
  <si>
    <t>5.20</t>
  </si>
  <si>
    <t>5.21</t>
  </si>
  <si>
    <t>5.22</t>
  </si>
  <si>
    <t>5.23</t>
  </si>
  <si>
    <t>5.44</t>
  </si>
  <si>
    <t>РЕСУРСЫ КОМПАНИИ</t>
  </si>
  <si>
    <t>Сколько из сотрудников компании - технический/проектный персонал:</t>
  </si>
  <si>
    <t>Сколько из сотрудников компании - рабочий персонал:</t>
  </si>
  <si>
    <t>Сколько из сотрудников - технический/проектный персонал:</t>
  </si>
  <si>
    <t>Сколько из сотрудников - рабочий персонал:</t>
  </si>
  <si>
    <t>КЛЮЧЕВЫЕ СОТРУДНИКИ, ПЛАНИРУЕМЫЕ НА ЭТОТ ПРОЕКТ</t>
  </si>
  <si>
    <t>Ключевые проекты, проекты аналоги:</t>
  </si>
  <si>
    <t>Бытовки (в м2)</t>
  </si>
  <si>
    <t>Компрессоры</t>
  </si>
  <si>
    <t>Укажите, какая часть работы будет передана субподрядчику</t>
  </si>
  <si>
    <t>Полные юридические названия компаний субподрядчиков:</t>
  </si>
  <si>
    <t>Адреса компаний субподрядчиков:</t>
  </si>
  <si>
    <t>3.83</t>
  </si>
  <si>
    <t>3.84</t>
  </si>
  <si>
    <t>3.85</t>
  </si>
  <si>
    <t>3.86</t>
  </si>
  <si>
    <t>Выручка:</t>
  </si>
  <si>
    <t>Укажите макс. размер контрактов, которая компания может выполнять:</t>
  </si>
  <si>
    <t>Проводилась ли независимая аудиторская проверка за последний год:</t>
  </si>
  <si>
    <t xml:space="preserve"> БАНК КОТОРЫЙ МОЖЕТ ПРЕДОСТАВИТЬ БАНКОВСКИЕ ГАРАНТИИ</t>
  </si>
  <si>
    <t>Размер банковских поручительств которые компания может обеспечить:</t>
  </si>
  <si>
    <t>&lt;Укажите какие&gt;</t>
  </si>
  <si>
    <t>Опыт Вашей компании в использовании местных ресурсов:</t>
  </si>
  <si>
    <t>ЗАВЕРШЕННЫЕ АНАЛОГИЧНЫЕ ПРОЕКТЫ</t>
  </si>
  <si>
    <t>ПРОЕКТ 1</t>
  </si>
  <si>
    <t>ПРОЕКТ 2</t>
  </si>
  <si>
    <t>ПРОЕКТ 3</t>
  </si>
  <si>
    <t>ПРОЕКТ 4</t>
  </si>
  <si>
    <t>ПРОЕКТ 5</t>
  </si>
  <si>
    <t>Укажите название проекта:</t>
  </si>
  <si>
    <t>Укажите стоимость выполненных работ в рублях без НДС:</t>
  </si>
  <si>
    <t>Положительные отзывы от Инвесторов/Заказчиков по 3 проектам аналогам</t>
  </si>
  <si>
    <t>&lt;Укажите здесь названия и даты документов&gt;</t>
  </si>
  <si>
    <t>ТЕКУЩИЕ САМЫЕ БОЛЬШИЕ ПРОЕКТЫ</t>
  </si>
  <si>
    <t>Укажите планируемый год сдачи объекта:</t>
  </si>
  <si>
    <t>Укажите размер, масштаб проекта в кв. м.:</t>
  </si>
  <si>
    <t>Укажите % выполненных работ:</t>
  </si>
  <si>
    <t>Укажите стоимость всех работ в рублях без НДС:</t>
  </si>
  <si>
    <t>Гостиницы</t>
  </si>
  <si>
    <t>СЕРТИФИКАТЫ, ОСС, ОТ, ТБ, СТРАХОВКИ И ПРОЧЕЕ</t>
  </si>
  <si>
    <t xml:space="preserve">Наличие сертификатов контроля качества или ISO 9001: </t>
  </si>
  <si>
    <t xml:space="preserve">Наличие сертификатов контроля ОТ и ТБ или OHSAS 18001: </t>
  </si>
  <si>
    <t xml:space="preserve">Были ли у компании фатальные случаи на объектах за последние 5 лет: </t>
  </si>
  <si>
    <t xml:space="preserve">Наличие сертификатов по экологическому контролю или ISO 14001: </t>
  </si>
  <si>
    <t>Вероятная длительность мобилизационного периода на площадку в днях:</t>
  </si>
  <si>
    <t>В календарных днях с даты назначения победителем Вашей компании до даты начала СМР</t>
  </si>
  <si>
    <t>Укажите прочую дополнительную информацию прилагаемую к анкете:</t>
  </si>
  <si>
    <t>Плавучие суда, катамараны</t>
  </si>
  <si>
    <t>ПРОЕКТ 6</t>
  </si>
  <si>
    <t>ПРОЕКТ 7</t>
  </si>
  <si>
    <t>ПРОЕКТ 8</t>
  </si>
  <si>
    <t>ПРОЕКТ 9</t>
  </si>
  <si>
    <t>ПРОЕКТ 10</t>
  </si>
  <si>
    <t>5.45</t>
  </si>
  <si>
    <t>5.46</t>
  </si>
  <si>
    <t>5.47</t>
  </si>
  <si>
    <t>5.48</t>
  </si>
  <si>
    <t>Допуски, членство в СРО, иные разрешения (включая гидротехнические сооружения):</t>
  </si>
  <si>
    <t>ФИНАНСОВЫЕ ПОКАЗАТЕЛИ КОМПАНИИ</t>
  </si>
  <si>
    <t>ПРИВЛЕКАЕМЫЕ СУБПОДРЯДЧИКИ</t>
  </si>
  <si>
    <t>СУБПОДРЯДЧИК 1</t>
  </si>
  <si>
    <t>СУБПОДРЯДЧИК 2</t>
  </si>
  <si>
    <t>СУБПОДРЯДЧИК 3</t>
  </si>
  <si>
    <t>СУБПОДРЯДЧИК 4</t>
  </si>
  <si>
    <t>СУБПОДРЯДЧИК 5</t>
  </si>
  <si>
    <t>АНКЕТА УЧАСТНИКА ТЕНДЕРА</t>
  </si>
  <si>
    <t>Фактический адрес (если не совпадает с юридическим адресом выше):</t>
  </si>
  <si>
    <t xml:space="preserve">Контактное лицо для участия в тендерах Ф.И.О., должность: </t>
  </si>
  <si>
    <t>1.12</t>
  </si>
  <si>
    <t>1.13</t>
  </si>
  <si>
    <t>1.14</t>
  </si>
  <si>
    <t>2023</t>
  </si>
  <si>
    <t>За 2023 год необходимо указать текущие показатели</t>
  </si>
  <si>
    <t>Заместитель генерального директора Ф.И.О.:</t>
  </si>
  <si>
    <t>Укажите количество реализованных проектов в регионе проекта:</t>
  </si>
  <si>
    <t>Многофункциональные комплексы</t>
  </si>
  <si>
    <t>2024</t>
  </si>
  <si>
    <t>Укажите размер, масштаб проекта в кв.м.:</t>
  </si>
  <si>
    <t>ЗАКАЗЧИК: АО «Упаковочные системы»</t>
  </si>
  <si>
    <t>ПРОЕКТ:  Реконструкция производственно-складского комплекса по адресу: Московская область, городской округ Лобня, г. Лобня, Краснополянское шоссе, д. 2</t>
  </si>
  <si>
    <t>Общество с ограниченной ответственностью "КиКГЕОСТРОЙ"</t>
  </si>
  <si>
    <t>109004, г. Москва, ул. Земляной вал, д.65, кв.59</t>
  </si>
  <si>
    <t>109004, г. Москва, ул. Николоямская, д.29, стр.1, пом.1/Ч</t>
  </si>
  <si>
    <t>+7 (495) 915-2471</t>
  </si>
  <si>
    <t>kikgeo.fin@gmail.com</t>
  </si>
  <si>
    <t>14.12.2012</t>
  </si>
  <si>
    <t>14.12.2012, г.Москва, Межрайонная инспекция федеральной налоговой службы№ 46 по г.Москве</t>
  </si>
  <si>
    <t>7709918820</t>
  </si>
  <si>
    <t>1127747247704</t>
  </si>
  <si>
    <t>Кесслер Юрий Францевич, 100%</t>
  </si>
  <si>
    <t>Кесслер Юрий Францеви</t>
  </si>
  <si>
    <t>Демидова Александра Степановна</t>
  </si>
  <si>
    <t>не менялись</t>
  </si>
  <si>
    <t>Кесслер Юрий Францевич</t>
  </si>
  <si>
    <t>да</t>
  </si>
  <si>
    <t>нет</t>
  </si>
  <si>
    <t>0,01</t>
  </si>
  <si>
    <t>Филиал «Корпоративный» ПАО «Совкомбанк»</t>
  </si>
  <si>
    <t>г. Москва, ул. Вавилова, д. 24</t>
  </si>
  <si>
    <t>ПАО «Совкомбанк»</t>
  </si>
  <si>
    <t>Костромская область, г. Кострома, проспект Текстильщиков, д. 46</t>
  </si>
  <si>
    <t>0</t>
  </si>
  <si>
    <t>Бухгалтерская отчетность 2022г., 2023г., 2024г.</t>
  </si>
  <si>
    <t>1. Система управления строительными отходами: организация раздельного сбора, временного хранения и своевременного вывоза строительного мусора и демонтированных конструкций на специализированные полигоны с обязательным ведением учета.
2. Экологический контроль при подземных работах: использование локальных очистных сооружений и герметичных емкостей для технологических растворов при устройстве «стены в грунте» и компенсационном нагнетании для исключения загрязнения почв и грунтовых вод.
3. Минимизация физического воздействия: применение оборудования с пониженным уровнем шума и вибрации, а также систем пылеподавления (водное орошение) при демонтажных и общестроительных работах на территории действующего предприятия.
4. Контроль за состоянием автотранспорта: обязательное использование пунктов мойки колес для исключения выноса грязи за пределы строительной площадки и контроль токсичности выхлопных газов строительной техники.
5. Производственный экологический мониторинг: регулярный внутренний аудит соблюдения требований природоохранного законодательства и нормативов в зоне влияния строительных работ.</t>
  </si>
  <si>
    <t>Выписка из СРО строит 13.01.2026 (третий уровень ответсвенности до 3 млрд.руб.), Выписка из СРО проектн 13.01.2026 (третий уровень ответсвенности до 300 млн.руб.)</t>
  </si>
  <si>
    <t>НЕ ИМЕЕТСЯ</t>
  </si>
  <si>
    <t>отсутствуют</t>
  </si>
  <si>
    <t>Договоры страхования СМР заключаются без участия страхового брокера, напрямую со страховыми компаниями. Как правило, с АО «АльфаСтрахование», если договором генподряда не предусмотрены иные требования к страховой. Также, являясь членом Ассоциации
СРО «МАС», у ООО "КиКГЕОСТРОЙ" иммется коллективный договор страхования гражданской ответсвенности за причинение вреда вследствие недостатков строительных работ (СПАО "Ингосстрах").</t>
  </si>
  <si>
    <t>1. Система инструктажей и обучения: проведение вводных, первичных, повторных и целевых инструктажей, а также ведение обязательного учета по вопросам обеспечения ТБ.
2. Разработка и реализация ППР (Проектов производства работ): каждый проект включает детализированный раздел по ОТ и ТБ, учитывающий специфику сложных работ (например, подземных или в условиях действующего производства).
3. Контроль СИЗ: обязательное обеспечение персонала сертифицированными средствами индивидуальной защиты и жесткий контроль их фактического применения на строительной площадке.
4. Регулярные внутренние проверки и аудит: систематический контроль соблюдения правил безопасности силами инженерно-технического персонала (ИТР) и ответственных за ОТ на объекте.
5. Допуски и аттестация: наличие всех необходимых разрешений, выписок из СРО (по строительству и проектированию) и подтвержденная квалификация ключевых сотрудников, планируемых на проект.
6. Медицинский контроль: организация предварительных и периодических медицинских осмотров персонала для подтверждения возможности выполнения работ.</t>
  </si>
  <si>
    <t>ООО "КиКГЕОСТРОЙ"</t>
  </si>
  <si>
    <t>Кесслер Ю.Ф.</t>
  </si>
  <si>
    <t>Генеральный директор</t>
  </si>
  <si>
    <t>невозможно указать значение (итог раздела III бух. баланса «Капитал и резервы»)  ввиду того, что бух. баланс за 2025 год будет сформирован и сдан в срок до 31.03.2026г.</t>
  </si>
  <si>
    <t>филиалы отсутствуют</t>
  </si>
  <si>
    <t>не является дочерней компанией</t>
  </si>
  <si>
    <t>текущие разбирательства отсутсвуют</t>
  </si>
  <si>
    <t>&lt;В стране где осуществляется проект, располагающих знаниями процедур таможенного оформления, иммиграции и т.д.&gt;</t>
  </si>
  <si>
    <t>РФ, Московская область, г. Мытищи</t>
  </si>
  <si>
    <t>9 216</t>
  </si>
  <si>
    <t>419 335 805,73</t>
  </si>
  <si>
    <t>Капитальный ремонт цеха № 8 АО "МЕТРОВАГОНМАШ"</t>
  </si>
  <si>
    <t>5</t>
  </si>
  <si>
    <t>Монтаж металлоконструкций Конвейерной Галереи №3  в рамках реализации проекта «Терминал по перевалке минеральных удобрений в МТП Усть-Луга. Перевалка минеральных удобрений»</t>
  </si>
  <si>
    <t>2026</t>
  </si>
  <si>
    <t xml:space="preserve">174 567 645,44 </t>
  </si>
  <si>
    <t>1</t>
  </si>
  <si>
    <t>2100 тонн металлоконструкций</t>
  </si>
  <si>
    <t>2</t>
  </si>
  <si>
    <t>Капитальный ремонт ж/д путей и стрелочных переводов по объекту: «Модернизация железнодорожного пути и стрелочных переводов» на территории АО «Коломенский завод»</t>
  </si>
  <si>
    <t>2120</t>
  </si>
  <si>
    <t>79 748 715,66</t>
  </si>
  <si>
    <t>РФ, Московская область, г. Коломна</t>
  </si>
  <si>
    <t>РФ, Ленинградская область, Кингисеппский район, морской торговый порт Усть-Луга</t>
  </si>
  <si>
    <t>РФ, г.Москва</t>
  </si>
  <si>
    <t>307 423 825,00</t>
  </si>
  <si>
    <t>Комплекс работ по устройству форшахты, «стены в грунте» и прядиевых анкеров на объекте строительства Многофункциональный жилой комплекс на территории земельного участка с кадастровым номером 77:03:0003001:9, расположенный по адресу: г.Москва, ул.Сокольнический Вал, вл.2А (Район Сокольники ВАО)</t>
  </si>
  <si>
    <t>10</t>
  </si>
  <si>
    <t>40</t>
  </si>
  <si>
    <t>470 073 002,90</t>
  </si>
  <si>
    <t>Устройство ограждений методом "стена в грунте" - 5420 м3, устройство распорной системы - 549т</t>
  </si>
  <si>
    <t>Устройство ограждений методом "стена в грунте" , устройство распорной системы на Объекте капитального строительства: «Офисное здание» по адресу: Москва, ЦАО, г. Москва, Пресненский, улица Пресненский вал, земельный участок 27/5</t>
  </si>
  <si>
    <t>186 199 186,73</t>
  </si>
  <si>
    <t>Устройство ограждений методом "стена в грунте по сооружению станционного комплекса «Бульвар Генерала Карбышева», сооружение объектов путевого развития и тупика за ст. «Бульвар Генерала Карбышева» на объекте:
«Рублево-Архангельская линия метрополитена, станция метро «Шелепиха» – станция метро «Липовая роща». Подготовительные работы для организации строительства щитовой проходки перегонных тоннелей на участке линии от ст. «Проспект Маршала Жукова» до ст. «Пресня», сооружение станционного комплекса «Бульвар Генерала Карбышева», сооружение объектов путевого развития и тупика за ст. «Бульвар Генерала Карбышева»</t>
  </si>
  <si>
    <t>533 210 001,73</t>
  </si>
  <si>
    <t>Устройство ограждений методом "стена в грунте"; ЖК "ФОРСТ"</t>
  </si>
  <si>
    <t>5717 м3</t>
  </si>
  <si>
    <t>14728 м3</t>
  </si>
  <si>
    <t>153 026 847,1</t>
  </si>
  <si>
    <t>Демонтажные и строительно-монтажные работы по объекту «Ж/д пути от испытательного центра до обкаточной линии с удлинением трансбордера цеха № 417 АО "МЕТРОВАГОНМАШ"»</t>
  </si>
  <si>
    <t xml:space="preserve"> Устройство несущих конструкций подземных емкостных очистных сооружений методом "стена в грунте" на строительстве объекта: "Строительство многоуровневой транспортной развязки и мостовых сооружений на территории Мневниковской поймы с примыканием к Северо-Западной хорде с необходимыми для их функционирования подъездными дорогами, с переустройством инженерных сетей и коммуникаций ( 1 этап). 1.1 этап: УДС территории застройки Мневниковской поймы, инженерные коммуникации и сооружения, комплекс сооружений для очистки поверхностных сточных вод № 2"</t>
  </si>
  <si>
    <t>2466 м3</t>
  </si>
  <si>
    <t>72 948 460,98</t>
  </si>
  <si>
    <t>Комплекс работ по ограждению станционного котлована ст. "Улица Народного Ополчения", объект: Западный участок Третьего пересадочного контура (ТПК) ст.Хорошевская" - ст."Можайская"</t>
  </si>
  <si>
    <t>20018 м3</t>
  </si>
  <si>
    <t>523 238 065,22</t>
  </si>
  <si>
    <t>Работы по устройству форшахты и ограждающей конструкции методом "стена в грунте" на объекте: "Восточный участок третьего пересадочного контура (ТПК) ст."Каширская"  - ст."Карачарово". Станционный комплекс "Нагатинский затон". Строительная площадка № 16". Участок 1"</t>
  </si>
  <si>
    <t>13754 м3</t>
  </si>
  <si>
    <t>365 217 795,51</t>
  </si>
  <si>
    <t>Комплекс работ по устройству несущих и ограждающих конструкций котлована (по технологии «Стена в грунте») в рамках реализации Заказчиком проекта по строительству «Многофункциональный жилой комплекс с подземной автостоянкой и помещениями общественного назначения» по адресу: Москва г, вн.тер.г. муниципальный округ Хорошево Мневники, 3-й Силикатный проезд, участок 6/1.</t>
  </si>
  <si>
    <t>1891 м3</t>
  </si>
  <si>
    <t>71 597 752,77</t>
  </si>
  <si>
    <t>Устройство стены в грунте на котловане на ПК6(5)+67,00; на котловане на ПК4(5)+79,00, на объекте капитального строительства "882-05-01 Напорный трубопровод от Ново-Солнцевской КНС до Обручевского канала ( 1п.к.) районы Солнцево, Тропарево-Никулино, проспект Вернадского (завершение строительства). Этап 1. Строительство напорного трубопровода от проспекта Вернадского до врезки в камеру Обручевского канала на ул.Лобачевского по адресу: районы проспект Вернадского, Солнцево, Тропарево-Никулино Западного административного округа гора Москвы"</t>
  </si>
  <si>
    <t>62 373 484</t>
  </si>
  <si>
    <t>2025 (окончание работ)</t>
  </si>
  <si>
    <t>2024 (окончание работ)</t>
  </si>
  <si>
    <t>2023 (окончание работ)</t>
  </si>
  <si>
    <t>2022 (окончание работ)</t>
  </si>
  <si>
    <t>2021 (окончание работ)</t>
  </si>
  <si>
    <t>2020 (окончание работ)</t>
  </si>
  <si>
    <t>Руководитель проекта</t>
  </si>
  <si>
    <t>Липатов В.Е.</t>
  </si>
  <si>
    <t>Шевчук К.А.</t>
  </si>
  <si>
    <t>Коршаков А.А.</t>
  </si>
  <si>
    <t>Собственность ООО КиКСТРОЙ входит в ГК</t>
  </si>
  <si>
    <t>Арендованные собственность ООО КиКСТРОЙ входит в ГК</t>
  </si>
  <si>
    <t>м2</t>
  </si>
  <si>
    <t>7740 м3 ж/б конструкций</t>
  </si>
  <si>
    <t>70</t>
  </si>
  <si>
    <t>ООО "КиКСТРОЙ", ООО "ШЕЛЛРОКК"</t>
  </si>
  <si>
    <t>Строительная компания, выполняющая строительно-монтажные работы, в том числе: уникальные виды подземных работ: «стена в грунте» компенсационное нагнетание, анкерные системы; проектирование, строительство и реконструкция промышленных предприятий и инфраструктурных объектов.</t>
  </si>
  <si>
    <t>Решение о создании консорциума принимается на основании анализа объемов и сроков выполнения работ по проекту</t>
  </si>
  <si>
    <t>Начальник отдела снабжения</t>
  </si>
  <si>
    <t>Королев Г.А.</t>
  </si>
  <si>
    <t>Руководитель строительства</t>
  </si>
  <si>
    <t>Решение о привлечении субподрядчиков принимается на основании анализа видов, объемов и сроков выполнения работ по проекту</t>
  </si>
  <si>
    <t>от 30 до 50</t>
  </si>
  <si>
    <t>Размер аванса уточняется в соответствии с объемами, сроками и суммами проекта</t>
  </si>
  <si>
    <t xml:space="preserve">Местный рынок труда, локальные поставщики / местные филиалы компаний поставщиков оборудования / материалов </t>
  </si>
  <si>
    <t xml:space="preserve">Снос промышленных сооружений, капитальный ремонт зданий, строительство жд путей протяженностью 1914,52м  с переустройством инженерных коммуникаций в зоне линейного объекта     </t>
  </si>
  <si>
    <t>1. Входной контроль: проверка проектно-сметной документации, а также обязательная верификация качества поступающих на объект строительных материалов, конструкций и оборудования на соответствие ГОСТ, ТУ и паспортам качества.
2. Операционный контроль: систематическая проверка соблюдения технологий выполнения работ непосредственно на рабочих местах. 
3. Геодезический контроль: непрерывный инструментальный контроль точности положения конструкций, зданий и инженерных сетей в процессе строительства и реконструкции.
4. Лабораторный контроль: привлечение специализированных лабораторий для испытания бетона, грунтов и качества сварных соединений, что критически важно при проведении сложных подземных и общестроительных работ.
5. Приемочный контроль: освидетельствование скрытых работ с оформлением соответствующих актов (ИД), промежуточная приемка ответственных конструкций и итоговая проверка законченных объектов на соответствие проекту и нормативам перед сдачей Заказчику.
6. Авторский и технический надзор: взаимодействие с проектными организациями и представителями технадзора Заказчика для обеспечения полной идентичности выполняемых работ проектным решениям стадии «П» и «РД»</t>
  </si>
  <si>
    <t>не применимо</t>
  </si>
  <si>
    <t>+7 903 738-7788 (Липатов В.Е.)</t>
  </si>
  <si>
    <t>Липатов Владислав Евгеньевич, руководитель проекта, +7 903 738-7788</t>
  </si>
  <si>
    <t>1. По коллективному договору страхования с СПАО "Ингосстрах": 
100 000 000 руб. по одному страховому случаю, срок действия полиса: с 01.05.2025 по 30.04.2026 (по истечению срока заключается новый договор). 
2. По разделу "Ответственность" договора страхования с АО "Альфа Страхование" (монтаж металлоконструкций Конвейерной Галереи №3  в рамках реализации проекта «Терминал по перевалке минеральных удобрений в МТП Усть-Луга. Перевалка минеральных удобрений»):
• размер покрытия: общая страховая сумма по разделу «Ответственность» составляет 10 000 000 за период действия договора.
• лимит по одному страховому случаю за причинение физического вреда или имущественного ущерба также ограничен суммой в 10 000 000 руб.
• срок действия: с 06.06.2025 по 31.05.2026 включительно</t>
  </si>
  <si>
    <t>По разделу "Материальный ущерб" договора страхования с АО "Альфа Страхование" (монтаж металлоконструкций Конвейерной Галереи №3  в рамках реализации проекта «Терминал по перевалке минеральных удобрений в МТП Усть-Луга. Перевалка минеральных удобрений»):
• Размер покрытия: общая страховая сумма по строительно-монтажным работам (включая материалы и оборудование) составляет 191 651 022,49 руб.
• объект страхования: Имущественные интересы, связанные с риском гибели или повреждения застрахованного имущества при выполнении СМР.
• срок действия: с 06.06.2025 по 31.05.2026.</t>
  </si>
  <si>
    <t>https://shellrockk.com   (сайт группы компаний)</t>
  </si>
  <si>
    <r>
      <t xml:space="preserve">Миллионов РУБ </t>
    </r>
    <r>
      <rPr>
        <sz val="11"/>
        <color rgb="FF0070C0"/>
        <rFont val="Roboto Condensed"/>
        <charset val="204"/>
      </rPr>
      <t>(указан базовый лимит с возможностью увеличения под конкретный проект)</t>
    </r>
  </si>
  <si>
    <r>
      <t xml:space="preserve">Миллионов РУБ </t>
    </r>
    <r>
      <rPr>
        <sz val="11"/>
        <color rgb="FF0070C0"/>
        <rFont val="Roboto Condensed"/>
        <charset val="204"/>
      </rPr>
      <t>(согласно третьему уровню ответственности СРО по одному договору)</t>
    </r>
  </si>
  <si>
    <r>
      <t xml:space="preserve">Миллионов РУБ, </t>
    </r>
    <r>
      <rPr>
        <sz val="11"/>
        <color rgb="FF0070C0"/>
        <rFont val="Roboto Condensed"/>
        <charset val="204"/>
      </rPr>
      <t>без НДС</t>
    </r>
  </si>
  <si>
    <t>договор аренды спецтехники с ООО "ДЭГГРУПП"</t>
  </si>
  <si>
    <t>5 шт. - Собственность ООО КиКСТРОЙ входит в ГК, остальное - договор аренды спецтехники с ООО "ДЭГГРУПП"</t>
  </si>
  <si>
    <t>Приложен файл "Г3_Структура управления проектами"</t>
  </si>
  <si>
    <t>А1_выписка ЕГРЮЛ
А2_ОГРН КиКГЕОСТРОЙ
А4_Решение учредителя №1 от 10.12.12 КиКГЕОСТРОЙ
А4_Устав  КиКГЕОСТРОЙ
А5_ИНН КиКГЕОСТРОЙ
А7_Об открытых счетах
А8_Бухгалтерская отчетность 22 КиКГЕОСТРОЙ
А8_Бухгалтерская отчетность 23 КиКГЕОСТРОЙ
А8_Бухгалтерская отчетность 24 КиКГЕОСТРОЙ
А8_О предоставлении БО за 2025г
А9_Об отсутствии признаков крупной сделки
А10_ О судебных разбирательствах
А11_Справка ИФНС КиКГЕОСТРОЙ
Б1_Устав  КиКГЕОСТРОЙ
Б2_Решение №4 от 08.12.25 продл. полн. ГД на 2026г
Б3_Приказ о назначении ген директора
В1, В2_Выписка из СРО проектн 13.01.2026
В1, В2_Выписка из СРО строит 13.01.2026
Г3_Презентация КиКГЕОСТРОЙ
Г3_Структура управления проектами</t>
  </si>
  <si>
    <t>03.02.2026г.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</si>
</sst>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4" x14ac:knownFonts="1">
    <font>
      <sz val="11"/>
      <color theme="1"/>
      <name val="Calibri"/>
      <family val="2"/>
      <charset val="204"/>
      <scheme val="minor"/>
    </font>
    <font>
      <sz val="12"/>
      <name val="Times New Roman"/>
      <family val="1"/>
      <charset val="204"/>
    </font>
    <font>
      <sz val="11"/>
      <color theme="1"/>
      <name val="Calibri"/>
      <family val="2"/>
      <charset val="204"/>
      <scheme val="minor"/>
    </font>
    <font>
      <sz val="11"/>
      <color theme="1"/>
      <name val="Calibri"/>
      <family val="2"/>
      <charset val="204"/>
    </font>
    <font>
      <sz val="12"/>
      <name val="Roboto Condensed"/>
      <charset val="204"/>
    </font>
    <font>
      <b/>
      <sz val="12"/>
      <name val="Roboto Condensed"/>
      <charset val="204"/>
    </font>
    <font>
      <b/>
      <sz val="12"/>
      <color rgb="FFFF0000"/>
      <name val="Roboto Condensed"/>
      <charset val="204"/>
    </font>
    <font>
      <b/>
      <i/>
      <sz val="12"/>
      <name val="Roboto Condensed"/>
      <charset val="204"/>
    </font>
    <font>
      <b/>
      <sz val="12"/>
      <color theme="0"/>
      <name val="Roboto Condensed"/>
      <charset val="204"/>
    </font>
    <font>
      <b/>
      <sz val="11"/>
      <name val="Roboto Condensed"/>
      <charset val="204"/>
    </font>
    <font>
      <sz val="11"/>
      <name val="Roboto Condensed"/>
      <charset val="204"/>
    </font>
    <font>
      <b/>
      <sz val="11"/>
      <color rgb="FFFF0000"/>
      <name val="Roboto Condensed"/>
      <charset val="204"/>
    </font>
    <font>
      <sz val="11"/>
      <color theme="1"/>
      <name val="Roboto Condensed"/>
      <charset val="204"/>
    </font>
    <font>
      <sz val="10"/>
      <color rgb="FF0070C0"/>
      <name val="Roboto Condensed"/>
      <charset val="204"/>
    </font>
    <font>
      <i/>
      <sz val="11"/>
      <name val="Roboto Condensed"/>
      <charset val="204"/>
    </font>
    <font>
      <u/>
      <sz val="11"/>
      <color theme="1"/>
      <name val="Roboto Condensed"/>
      <charset val="204"/>
    </font>
    <font>
      <b/>
      <sz val="11"/>
      <color theme="1"/>
      <name val="Roboto Condensed"/>
      <charset val="204"/>
    </font>
    <font>
      <u/>
      <sz val="11"/>
      <name val="Roboto Condensed"/>
      <charset val="204"/>
    </font>
    <font>
      <sz val="12"/>
      <color theme="0"/>
      <name val="Roboto Condensed"/>
      <charset val="204"/>
    </font>
    <font>
      <sz val="10"/>
      <name val="Roboto Condensed"/>
      <charset val="204"/>
    </font>
    <font>
      <u/>
      <sz val="11"/>
      <color theme="10"/>
      <name val="Calibri"/>
      <family val="2"/>
      <charset val="204"/>
      <scheme val="minor"/>
    </font>
    <font>
      <sz val="10"/>
      <color rgb="FFFF0000"/>
      <name val="Roboto Condensed"/>
      <charset val="204"/>
    </font>
    <font>
      <sz val="11"/>
      <color rgb="FF0070C0"/>
      <name val="Calibri"/>
      <family val="2"/>
      <charset val="204"/>
      <scheme val="minor"/>
    </font>
    <font>
      <sz val="11"/>
      <color rgb="FF0070C0"/>
      <name val="Roboto Condensed"/>
      <charset val="204"/>
    </font>
  </fonts>
  <fills count="7">
    <fill>
      <patternFill patternType="none"/>
    </fill>
    <fill>
      <patternFill patternType="gray125"/>
    </fill>
    <fill>
      <patternFill patternType="solid">
        <fgColor rgb="FF2D5546"/>
        <bgColor indexed="64"/>
      </patternFill>
    </fill>
    <fill>
      <patternFill patternType="solid">
        <fgColor rgb="FFE6E6E6"/>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s>
  <borders count="14">
    <border>
      <left/>
      <right/>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style="hair">
        <color indexed="64"/>
      </top>
      <bottom/>
      <diagonal/>
    </border>
    <border>
      <left style="dotted">
        <color indexed="64"/>
      </left>
      <right/>
      <top style="dotted">
        <color indexed="64"/>
      </top>
      <bottom style="hair">
        <color indexed="64"/>
      </bottom>
      <diagonal/>
    </border>
    <border>
      <left/>
      <right/>
      <top style="dotted">
        <color indexed="64"/>
      </top>
      <bottom style="hair">
        <color indexed="64"/>
      </bottom>
      <diagonal/>
    </border>
    <border>
      <left/>
      <right style="dotted">
        <color indexed="64"/>
      </right>
      <top style="dotted">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8">
    <xf numFmtId="0" fontId="0" fillId="0" borderId="0"/>
    <xf numFmtId="0" fontId="1" fillId="0" borderId="0"/>
    <xf numFmtId="9"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0" fontId="3" fillId="0" borderId="0"/>
    <xf numFmtId="0" fontId="20" fillId="0" borderId="0" applyNumberFormat="0" applyFill="0" applyBorder="0" applyAlignment="0" applyProtection="0"/>
  </cellStyleXfs>
  <cellXfs count="133">
    <xf numFmtId="0" fontId="0" fillId="0" borderId="0" xfId="0"/>
    <xf numFmtId="0" fontId="4" fillId="6" borderId="0" xfId="1" applyFont="1" applyFill="1" applyBorder="1" applyAlignment="1">
      <alignment vertical="top"/>
    </xf>
    <xf numFmtId="0" fontId="4" fillId="0" borderId="0" xfId="1" applyFont="1" applyAlignment="1">
      <alignment vertical="top"/>
    </xf>
    <xf numFmtId="0" fontId="5" fillId="3" borderId="0" xfId="1" applyFont="1" applyFill="1" applyBorder="1" applyAlignment="1">
      <alignment horizontal="left" vertical="top" indent="1"/>
    </xf>
    <xf numFmtId="0" fontId="4" fillId="3" borderId="0" xfId="1" applyFont="1" applyFill="1" applyBorder="1" applyAlignment="1">
      <alignment vertical="top"/>
    </xf>
    <xf numFmtId="0" fontId="4" fillId="0" borderId="0" xfId="1" applyFont="1" applyBorder="1" applyAlignment="1">
      <alignment vertical="top"/>
    </xf>
    <xf numFmtId="49" fontId="6" fillId="3" borderId="0" xfId="1" applyNumberFormat="1" applyFont="1" applyFill="1" applyBorder="1" applyAlignment="1">
      <alignment horizontal="left" vertical="top" indent="1"/>
    </xf>
    <xf numFmtId="0" fontId="7" fillId="3" borderId="0" xfId="1" applyFont="1" applyFill="1" applyBorder="1" applyAlignment="1">
      <alignment horizontal="left" vertical="top"/>
    </xf>
    <xf numFmtId="0" fontId="8" fillId="6" borderId="0" xfId="1" applyFont="1" applyFill="1" applyBorder="1" applyAlignment="1">
      <alignment horizontal="center" vertical="center"/>
    </xf>
    <xf numFmtId="0" fontId="5" fillId="0" borderId="0" xfId="1" applyFont="1" applyBorder="1" applyAlignment="1">
      <alignment vertical="center"/>
    </xf>
    <xf numFmtId="0" fontId="9" fillId="6" borderId="0" xfId="1" applyFont="1" applyFill="1" applyBorder="1" applyAlignment="1">
      <alignment horizontal="center" vertical="top"/>
    </xf>
    <xf numFmtId="0" fontId="9" fillId="0" borderId="0" xfId="1" applyFont="1" applyAlignment="1">
      <alignment vertical="top"/>
    </xf>
    <xf numFmtId="49" fontId="9" fillId="0" borderId="0" xfId="1" applyNumberFormat="1" applyFont="1" applyFill="1" applyBorder="1" applyAlignment="1">
      <alignment horizontal="left" vertical="top"/>
    </xf>
    <xf numFmtId="0" fontId="9" fillId="0" borderId="0" xfId="1" applyNumberFormat="1" applyFont="1" applyFill="1" applyBorder="1" applyAlignment="1">
      <alignment vertical="top"/>
    </xf>
    <xf numFmtId="0" fontId="10" fillId="0" borderId="0" xfId="1" applyNumberFormat="1" applyFont="1" applyFill="1" applyBorder="1" applyAlignment="1">
      <alignment vertical="top"/>
    </xf>
    <xf numFmtId="0" fontId="11" fillId="0" borderId="0" xfId="1" applyNumberFormat="1" applyFont="1" applyFill="1" applyBorder="1" applyAlignment="1">
      <alignment vertical="top"/>
    </xf>
    <xf numFmtId="0" fontId="10" fillId="0" borderId="0" xfId="1" applyFont="1" applyFill="1" applyBorder="1" applyAlignment="1">
      <alignment vertical="top"/>
    </xf>
    <xf numFmtId="0" fontId="10" fillId="0" borderId="0" xfId="2" applyNumberFormat="1" applyFont="1" applyFill="1" applyBorder="1" applyAlignment="1">
      <alignment vertical="top"/>
    </xf>
    <xf numFmtId="0" fontId="10" fillId="6" borderId="0" xfId="1" applyNumberFormat="1" applyFont="1" applyFill="1" applyBorder="1" applyAlignment="1">
      <alignment vertical="top"/>
    </xf>
    <xf numFmtId="0" fontId="10" fillId="0" borderId="0" xfId="1" applyFont="1" applyAlignment="1">
      <alignment vertical="top"/>
    </xf>
    <xf numFmtId="16" fontId="10" fillId="5" borderId="1" xfId="1" quotePrefix="1" applyNumberFormat="1" applyFont="1" applyFill="1" applyBorder="1" applyAlignment="1">
      <alignment horizontal="left" vertical="top"/>
    </xf>
    <xf numFmtId="0" fontId="12" fillId="5" borderId="2" xfId="0" applyFont="1" applyFill="1" applyBorder="1" applyAlignment="1">
      <alignment horizontal="left" vertical="center" indent="1"/>
    </xf>
    <xf numFmtId="0" fontId="12" fillId="5" borderId="3" xfId="0" applyFont="1" applyFill="1" applyBorder="1" applyAlignment="1"/>
    <xf numFmtId="0" fontId="10" fillId="5" borderId="3" xfId="1" applyNumberFormat="1" applyFont="1" applyFill="1" applyBorder="1" applyAlignment="1">
      <alignment vertical="top"/>
    </xf>
    <xf numFmtId="0" fontId="10" fillId="5" borderId="4" xfId="1" applyNumberFormat="1" applyFont="1" applyFill="1" applyBorder="1" applyAlignment="1">
      <alignment vertical="top"/>
    </xf>
    <xf numFmtId="49" fontId="13" fillId="4" borderId="2" xfId="0" applyNumberFormat="1" applyFont="1" applyFill="1" applyBorder="1" applyAlignment="1" applyProtection="1">
      <alignment horizontal="left" vertical="center" indent="1"/>
      <protection locked="0"/>
    </xf>
    <xf numFmtId="49" fontId="13" fillId="4" borderId="3" xfId="1" applyNumberFormat="1" applyFont="1" applyFill="1" applyBorder="1" applyAlignment="1" applyProtection="1">
      <alignment horizontal="left" vertical="top" indent="1"/>
      <protection locked="0"/>
    </xf>
    <xf numFmtId="49" fontId="13" fillId="4" borderId="3" xfId="2" applyNumberFormat="1" applyFont="1" applyFill="1" applyBorder="1" applyAlignment="1" applyProtection="1">
      <alignment horizontal="left" vertical="top" indent="1"/>
      <protection locked="0"/>
    </xf>
    <xf numFmtId="49" fontId="13" fillId="4" borderId="4" xfId="2" applyNumberFormat="1" applyFont="1" applyFill="1" applyBorder="1" applyAlignment="1" applyProtection="1">
      <alignment horizontal="left" vertical="top" indent="1"/>
      <protection locked="0"/>
    </xf>
    <xf numFmtId="0" fontId="14" fillId="0" borderId="0" xfId="1" applyFont="1" applyAlignment="1">
      <alignment vertical="top"/>
    </xf>
    <xf numFmtId="49" fontId="13" fillId="4" borderId="2" xfId="0" quotePrefix="1" applyNumberFormat="1" applyFont="1" applyFill="1" applyBorder="1" applyAlignment="1" applyProtection="1">
      <alignment horizontal="left" vertical="center" indent="1"/>
      <protection locked="0"/>
    </xf>
    <xf numFmtId="49" fontId="13" fillId="5" borderId="2" xfId="1" applyNumberFormat="1" applyFont="1" applyFill="1" applyBorder="1" applyAlignment="1" applyProtection="1">
      <alignment horizontal="left" vertical="top" indent="1"/>
      <protection locked="0"/>
    </xf>
    <xf numFmtId="49" fontId="13" fillId="5" borderId="3" xfId="1" applyNumberFormat="1" applyFont="1" applyFill="1" applyBorder="1" applyAlignment="1" applyProtection="1">
      <alignment horizontal="left" vertical="top" indent="1"/>
      <protection locked="0"/>
    </xf>
    <xf numFmtId="49" fontId="13" fillId="5" borderId="3" xfId="2" applyNumberFormat="1" applyFont="1" applyFill="1" applyBorder="1" applyAlignment="1" applyProtection="1">
      <alignment horizontal="left" vertical="top" indent="1"/>
      <protection locked="0"/>
    </xf>
    <xf numFmtId="49" fontId="13" fillId="5" borderId="4" xfId="2" applyNumberFormat="1" applyFont="1" applyFill="1" applyBorder="1" applyAlignment="1" applyProtection="1">
      <alignment horizontal="left" vertical="top" indent="1"/>
      <protection locked="0"/>
    </xf>
    <xf numFmtId="16" fontId="10" fillId="0" borderId="0" xfId="1" quotePrefix="1" applyNumberFormat="1" applyFont="1" applyFill="1" applyBorder="1" applyAlignment="1">
      <alignment horizontal="left" vertical="top"/>
    </xf>
    <xf numFmtId="0" fontId="12" fillId="0" borderId="0" xfId="0" applyFont="1" applyFill="1" applyBorder="1" applyAlignment="1">
      <alignment horizontal="left" vertical="center" indent="1"/>
    </xf>
    <xf numFmtId="0" fontId="12" fillId="0" borderId="0" xfId="0" applyFont="1" applyFill="1" applyBorder="1" applyAlignment="1"/>
    <xf numFmtId="49" fontId="13" fillId="0" borderId="0" xfId="0" quotePrefix="1" applyNumberFormat="1" applyFont="1" applyFill="1" applyBorder="1" applyAlignment="1">
      <alignment horizontal="left" vertical="center" indent="1"/>
    </xf>
    <xf numFmtId="49" fontId="13" fillId="0" borderId="0" xfId="1" applyNumberFormat="1" applyFont="1" applyFill="1" applyBorder="1" applyAlignment="1">
      <alignment horizontal="left" vertical="top" indent="1"/>
    </xf>
    <xf numFmtId="49" fontId="13" fillId="0" borderId="0" xfId="2" applyNumberFormat="1" applyFont="1" applyFill="1" applyBorder="1" applyAlignment="1">
      <alignment horizontal="left" vertical="top" indent="1"/>
    </xf>
    <xf numFmtId="0" fontId="15" fillId="5" borderId="2" xfId="0" applyFont="1" applyFill="1" applyBorder="1" applyAlignment="1">
      <alignment horizontal="left" vertical="center" indent="1"/>
    </xf>
    <xf numFmtId="49" fontId="13" fillId="5" borderId="3" xfId="0" quotePrefix="1" applyNumberFormat="1" applyFont="1" applyFill="1" applyBorder="1" applyAlignment="1">
      <alignment horizontal="left" vertical="center" indent="1"/>
    </xf>
    <xf numFmtId="49" fontId="13" fillId="5" borderId="3" xfId="1" applyNumberFormat="1" applyFont="1" applyFill="1" applyBorder="1" applyAlignment="1">
      <alignment horizontal="left" vertical="top" indent="1"/>
    </xf>
    <xf numFmtId="49" fontId="13" fillId="5" borderId="3" xfId="2" applyNumberFormat="1" applyFont="1" applyFill="1" applyBorder="1" applyAlignment="1">
      <alignment horizontal="left" vertical="top" indent="1"/>
    </xf>
    <xf numFmtId="49" fontId="13" fillId="5" borderId="4" xfId="2" applyNumberFormat="1" applyFont="1" applyFill="1" applyBorder="1" applyAlignment="1">
      <alignment horizontal="left" vertical="top" indent="1"/>
    </xf>
    <xf numFmtId="0" fontId="12" fillId="5" borderId="2" xfId="0" applyFont="1" applyFill="1" applyBorder="1" applyAlignment="1">
      <alignment horizontal="left" vertical="center" indent="2"/>
    </xf>
    <xf numFmtId="0" fontId="12" fillId="5" borderId="3" xfId="0" applyFont="1" applyFill="1" applyBorder="1" applyAlignment="1">
      <alignment horizontal="left" indent="1"/>
    </xf>
    <xf numFmtId="49" fontId="13" fillId="4" borderId="1" xfId="0" quotePrefix="1" applyNumberFormat="1" applyFont="1" applyFill="1" applyBorder="1" applyAlignment="1" applyProtection="1">
      <alignment horizontal="left" vertical="center" indent="1"/>
      <protection locked="0"/>
    </xf>
    <xf numFmtId="0" fontId="16" fillId="5" borderId="3" xfId="0" applyFont="1" applyFill="1" applyBorder="1" applyAlignment="1"/>
    <xf numFmtId="0" fontId="9" fillId="5" borderId="3" xfId="1" applyNumberFormat="1" applyFont="1" applyFill="1" applyBorder="1" applyAlignment="1">
      <alignment vertical="top"/>
    </xf>
    <xf numFmtId="49" fontId="17" fillId="5" borderId="3" xfId="0" quotePrefix="1" applyNumberFormat="1" applyFont="1" applyFill="1" applyBorder="1" applyAlignment="1">
      <alignment horizontal="center" vertical="center"/>
    </xf>
    <xf numFmtId="3" fontId="13" fillId="4" borderId="1" xfId="0" quotePrefix="1" applyNumberFormat="1" applyFont="1" applyFill="1" applyBorder="1" applyAlignment="1" applyProtection="1">
      <alignment horizontal="right" vertical="center" indent="1"/>
      <protection locked="0"/>
    </xf>
    <xf numFmtId="3" fontId="13" fillId="4" borderId="1" xfId="1" applyNumberFormat="1" applyFont="1" applyFill="1" applyBorder="1" applyAlignment="1" applyProtection="1">
      <alignment horizontal="right" vertical="top" indent="1"/>
      <protection locked="0"/>
    </xf>
    <xf numFmtId="49" fontId="13" fillId="4" borderId="4" xfId="1" applyNumberFormat="1" applyFont="1" applyFill="1" applyBorder="1" applyAlignment="1" applyProtection="1">
      <alignment horizontal="left" vertical="top" indent="1"/>
      <protection locked="0"/>
    </xf>
    <xf numFmtId="49" fontId="13" fillId="4" borderId="2" xfId="1" applyNumberFormat="1" applyFont="1" applyFill="1" applyBorder="1" applyAlignment="1" applyProtection="1">
      <alignment horizontal="left" vertical="top" indent="1"/>
      <protection locked="0"/>
    </xf>
    <xf numFmtId="3" fontId="13" fillId="4" borderId="2" xfId="0" quotePrefix="1" applyNumberFormat="1" applyFont="1" applyFill="1" applyBorder="1" applyAlignment="1" applyProtection="1">
      <alignment horizontal="right" vertical="center" indent="2"/>
      <protection locked="0"/>
    </xf>
    <xf numFmtId="3" fontId="13" fillId="5" borderId="1" xfId="1" applyNumberFormat="1" applyFont="1" applyFill="1" applyBorder="1" applyAlignment="1" applyProtection="1">
      <alignment horizontal="right" vertical="top" indent="2"/>
      <protection locked="0"/>
    </xf>
    <xf numFmtId="3" fontId="13" fillId="4" borderId="2" xfId="1" applyNumberFormat="1" applyFont="1" applyFill="1" applyBorder="1" applyAlignment="1" applyProtection="1">
      <alignment horizontal="right" vertical="top" indent="2"/>
      <protection locked="0"/>
    </xf>
    <xf numFmtId="0" fontId="12" fillId="5" borderId="3" xfId="0" applyFont="1" applyFill="1" applyBorder="1" applyAlignment="1">
      <alignment horizontal="left" vertical="center" indent="1"/>
    </xf>
    <xf numFmtId="0" fontId="12" fillId="5" borderId="2" xfId="0" applyFont="1" applyFill="1" applyBorder="1" applyAlignment="1">
      <alignment horizontal="left" vertical="center" indent="3"/>
    </xf>
    <xf numFmtId="3" fontId="13" fillId="4" borderId="4" xfId="1" applyNumberFormat="1" applyFont="1" applyFill="1" applyBorder="1" applyAlignment="1" applyProtection="1">
      <alignment horizontal="right" vertical="top" indent="1"/>
      <protection locked="0"/>
    </xf>
    <xf numFmtId="3" fontId="13" fillId="4" borderId="2" xfId="1" applyNumberFormat="1" applyFont="1" applyFill="1" applyBorder="1" applyAlignment="1" applyProtection="1">
      <alignment horizontal="left" vertical="top" indent="1"/>
      <protection locked="0"/>
    </xf>
    <xf numFmtId="3" fontId="13" fillId="4" borderId="3" xfId="0" quotePrefix="1" applyNumberFormat="1" applyFont="1" applyFill="1" applyBorder="1" applyAlignment="1" applyProtection="1">
      <alignment horizontal="left" vertical="center" indent="1"/>
      <protection locked="0"/>
    </xf>
    <xf numFmtId="3" fontId="13" fillId="4" borderId="3" xfId="1" applyNumberFormat="1" applyFont="1" applyFill="1" applyBorder="1" applyAlignment="1" applyProtection="1">
      <alignment horizontal="left" vertical="top" indent="1"/>
      <protection locked="0"/>
    </xf>
    <xf numFmtId="49" fontId="17" fillId="5" borderId="3" xfId="0" quotePrefix="1" applyNumberFormat="1" applyFont="1" applyFill="1" applyBorder="1" applyAlignment="1" applyProtection="1">
      <alignment horizontal="left" vertical="center" indent="1"/>
      <protection locked="0"/>
    </xf>
    <xf numFmtId="49" fontId="17" fillId="5" borderId="3" xfId="1" applyNumberFormat="1" applyFont="1" applyFill="1" applyBorder="1" applyAlignment="1" applyProtection="1">
      <alignment horizontal="left" vertical="top" indent="1"/>
      <protection locked="0"/>
    </xf>
    <xf numFmtId="49" fontId="17" fillId="5" borderId="3" xfId="2" applyNumberFormat="1" applyFont="1" applyFill="1" applyBorder="1" applyAlignment="1" applyProtection="1">
      <alignment horizontal="left" vertical="top" indent="1"/>
      <protection locked="0"/>
    </xf>
    <xf numFmtId="49" fontId="17" fillId="5" borderId="4" xfId="2" applyNumberFormat="1" applyFont="1" applyFill="1" applyBorder="1" applyAlignment="1" applyProtection="1">
      <alignment horizontal="left" vertical="top" indent="1"/>
      <protection locked="0"/>
    </xf>
    <xf numFmtId="49" fontId="13" fillId="4" borderId="3" xfId="0" quotePrefix="1" applyNumberFormat="1" applyFont="1" applyFill="1" applyBorder="1" applyAlignment="1" applyProtection="1">
      <alignment horizontal="left" vertical="center" indent="1"/>
      <protection locked="0"/>
    </xf>
    <xf numFmtId="0" fontId="12" fillId="5" borderId="2" xfId="0" applyFont="1" applyFill="1" applyBorder="1" applyAlignment="1">
      <alignment horizontal="left" vertical="center" wrapText="1"/>
    </xf>
    <xf numFmtId="0" fontId="12" fillId="5" borderId="3" xfId="0" applyFont="1" applyFill="1" applyBorder="1" applyAlignment="1">
      <alignment wrapText="1"/>
    </xf>
    <xf numFmtId="0" fontId="12" fillId="5" borderId="4" xfId="0" applyFont="1" applyFill="1" applyBorder="1" applyAlignment="1">
      <alignment wrapText="1"/>
    </xf>
    <xf numFmtId="49" fontId="10" fillId="5" borderId="3" xfId="1" applyNumberFormat="1" applyFont="1" applyFill="1" applyBorder="1" applyAlignment="1">
      <alignment horizontal="left" vertical="top" indent="1"/>
    </xf>
    <xf numFmtId="49" fontId="17" fillId="5" borderId="4" xfId="0" quotePrefix="1" applyNumberFormat="1" applyFont="1" applyFill="1" applyBorder="1" applyAlignment="1" applyProtection="1">
      <alignment horizontal="center" vertical="center"/>
      <protection locked="0"/>
    </xf>
    <xf numFmtId="49" fontId="17" fillId="5" borderId="1" xfId="1" applyNumberFormat="1" applyFont="1" applyFill="1" applyBorder="1" applyAlignment="1">
      <alignment horizontal="center" vertical="top"/>
    </xf>
    <xf numFmtId="164" fontId="13" fillId="4" borderId="1" xfId="3" quotePrefix="1" applyNumberFormat="1" applyFont="1" applyFill="1" applyBorder="1" applyAlignment="1" applyProtection="1">
      <alignment horizontal="right" vertical="center" indent="1"/>
      <protection locked="0"/>
    </xf>
    <xf numFmtId="164" fontId="13" fillId="4" borderId="1" xfId="3" applyNumberFormat="1" applyFont="1" applyFill="1" applyBorder="1" applyAlignment="1" applyProtection="1">
      <alignment horizontal="right" vertical="top" indent="1"/>
      <protection locked="0"/>
    </xf>
    <xf numFmtId="9" fontId="13" fillId="4" borderId="1" xfId="4" quotePrefix="1" applyFont="1" applyFill="1" applyBorder="1" applyAlignment="1" applyProtection="1">
      <alignment horizontal="right" vertical="center" indent="1"/>
      <protection locked="0"/>
    </xf>
    <xf numFmtId="0" fontId="18" fillId="6" borderId="0" xfId="1" applyFont="1" applyFill="1" applyBorder="1" applyAlignment="1">
      <alignment vertical="top"/>
    </xf>
    <xf numFmtId="0" fontId="4" fillId="0" borderId="0" xfId="1" applyFont="1" applyBorder="1" applyAlignment="1">
      <alignment horizontal="left" vertical="top"/>
    </xf>
    <xf numFmtId="3" fontId="13" fillId="4" borderId="2" xfId="0" quotePrefix="1" applyNumberFormat="1" applyFont="1" applyFill="1" applyBorder="1" applyAlignment="1" applyProtection="1">
      <alignment horizontal="right" vertical="center" indent="1"/>
      <protection locked="0"/>
    </xf>
    <xf numFmtId="49" fontId="10" fillId="5" borderId="2" xfId="1" applyNumberFormat="1" applyFont="1" applyFill="1" applyBorder="1" applyAlignment="1">
      <alignment horizontal="left" vertical="top" indent="1"/>
    </xf>
    <xf numFmtId="0" fontId="15" fillId="5" borderId="2" xfId="0" applyFont="1" applyFill="1" applyBorder="1" applyAlignment="1" applyProtection="1">
      <alignment horizontal="left" vertical="center" indent="1"/>
      <protection locked="0"/>
    </xf>
    <xf numFmtId="3" fontId="13" fillId="4" borderId="1" xfId="3" quotePrefix="1" applyNumberFormat="1" applyFont="1" applyFill="1" applyBorder="1" applyAlignment="1" applyProtection="1">
      <alignment horizontal="right" vertical="center" indent="1"/>
      <protection locked="0"/>
    </xf>
    <xf numFmtId="49" fontId="19" fillId="5" borderId="2" xfId="0" quotePrefix="1" applyNumberFormat="1" applyFont="1" applyFill="1" applyBorder="1" applyAlignment="1" applyProtection="1">
      <alignment horizontal="left" vertical="center" indent="1"/>
      <protection locked="0"/>
    </xf>
    <xf numFmtId="49" fontId="19" fillId="5" borderId="3" xfId="1" applyNumberFormat="1" applyFont="1" applyFill="1" applyBorder="1" applyAlignment="1" applyProtection="1">
      <alignment horizontal="left" vertical="top" indent="1"/>
      <protection locked="0"/>
    </xf>
    <xf numFmtId="49" fontId="19" fillId="5" borderId="3" xfId="2" applyNumberFormat="1" applyFont="1" applyFill="1" applyBorder="1" applyAlignment="1" applyProtection="1">
      <alignment horizontal="left" vertical="top" indent="1"/>
      <protection locked="0"/>
    </xf>
    <xf numFmtId="49" fontId="19" fillId="5" borderId="4" xfId="2" applyNumberFormat="1" applyFont="1" applyFill="1" applyBorder="1" applyAlignment="1" applyProtection="1">
      <alignment horizontal="left" vertical="top" indent="1"/>
      <protection locked="0"/>
    </xf>
    <xf numFmtId="0" fontId="12" fillId="5" borderId="2" xfId="0" applyFont="1" applyFill="1" applyBorder="1" applyAlignment="1">
      <alignment horizontal="left" indent="1"/>
    </xf>
    <xf numFmtId="0" fontId="13" fillId="4" borderId="2" xfId="0" applyNumberFormat="1" applyFont="1" applyFill="1" applyBorder="1" applyAlignment="1" applyProtection="1">
      <alignment horizontal="left" vertical="center" indent="1"/>
      <protection locked="0"/>
    </xf>
    <xf numFmtId="0" fontId="4" fillId="0" borderId="0" xfId="1" applyFont="1" applyAlignment="1">
      <alignment horizontal="left" vertical="top"/>
    </xf>
    <xf numFmtId="0" fontId="4" fillId="6" borderId="0" xfId="1" applyFont="1" applyFill="1" applyAlignment="1">
      <alignment vertical="top"/>
    </xf>
    <xf numFmtId="0" fontId="12" fillId="5" borderId="6" xfId="0" applyFont="1" applyFill="1" applyBorder="1" applyAlignment="1">
      <alignment horizontal="left" vertical="center" indent="1"/>
    </xf>
    <xf numFmtId="0" fontId="12" fillId="5" borderId="7" xfId="0" applyFont="1" applyFill="1" applyBorder="1" applyAlignment="1"/>
    <xf numFmtId="0" fontId="10" fillId="5" borderId="7" xfId="1" applyNumberFormat="1" applyFont="1" applyFill="1" applyBorder="1" applyAlignment="1">
      <alignment vertical="top"/>
    </xf>
    <xf numFmtId="0" fontId="10" fillId="5" borderId="8" xfId="1" applyNumberFormat="1" applyFont="1" applyFill="1" applyBorder="1" applyAlignment="1">
      <alignment vertical="top"/>
    </xf>
    <xf numFmtId="14" fontId="13" fillId="4" borderId="6" xfId="0" applyNumberFormat="1" applyFont="1" applyFill="1" applyBorder="1" applyAlignment="1" applyProtection="1">
      <alignment horizontal="left" vertical="center" indent="1"/>
      <protection locked="0"/>
    </xf>
    <xf numFmtId="49" fontId="13" fillId="5" borderId="6" xfId="1" applyNumberFormat="1" applyFont="1" applyFill="1" applyBorder="1" applyAlignment="1">
      <alignment horizontal="left" vertical="top" indent="1"/>
    </xf>
    <xf numFmtId="49" fontId="13" fillId="5" borderId="7" xfId="1" applyNumberFormat="1" applyFont="1" applyFill="1" applyBorder="1" applyAlignment="1">
      <alignment horizontal="left" vertical="top" indent="1"/>
    </xf>
    <xf numFmtId="49" fontId="13" fillId="5" borderId="7" xfId="2" applyNumberFormat="1" applyFont="1" applyFill="1" applyBorder="1" applyAlignment="1">
      <alignment horizontal="left" vertical="top" indent="1"/>
    </xf>
    <xf numFmtId="49" fontId="13" fillId="5" borderId="8" xfId="2" applyNumberFormat="1" applyFont="1" applyFill="1" applyBorder="1" applyAlignment="1">
      <alignment horizontal="left" vertical="top" indent="1"/>
    </xf>
    <xf numFmtId="2" fontId="9" fillId="0" borderId="0" xfId="1" applyNumberFormat="1" applyFont="1" applyBorder="1" applyAlignment="1">
      <alignment horizontal="left" vertical="top"/>
    </xf>
    <xf numFmtId="0" fontId="9" fillId="0" borderId="0" xfId="1" applyFont="1" applyBorder="1" applyAlignment="1">
      <alignment horizontal="center" vertical="top"/>
    </xf>
    <xf numFmtId="0" fontId="10" fillId="0" borderId="0" xfId="1" applyFont="1" applyBorder="1" applyAlignment="1">
      <alignment horizontal="center" vertical="top"/>
    </xf>
    <xf numFmtId="0" fontId="4" fillId="0" borderId="5" xfId="1" applyFont="1" applyBorder="1" applyAlignment="1">
      <alignment horizontal="left" vertical="top"/>
    </xf>
    <xf numFmtId="0" fontId="5" fillId="3" borderId="9" xfId="1" applyFont="1" applyFill="1" applyBorder="1" applyAlignment="1">
      <alignment horizontal="left" vertical="top" indent="1"/>
    </xf>
    <xf numFmtId="0" fontId="4" fillId="3" borderId="10" xfId="1" applyFont="1" applyFill="1" applyBorder="1" applyAlignment="1">
      <alignment vertical="top"/>
    </xf>
    <xf numFmtId="49" fontId="5" fillId="3" borderId="9" xfId="1" applyNumberFormat="1" applyFont="1" applyFill="1" applyBorder="1" applyAlignment="1">
      <alignment horizontal="left" vertical="top" indent="1"/>
    </xf>
    <xf numFmtId="0" fontId="7" fillId="3" borderId="9" xfId="1" applyFont="1" applyFill="1" applyBorder="1" applyAlignment="1">
      <alignment horizontal="left" vertical="top"/>
    </xf>
    <xf numFmtId="0" fontId="8" fillId="2" borderId="11" xfId="1" applyFont="1" applyFill="1" applyBorder="1" applyAlignment="1">
      <alignment horizontal="left" vertical="center"/>
    </xf>
    <xf numFmtId="0" fontId="8" fillId="2" borderId="12" xfId="1" applyFont="1" applyFill="1" applyBorder="1" applyAlignment="1">
      <alignment horizontal="left" vertical="center"/>
    </xf>
    <xf numFmtId="0" fontId="8" fillId="2" borderId="12" xfId="1" applyFont="1" applyFill="1" applyBorder="1" applyAlignment="1">
      <alignment vertical="center"/>
    </xf>
    <xf numFmtId="17" fontId="8" fillId="2" borderId="12" xfId="1" quotePrefix="1" applyNumberFormat="1" applyFont="1" applyFill="1" applyBorder="1" applyAlignment="1">
      <alignment horizontal="left" vertical="center"/>
    </xf>
    <xf numFmtId="0" fontId="8" fillId="2" borderId="12" xfId="1" applyFont="1" applyFill="1" applyBorder="1" applyAlignment="1">
      <alignment horizontal="right" vertical="center" indent="1"/>
    </xf>
    <xf numFmtId="14" fontId="8" fillId="2" borderId="12" xfId="1" applyNumberFormat="1" applyFont="1" applyFill="1" applyBorder="1" applyAlignment="1">
      <alignment horizontal="left" vertical="center"/>
    </xf>
    <xf numFmtId="0" fontId="8" fillId="2" borderId="12" xfId="1" applyFont="1" applyFill="1" applyBorder="1" applyAlignment="1">
      <alignment horizontal="center" vertical="center"/>
    </xf>
    <xf numFmtId="0" fontId="8" fillId="2" borderId="13" xfId="1" applyFont="1" applyFill="1" applyBorder="1" applyAlignment="1">
      <alignment horizontal="left" vertical="center"/>
    </xf>
    <xf numFmtId="49" fontId="20" fillId="4" borderId="2" xfId="7" quotePrefix="1" applyNumberFormat="1" applyFill="1" applyBorder="1" applyAlignment="1" applyProtection="1">
      <alignment horizontal="left" vertical="center" indent="1"/>
      <protection locked="0"/>
    </xf>
    <xf numFmtId="0" fontId="4" fillId="0" borderId="0" xfId="1" applyFont="1" applyFill="1" applyBorder="1" applyAlignment="1">
      <alignment horizontal="left" vertical="top"/>
    </xf>
    <xf numFmtId="0" fontId="10" fillId="0" borderId="0" xfId="1" applyFont="1" applyFill="1" applyAlignment="1">
      <alignment vertical="top"/>
    </xf>
    <xf numFmtId="49" fontId="13" fillId="4" borderId="1" xfId="0" quotePrefix="1" applyNumberFormat="1" applyFont="1" applyFill="1" applyBorder="1" applyAlignment="1" applyProtection="1">
      <alignment horizontal="left" vertical="center" wrapText="1" indent="1"/>
      <protection locked="0"/>
    </xf>
    <xf numFmtId="3" fontId="13" fillId="4" borderId="2" xfId="0" quotePrefix="1" applyNumberFormat="1" applyFont="1" applyFill="1" applyBorder="1" applyAlignment="1" applyProtection="1">
      <alignment horizontal="left" vertical="center" indent="1"/>
      <protection locked="0"/>
    </xf>
    <xf numFmtId="49" fontId="13" fillId="4" borderId="2" xfId="0" quotePrefix="1" applyNumberFormat="1" applyFont="1" applyFill="1" applyBorder="1" applyAlignment="1" applyProtection="1">
      <alignment horizontal="left" vertical="center" wrapText="1" indent="1"/>
      <protection locked="0"/>
    </xf>
    <xf numFmtId="49" fontId="21" fillId="4" borderId="3" xfId="1" applyNumberFormat="1" applyFont="1" applyFill="1" applyBorder="1" applyAlignment="1" applyProtection="1">
      <alignment horizontal="left" vertical="top" indent="1"/>
      <protection locked="0"/>
    </xf>
    <xf numFmtId="49" fontId="22" fillId="4" borderId="2" xfId="7" quotePrefix="1" applyNumberFormat="1" applyFont="1" applyFill="1" applyBorder="1" applyAlignment="1" applyProtection="1">
      <alignment horizontal="left" vertical="center" indent="1"/>
      <protection locked="0"/>
    </xf>
    <xf numFmtId="49" fontId="13" fillId="4" borderId="2" xfId="0" quotePrefix="1" applyNumberFormat="1" applyFont="1" applyFill="1" applyBorder="1" applyAlignment="1" applyProtection="1">
      <alignment horizontal="left" vertical="center" wrapText="1"/>
      <protection locked="0"/>
    </xf>
    <xf numFmtId="49" fontId="13" fillId="4" borderId="3" xfId="0" quotePrefix="1" applyNumberFormat="1" applyFont="1" applyFill="1" applyBorder="1" applyAlignment="1" applyProtection="1">
      <alignment horizontal="left" vertical="center" wrapText="1"/>
      <protection locked="0"/>
    </xf>
    <xf numFmtId="49" fontId="13" fillId="4" borderId="4" xfId="0" quotePrefix="1" applyNumberFormat="1" applyFont="1" applyFill="1" applyBorder="1" applyAlignment="1" applyProtection="1">
      <alignment horizontal="left" vertical="center" wrapText="1"/>
      <protection locked="0"/>
    </xf>
    <xf numFmtId="49" fontId="13" fillId="4" borderId="2" xfId="1" applyNumberFormat="1" applyFont="1" applyFill="1" applyBorder="1" applyAlignment="1" applyProtection="1">
      <alignment horizontal="left" vertical="top" wrapText="1"/>
      <protection locked="0"/>
    </xf>
    <xf numFmtId="49" fontId="13" fillId="4" borderId="4" xfId="1" applyNumberFormat="1" applyFont="1" applyFill="1" applyBorder="1" applyAlignment="1" applyProtection="1">
      <alignment horizontal="left" vertical="top" wrapText="1"/>
      <protection locked="0"/>
    </xf>
    <xf numFmtId="49" fontId="21" fillId="4" borderId="2" xfId="0" quotePrefix="1" applyNumberFormat="1" applyFont="1" applyFill="1" applyBorder="1" applyAlignment="1" applyProtection="1">
      <alignment horizontal="left" vertical="center" wrapText="1"/>
      <protection locked="0"/>
    </xf>
    <xf numFmtId="49" fontId="21" fillId="4" borderId="4" xfId="0" quotePrefix="1" applyNumberFormat="1" applyFont="1" applyFill="1" applyBorder="1" applyAlignment="1" applyProtection="1">
      <alignment horizontal="left" vertical="center" wrapText="1"/>
      <protection locked="0"/>
    </xf>
  </cellXfs>
  <cellStyles count="8">
    <cellStyle name="Гиперссылка" xfId="7" builtinId="8"/>
    <cellStyle name="Обычный" xfId="0" builtinId="0"/>
    <cellStyle name="Обычный 2" xfId="1" xr:uid="{00000000-0005-0000-0000-000001000000}"/>
    <cellStyle name="Обычный 2 2" xfId="5" xr:uid="{00000000-0005-0000-0000-000002000000}"/>
    <cellStyle name="Обычный 3" xfId="6" xr:uid="{00000000-0005-0000-0000-000003000000}"/>
    <cellStyle name="Процентный" xfId="4" builtinId="5"/>
    <cellStyle name="Процентный 2" xfId="2" xr:uid="{00000000-0005-0000-0000-000005000000}"/>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ADA%20Proje/Raporlar/2003/Rapor%2008%20-%20Agustos%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lofps01\RULO\Users\luchanskiy\Documents\&#1040;&#1091;&#1076;&#1080;&#1090;\04%20&#1048;&#1085;&#1089;&#1090;&#1088;&#1091;&#1084;&#1077;&#1085;&#1090;&#1099;\05\&#1056;&#1072;&#1089;&#1095;&#1077;&#1090;_&#1057;&#1090;&#1086;&#1080;&#1084;&#1086;&#1089;&#1090;&#1080;_&#1048;&#1084;&#1103;&#1055;&#1088;&#1086;&#1077;&#1082;&#1090;&#1072;_&#1088;&#1077;&#1074;06.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Startup" Target="ADA%20Proje/Raporlar/2003/01%20-%20Rapor%20-%20Oca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C:/T04-OFFERS/T-2007/T07.07-%20MEGA%20OMSK/WORKS/Ahmet/BOQ_T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Kapak"/>
      <sheetName val="Rapor Kapsamı"/>
      <sheetName val="PM Raporu"/>
      <sheetName val="Proje Bilgi"/>
      <sheetName val="D Hak.Rapor (TL)"/>
      <sheetName val="D Hak.Rapor (DM)"/>
      <sheetName val="KÂRLILIK"/>
      <sheetName val="NAKİT"/>
      <sheetName val=" N Finansal Eğri"/>
      <sheetName val="K Fiziksel Eğri"/>
      <sheetName val="B Alacak"/>
      <sheetName val="B Borc"/>
      <sheetName val="Ambar"/>
      <sheetName val="Perso Durum"/>
      <sheetName val="Perso Mali"/>
      <sheetName val="Proje Aylık Faaliyet Degerl."/>
      <sheetName val="Proje Prog Deg Özeti"/>
      <sheetName val="TL Faaliyet Deg"/>
      <sheetName val="DM Faaliyet Deg"/>
      <sheetName val="Degisiklik"/>
      <sheetName val="emniyet"/>
      <sheetName val="_N Finansal Eğri"/>
      <sheetName val=" N Finansal E?ri"/>
      <sheetName val="Rapor 08 - Agustos 2003"/>
      <sheetName val="DIRECT COST"/>
      <sheetName val=""/>
      <sheetName val="Ekipman"/>
      <sheetName val="Datalar"/>
      <sheetName val="BCs"/>
      <sheetName val="Dokum Yeri Isimlendirme"/>
      <sheetName val="Rapor_Kapsamı"/>
      <sheetName val="PM_Raporu"/>
      <sheetName val="Proje_Bilgi"/>
      <sheetName val="D_Hak_Rapor_(TL)"/>
      <sheetName val="D_Hak_Rapor_(DM)"/>
      <sheetName val="_N_Finansal_Eğri"/>
      <sheetName val="K_Fiziksel_Eğri"/>
      <sheetName val="B_Alacak"/>
      <sheetName val="B_Borc"/>
      <sheetName val="Perso_Durum"/>
      <sheetName val="Perso_Mali"/>
      <sheetName val="Proje_Aylık_Faaliyet_Degerl_"/>
      <sheetName val="Proje_Prog_Deg_Özeti"/>
      <sheetName val="TL_Faaliyet_Deg"/>
      <sheetName val="DM_Faaliyet_Deg"/>
      <sheetName val="_N_Finansal_Eğri1"/>
      <sheetName val="Rapor_08_-_Agustos_2003"/>
      <sheetName val="_N_Finansal_E?ri"/>
      <sheetName val="14 Proje Kodları"/>
      <sheetName val="Proje Kodları"/>
      <sheetName val="02 Beton Takip"/>
      <sheetName val="07"/>
      <sheetName val="09"/>
      <sheetName val="10"/>
      <sheetName val="11"/>
      <sheetName val="12"/>
      <sheetName val="13"/>
      <sheetName val="15"/>
      <sheetName val="16"/>
      <sheetName val="Ins-Data"/>
      <sheetName val="Ins-Metraj"/>
      <sheetName val="Mec-Data"/>
      <sheetName val="Mec-Metraj"/>
      <sheetName val="Elec-Data"/>
      <sheetName val="Elec-Metraj"/>
      <sheetName val="Aktivite Tipleri"/>
      <sheetName val="Proje Kodları ve İlerlemeler"/>
      <sheetName val="DATALINK"/>
      <sheetName val="ANA SAYFA"/>
      <sheetName val="Lists"/>
      <sheetName val="1.Summary"/>
      <sheetName val="Kullanilan Kodlar"/>
      <sheetName val="Database-Material"/>
      <sheetName val="LIST"/>
      <sheetName val="Data Validation"/>
      <sheetName val="Rapor_Kapsamı1"/>
      <sheetName val="PM_Raporu1"/>
      <sheetName val="Proje_Bilgi1"/>
      <sheetName val="D_Hak_Rapor_(TL)1"/>
      <sheetName val="D_Hak_Rapor_(DM)1"/>
      <sheetName val="_N_Finansal_Eğri2"/>
      <sheetName val="K_Fiziksel_Eğri1"/>
      <sheetName val="B_Alacak1"/>
      <sheetName val="B_Borc1"/>
      <sheetName val="Perso_Durum1"/>
      <sheetName val="Perso_Mali1"/>
      <sheetName val="Proje_Aylık_Faaliyet_Degerl_1"/>
      <sheetName val="Proje_Prog_Deg_Özeti1"/>
      <sheetName val="TL_Faaliyet_Deg1"/>
      <sheetName val="DM_Faaliyet_Deg1"/>
      <sheetName val="_N_Finansal_Eğri3"/>
      <sheetName val="_N_Finansal_E?ri1"/>
      <sheetName val="Rapor_08_-_Agustos_20031"/>
      <sheetName val="DIRECT_COST"/>
      <sheetName val="Dokum_Yeri_Isimlendirme"/>
      <sheetName val="14_Proje_Kodları"/>
      <sheetName val="Proje_Kodları"/>
      <sheetName val="02_Beton_Takip"/>
      <sheetName val="Aktivite_Tipleri"/>
      <sheetName val="Proje_Kodları_ve_İlerlemeler"/>
      <sheetName val="ANA_SAYFA"/>
      <sheetName val="1_Summary"/>
      <sheetName val="Kullanilan_Kodlar"/>
      <sheetName val="Data_Validation"/>
      <sheetName val="TaseronMatriks"/>
      <sheetName val="Validation"/>
      <sheetName val="ARGUS"/>
      <sheetName val="Finansal tamamlanma Eğrisi"/>
      <sheetName val="Sheet2"/>
      <sheetName val="Katalog"/>
      <sheetName val="Org chart Data"/>
      <sheetName val="Listeler"/>
      <sheetName val="Veri DB"/>
      <sheetName val="Activities"/>
      <sheetName val="T"/>
      <sheetName val="TABLO-3"/>
      <sheetName val="FitOutConfCentre"/>
      <sheetName val="Sayfa2"/>
      <sheetName val="DS-MİKTAR"/>
      <sheetName val="SUNUM ÖZET"/>
      <sheetName val="Прочее"/>
      <sheetName val="DB"/>
      <sheetName val="Letter Codes"/>
      <sheetName val="legend"/>
      <sheetName val="Rapor_Kapsamı2"/>
      <sheetName val="PM_Raporu2"/>
      <sheetName val="Proje_Bilgi2"/>
      <sheetName val="D_Hak_Rapor_(TL)2"/>
      <sheetName val="D_Hak_Rapor_(DM)2"/>
      <sheetName val="_N_Finansal_Eğri4"/>
      <sheetName val="K_Fiziksel_Eğri2"/>
      <sheetName val="B_Alacak2"/>
      <sheetName val="B_Borc2"/>
      <sheetName val="Perso_Durum2"/>
      <sheetName val="Perso_Mali2"/>
      <sheetName val="Proje_Aylık_Faaliyet_Degerl_2"/>
      <sheetName val="Proje_Prog_Deg_Özeti2"/>
      <sheetName val="TL_Faaliyet_Deg2"/>
      <sheetName val="DM_Faaliyet_Deg2"/>
      <sheetName val="_N_Finansal_Eğri5"/>
      <sheetName val="_N_Finansal_E?ri2"/>
      <sheetName val="Rapor_08_-_Agustos_20032"/>
      <sheetName val="DIRECT_COST1"/>
      <sheetName val="Dokum_Yeri_Isimlendirme1"/>
      <sheetName val="14_Proje_Kodları1"/>
      <sheetName val="Proje_Kodları1"/>
      <sheetName val="02_Beton_Takip1"/>
      <sheetName val="Aktivite_Tipleri1"/>
      <sheetName val="Proje_Kodları_ve_İlerlemeler1"/>
      <sheetName val="ANA_SAYFA1"/>
      <sheetName val="1_Summary1"/>
      <sheetName val="Kullanilan_Kodlar1"/>
      <sheetName val="Data_Validation1"/>
      <sheetName val="Finansal_tamamlanma_Eğrisi"/>
      <sheetName val="Control"/>
      <sheetName val="Info"/>
      <sheetName val="Working data"/>
      <sheetName val="2016"/>
      <sheetName val="диагр освоения"/>
      <sheetName val="Kırılım"/>
      <sheetName val="YG Kırılım"/>
      <sheetName val="ekipman listesi"/>
      <sheetName val="Ozet"/>
      <sheetName val="LVL3"/>
      <sheetName val=" N Finansal E_ri"/>
      <sheetName val="_N_Finansal_E_ri"/>
      <sheetName val="1-G1"/>
      <sheetName val="LC Takip"/>
      <sheetName val="CC"/>
      <sheetName val="1C Katalog"/>
      <sheetName val="Rates"/>
      <sheetName val=" N Finansal _x000a_Eğri"/>
      <sheetName val="Kabuller"/>
      <sheetName val="Rapor_Kapsamı3"/>
      <sheetName val="PM_Raporu3"/>
      <sheetName val="Proje_Bilgi3"/>
      <sheetName val="D_Hak_Rapor_(TL)3"/>
      <sheetName val="D_Hak_Rapor_(DM)3"/>
      <sheetName val="_N_Finansal_Eğri6"/>
      <sheetName val="K_Fiziksel_Eğri3"/>
      <sheetName val="B_Alacak3"/>
      <sheetName val="B_Borc3"/>
      <sheetName val="Perso_Durum3"/>
      <sheetName val="Perso_Mali3"/>
      <sheetName val="Proje_Aylık_Faaliyet_Degerl_3"/>
      <sheetName val="Proje_Prog_Deg_Özeti3"/>
      <sheetName val="TL_Faaliyet_Deg3"/>
      <sheetName val="DM_Faaliyet_Deg3"/>
      <sheetName val="_N_Finansal_Eğri7"/>
      <sheetName val="_N_Finansal_E?ri3"/>
      <sheetName val="Rapor_08_-_Agustos_20033"/>
      <sheetName val="DIRECT_COST2"/>
      <sheetName val="Dokum_Yeri_Isimlendirme2"/>
      <sheetName val="ANA_SAYFA2"/>
      <sheetName val="14_Proje_Kodları2"/>
      <sheetName val="Proje_Kodları2"/>
      <sheetName val="02_Beton_Takip2"/>
      <sheetName val="Aktivite_Tipleri2"/>
      <sheetName val="Proje_Kodları_ve_İlerlemeler2"/>
      <sheetName val="1_Summary2"/>
      <sheetName val="Kullanilan_Kodlar2"/>
      <sheetName val="Data_Validation2"/>
      <sheetName val="Finansal_tamamlanma_Eğrisi1"/>
      <sheetName val="Veri_DB"/>
      <sheetName val="SUNUM_ÖZET"/>
      <sheetName val="Org_chart_Data"/>
      <sheetName val="_N_Finansal_E_ri1"/>
      <sheetName val="Letter_Codes"/>
      <sheetName val="Working_data"/>
      <sheetName val=" N Finansal _x000d_Eğri"/>
      <sheetName val="Лист1"/>
      <sheetName val="Rapor_Kapsamı4"/>
      <sheetName val="PM_Raporu4"/>
      <sheetName val="Proje_Bilgi4"/>
      <sheetName val="D_Hak_Rapor_(TL)4"/>
      <sheetName val="D_Hak_Rapor_(DM)4"/>
      <sheetName val="_N_Finansal_Eğri8"/>
      <sheetName val="K_Fiziksel_Eğri4"/>
      <sheetName val="B_Alacak4"/>
      <sheetName val="B_Borc4"/>
      <sheetName val="Perso_Durum4"/>
      <sheetName val="Perso_Mali4"/>
      <sheetName val="Proje_Aylık_Faaliyet_Degerl_4"/>
      <sheetName val="Proje_Prog_Deg_Özeti4"/>
      <sheetName val="TL_Faaliyet_Deg4"/>
      <sheetName val="DM_Faaliyet_Deg4"/>
      <sheetName val="_N_Finansal_Eğri9"/>
      <sheetName val="Rapor_08_-_Agustos_20034"/>
      <sheetName val="_N_Finansal_E?ri4"/>
      <sheetName val="DIRECT_COST3"/>
      <sheetName val="Dokum_Yeri_Isimlendirme3"/>
      <sheetName val="ANA_SAYFA3"/>
      <sheetName val="14_Proje_Kodları3"/>
      <sheetName val="Proje_Kodları3"/>
      <sheetName val="02_Beton_Takip3"/>
      <sheetName val="Aktivite_Tipleri3"/>
      <sheetName val="Proje_Kodları_ve_İlerlemeler3"/>
      <sheetName val="1_Summary3"/>
      <sheetName val="Kullanilan_Kodlar3"/>
      <sheetName val="Data_Validation3"/>
      <sheetName val="SUNUM_ÖZET1"/>
      <sheetName val="Finansal_tamamlanma_Eğrisi2"/>
      <sheetName val="Veri_DB1"/>
      <sheetName val="Org_chart_Data1"/>
      <sheetName val="Working_data1"/>
      <sheetName val="_N_Finansal_E_ri2"/>
      <sheetName val="Letter_Codes1"/>
      <sheetName val="диагр_освоения"/>
      <sheetName val="ekipman_listesi"/>
      <sheetName val="LC_Takip"/>
      <sheetName val="YG_Kırılım"/>
      <sheetName val="Query Table"/>
      <sheetName val="Validation Lists"/>
      <sheetName val="VL-Day"/>
      <sheetName val="VL-Night"/>
      <sheetName val="xx. Data Input"/>
      <sheetName val="LISTE VE KONTROL"/>
      <sheetName val="Equipment"/>
      <sheetName val="MCBR"/>
      <sheetName val="GRSummary"/>
      <sheetName val="Свод оплат по выборкам"/>
      <sheetName val="список"/>
      <sheetName val="data"/>
      <sheetName val="B03"/>
      <sheetName val="OpexBudgetCodes"/>
      <sheetName val="EQT-ESTN"/>
      <sheetName val="1-Toplam Gelir-Gider"/>
      <sheetName val="ПЛАН ОПЛАТ"/>
      <sheetName val="Sheet5"/>
      <sheetName val="Share Price 2002"/>
      <sheetName val="B09.1"/>
      <sheetName val="Rapor_Kapsamı5"/>
      <sheetName val="PM_Raporu5"/>
      <sheetName val="Proje_Bilgi5"/>
      <sheetName val="D_Hak_Rapor_(TL)5"/>
      <sheetName val="D_Hak_Rapor_(DM)5"/>
      <sheetName val="_N_Finansal_Eğri10"/>
      <sheetName val="K_Fiziksel_Eğri5"/>
      <sheetName val="B_Alacak5"/>
      <sheetName val="B_Borc5"/>
      <sheetName val="Perso_Durum5"/>
      <sheetName val="Perso_Mali5"/>
      <sheetName val="Proje_Aylık_Faaliyet_Degerl_5"/>
      <sheetName val="Proje_Prog_Deg_Özeti5"/>
      <sheetName val="TL_Faaliyet_Deg5"/>
      <sheetName val="DM_Faaliyet_Deg5"/>
      <sheetName val="_N_Finansal_Eğri11"/>
      <sheetName val="Rapor_08_-_Agustos_20035"/>
      <sheetName val="_N_Finansal_E?ri5"/>
      <sheetName val="DIRECT_COST4"/>
      <sheetName val="Dokum_Yeri_Isimlendirme4"/>
      <sheetName val="ANA_SAYFA4"/>
      <sheetName val="14_Proje_Kodları4"/>
      <sheetName val="Proje_Kodları4"/>
      <sheetName val="02_Beton_Takip4"/>
      <sheetName val="Aktivite_Tipleri4"/>
      <sheetName val="Proje_Kodları_ve_İlerlemeler4"/>
      <sheetName val="1_Summary4"/>
      <sheetName val="Kullanilan_Kodlar4"/>
      <sheetName val="Data_Validation4"/>
      <sheetName val="SUNUM_ÖZET2"/>
      <sheetName val="Finansal_tamamlanma_Eğrisi3"/>
      <sheetName val="Veri_DB2"/>
      <sheetName val="Org_chart_Data2"/>
      <sheetName val="Working_data2"/>
      <sheetName val="_N_Finansal_E_ri3"/>
      <sheetName val="Letter_Codes2"/>
      <sheetName val="диагр_освоения1"/>
      <sheetName val="ekipman_listesi1"/>
      <sheetName val="LC_Takip1"/>
      <sheetName val="YG_Kırılım1"/>
      <sheetName val="PriceSummary"/>
      <sheetName val="SEX"/>
      <sheetName val="B"/>
      <sheetName val="BQMPALOC"/>
      <sheetName val="97 사업추정(WEKI)"/>
      <sheetName val="Macro1"/>
      <sheetName val="Attach 4-18"/>
      <sheetName val="95삼성급(본사)"/>
      <sheetName val="производство"/>
      <sheetName val="Исполнение-нулевой отчет"/>
      <sheetName val="CAT_5"/>
      <sheetName val="Raw Data"/>
      <sheetName val="RAPOR1_İMALAT İLERLEME"/>
      <sheetName val=" N Finansal _x005f_x000a_Eğri"/>
      <sheetName val="TEKLİF - BOQ"/>
      <sheetName val="CARPAN"/>
      <sheetName val="Rate Analysis"/>
      <sheetName val="GRAPH_DATA"/>
      <sheetName val="TESİSAT"/>
      <sheetName val="B. Fiyatlar"/>
      <sheetName val="imalat iç sayfa"/>
      <sheetName val="_N_Finansal_E_ri4"/>
      <sheetName val=" N Finansal _Eğri"/>
      <sheetName val="PROGRAM"/>
      <sheetName val="CASHFLOW"/>
      <sheetName val="산근"/>
      <sheetName val="Cash2"/>
      <sheetName val="경비"/>
      <sheetName val="input"/>
      <sheetName val=" N Finansal _x005f_x000d_Eğri"/>
      <sheetName val="İhzar"/>
      <sheetName val="Analiz-dec"/>
      <sheetName val="PROCURE"/>
      <sheetName val="Sheet1"/>
      <sheetName val="tahakkuk müzekkeresi_1"/>
      <sheetName val="sal"/>
      <sheetName val="SUMMARY BQ"/>
      <sheetName val="YBF5"/>
      <sheetName val="Summ"/>
      <sheetName val="KRITER TABLOSU"/>
      <sheetName val="Cover"/>
      <sheetName val="ZAYIF AKIM KESFI"/>
      <sheetName val="AOP Summary-2"/>
      <sheetName val="Rapor_Kapsamı6"/>
      <sheetName val="PM_Raporu6"/>
      <sheetName val="Proje_Bilgi6"/>
      <sheetName val="D_Hak_Rapor_(TL)6"/>
      <sheetName val="D_Hak_Rapor_(DM)6"/>
      <sheetName val="_N_Finansal_Eğri12"/>
      <sheetName val="K_Fiziksel_Eğri6"/>
      <sheetName val="B_Alacak6"/>
      <sheetName val="B_Borc6"/>
      <sheetName val="Perso_Durum6"/>
      <sheetName val="Perso_Mali6"/>
      <sheetName val="Proje_Aylık_Faaliyet_Degerl_6"/>
      <sheetName val="Proje_Prog_Deg_Özeti6"/>
      <sheetName val="TL_Faaliyet_Deg6"/>
      <sheetName val="DM_Faaliyet_Deg6"/>
      <sheetName val="_N_Finansal_Eğri13"/>
      <sheetName val="_N_Finansal_E?ri6"/>
      <sheetName val="Rapor_08_-_Agustos_20036"/>
      <sheetName val="DIRECT_COST5"/>
      <sheetName val="Dokum_Yeri_Isimlendirme5"/>
      <sheetName val="ANA_SAYFA5"/>
      <sheetName val="14_Proje_Kodları5"/>
      <sheetName val="Proje_Kodları5"/>
      <sheetName val="02_Beton_Takip5"/>
      <sheetName val="Aktivite_Tipleri5"/>
      <sheetName val="Proje_Kodları_ve_İlerlemeler5"/>
      <sheetName val="1_Summary5"/>
      <sheetName val="Kullanilan_Kodlar5"/>
      <sheetName val="Data_Validation5"/>
      <sheetName val="Finansal_tamamlanma_Eğrisi4"/>
      <sheetName val="Org_chart_Data3"/>
      <sheetName val="Veri_DB3"/>
      <sheetName val="Letter_Codes3"/>
      <sheetName val="диагр_освоения2"/>
      <sheetName val="SUNUM_ÖZET3"/>
      <sheetName val="Working_data3"/>
      <sheetName val="ekipman_listesi2"/>
      <sheetName val="YG_Kırılım2"/>
      <sheetName val="LC_Takip2"/>
      <sheetName val="1C_Katalog"/>
      <sheetName val="_N_Finansal__x000a_Eğri"/>
      <sheetName val="Query_Table"/>
      <sheetName val="Validation_Lists"/>
      <sheetName val="xx__Data_Input"/>
      <sheetName val="LISTE_VE_KONTROL"/>
      <sheetName val="Свод_оплат_по_выборкам"/>
      <sheetName val="1-Toplam_Gelir-Gider"/>
      <sheetName val="ПЛАН_ОПЛАТ"/>
      <sheetName val="Share_Price_2002"/>
      <sheetName val="B09_1"/>
      <sheetName val="97_사업추정(WEKI)"/>
      <sheetName val="Attach_4-18"/>
      <sheetName val="Исполнение-нулевой_отчет"/>
      <sheetName val="Revenue Calculation"/>
      <sheetName val="MAZOT TAKIBI"/>
      <sheetName val="_N_Finansal_E_ri5"/>
      <sheetName val="LİSTE FİYATLARI"/>
      <sheetName val="Z"/>
      <sheetName val="Workings"/>
      <sheetName val="Inputs"/>
      <sheetName val="вспомогательный лист"/>
      <sheetName val="Satir Bazli Odeme Listesi"/>
      <sheetName val="Кедровский"/>
      <sheetName val="icmal  "/>
      <sheetName val="COEF"/>
      <sheetName val="Dİ-RUS"/>
      <sheetName val="icmal"/>
      <sheetName val="ÇALIŞMA İCMALİ"/>
      <sheetName val="13-İŞGÜCÜ.HİSTOGRAM'03"/>
      <sheetName val="ESCON"/>
      <sheetName val="Vehicles"/>
      <sheetName val="Option"/>
      <sheetName val="Tanimlar"/>
      <sheetName val="sch"/>
      <sheetName val="Parameters"/>
      <sheetName val="CELIK Poz No-6.11.2"/>
      <sheetName val="#REF"/>
      <sheetName val="Rapor_Kapsamı7"/>
      <sheetName val="PM_Raporu7"/>
      <sheetName val="Proje_Bilgi7"/>
      <sheetName val="D_Hak_Rapor_(TL)7"/>
      <sheetName val="D_Hak_Rapor_(DM)7"/>
      <sheetName val="_N_Finansal_Eğri14"/>
      <sheetName val="K_Fiziksel_Eğri7"/>
      <sheetName val="B_Alacak7"/>
      <sheetName val="B_Borc7"/>
      <sheetName val="Perso_Durum7"/>
      <sheetName val="Perso_Mali7"/>
      <sheetName val="Proje_Aylık_Faaliyet_Degerl_7"/>
      <sheetName val="Proje_Prog_Deg_Özeti7"/>
      <sheetName val="TL_Faaliyet_Deg7"/>
      <sheetName val="DM_Faaliyet_Deg7"/>
      <sheetName val="_N_Finansal_Eğri15"/>
      <sheetName val="_N_Finansal_E?ri7"/>
      <sheetName val="Rapor_08_-_Agustos_20037"/>
      <sheetName val="DIRECT_COST6"/>
      <sheetName val="Dokum_Yeri_Isimlendirme6"/>
      <sheetName val="ANA_SAYFA6"/>
      <sheetName val="14_Proje_Kodları6"/>
      <sheetName val="Proje_Kodları6"/>
      <sheetName val="02_Beton_Takip6"/>
      <sheetName val="Aktivite_Tipleri6"/>
      <sheetName val="Proje_Kodları_ve_İlerlemeler6"/>
      <sheetName val="1_Summary6"/>
      <sheetName val="Kullanilan_Kodlar6"/>
      <sheetName val="Data_Validation6"/>
      <sheetName val="Finansal_tamamlanma_Eğrisi5"/>
      <sheetName val="Veri_DB4"/>
      <sheetName val="SUNUM_ÖZET4"/>
      <sheetName val="Org_chart_Data4"/>
      <sheetName val="Working_data4"/>
      <sheetName val="_N_Finansal_E_ri6"/>
      <sheetName val="Letter_Codes4"/>
      <sheetName val="диагр_освоения3"/>
      <sheetName val="ekipman_listesi3"/>
      <sheetName val="LC_Takip3"/>
      <sheetName val="YG_Kırılım3"/>
      <sheetName val="Query_Table1"/>
      <sheetName val="Validation_Lists1"/>
      <sheetName val="1C_Katalog1"/>
      <sheetName val="_N_Finansal__x000a_Eğri1"/>
      <sheetName val="RAPOR1_İMALAT_İLERLEME"/>
      <sheetName val="xx__Data_Input1"/>
      <sheetName val="TEKLİF_-_BOQ"/>
      <sheetName val="Rate_Analysis"/>
      <sheetName val="_N_Finansal__x005f_x000a_Eğri"/>
      <sheetName val="B__Fiyatlar"/>
      <sheetName val="imalat_iç_sayfa"/>
      <sheetName val="LISTE_VE_KONTROL1"/>
      <sheetName val="Свод_оплат_по_выборкам1"/>
      <sheetName val="97_사업추정(WEKI)1"/>
      <sheetName val="Attach_4-181"/>
      <sheetName val="1-Toplam_Gelir-Gider1"/>
      <sheetName val="_N_Finansal__Eğri"/>
      <sheetName val="ПЛАН_ОПЛАТ1"/>
      <sheetName val="Share_Price_20021"/>
      <sheetName val="B09_11"/>
      <sheetName val="Исполнение-нулевой_отчет1"/>
      <sheetName val="tahakkuk_müzekkeresi_1"/>
      <sheetName val="SUMMARY_BQ"/>
      <sheetName val="KRITER_TABLOSU"/>
      <sheetName val="AOP_Summary-2"/>
      <sheetName val="LİSTE_FİYATLARI"/>
      <sheetName val="Revenue_Calculation"/>
      <sheetName val="13-İŞGÜCÜ_HİSTOGRAM'03"/>
      <sheetName val="Raw_Data"/>
      <sheetName val="ZAYIF_AKIM_KESFI"/>
      <sheetName val="ÇALIŞMA_İCMALİ"/>
      <sheetName val="_N_Finansal__x005f_x000d_Eğri"/>
      <sheetName val="MAZOT_TAKIBI"/>
      <sheetName val="Satir_Bazli_Odeme_Listesi"/>
      <sheetName val="icmal__"/>
      <sheetName val="вспомогательный_лист"/>
      <sheetName val="CELIK_Poz_No-6_11_2"/>
      <sheetName val="Списки"/>
      <sheetName val="Sayfa1"/>
      <sheetName val="Справочники"/>
      <sheetName val="НАКОПИТ"/>
      <sheetName val="Siyah Fittings"/>
      <sheetName val="Rapor_Kapsamı8"/>
      <sheetName val="PM_Raporu8"/>
      <sheetName val="Proje_Bilgi8"/>
      <sheetName val="D_Hak_Rapor_(TL)8"/>
      <sheetName val="D_Hak_Rapor_(DM)8"/>
      <sheetName val="_N_Finansal_Eğri16"/>
      <sheetName val="K_Fiziksel_Eğri8"/>
      <sheetName val="B_Alacak8"/>
      <sheetName val="B_Borc8"/>
      <sheetName val="Perso_Durum8"/>
      <sheetName val="Perso_Mali8"/>
      <sheetName val="Proje_Aylık_Faaliyet_Degerl_8"/>
      <sheetName val="Proje_Prog_Deg_Özeti8"/>
      <sheetName val="TL_Faaliyet_Deg8"/>
      <sheetName val="DM_Faaliyet_Deg8"/>
      <sheetName val="_N_Finansal_Eğri17"/>
      <sheetName val="_N_Finansal_E?ri8"/>
      <sheetName val="Rapor_08_-_Agustos_20038"/>
      <sheetName val="DIRECT_COST7"/>
      <sheetName val="Dokum_Yeri_Isimlendirme7"/>
      <sheetName val="ANA_SAYFA7"/>
      <sheetName val="14_Proje_Kodları7"/>
      <sheetName val="Proje_Kodları7"/>
      <sheetName val="02_Beton_Takip7"/>
      <sheetName val="Aktivite_Tipleri7"/>
      <sheetName val="Proje_Kodları_ve_İlerlemeler7"/>
      <sheetName val="1_Summary7"/>
      <sheetName val="Kullanilan_Kodlar7"/>
      <sheetName val="Data_Validation7"/>
      <sheetName val="SUNUM_ÖZET5"/>
      <sheetName val="Finansal_tamamlanma_Eğrisi6"/>
      <sheetName val="Veri_DB5"/>
      <sheetName val="Org_chart_Data5"/>
      <sheetName val="_N_Finansal_E_ri7"/>
      <sheetName val="Letter_Codes5"/>
      <sheetName val="Working_data5"/>
      <sheetName val="диагр_освоения4"/>
      <sheetName val="ekipman_listesi4"/>
      <sheetName val="LC_Takip4"/>
      <sheetName val="YG_Kırılım4"/>
      <sheetName val="Query_Table2"/>
      <sheetName val="Validation_Lists2"/>
      <sheetName val="1C_Katalog2"/>
      <sheetName val="_N_Finansal__x000a_Eğri2"/>
      <sheetName val="RAPOR1_İMALAT_İLERLEME1"/>
      <sheetName val="_N_Finansal__x005f_x000a_Eğri1"/>
      <sheetName val="TEKLİF_-_BOQ1"/>
      <sheetName val="xx__Data_Input2"/>
      <sheetName val="Rate_Analysis1"/>
      <sheetName val="B__Fiyatlar1"/>
      <sheetName val="imalat_iç_sayfa1"/>
      <sheetName val="_N_Finansal__Eğri1"/>
      <sheetName val="LISTE_VE_KONTROL2"/>
      <sheetName val="Свод_оплат_по_выборкам2"/>
      <sheetName val="97_사업추정(WEKI)2"/>
      <sheetName val="Attach_4-182"/>
      <sheetName val="1-Toplam_Gelir-Gider2"/>
      <sheetName val="ПЛАН_ОПЛАТ2"/>
      <sheetName val="Share_Price_20022"/>
      <sheetName val="B09_12"/>
      <sheetName val="Исполнение-нулевой_отчет2"/>
      <sheetName val="KRITER_TABLOSU1"/>
      <sheetName val="AOP_Summary-21"/>
      <sheetName val="tahakkuk_müzekkeresi_11"/>
      <sheetName val="SUMMARY_BQ1"/>
      <sheetName val="LİSTE_FİYATLARI1"/>
      <sheetName val="13-İŞGÜCÜ_HİSTOGRAM'031"/>
      <sheetName val="Revenue_Calculation1"/>
      <sheetName val="Raw_Data1"/>
      <sheetName val="ZAYIF_AKIM_KESFI1"/>
      <sheetName val="ÇALIŞMA_İCMALİ1"/>
      <sheetName val="_N_Finansal__x005f_x000d_Eğri1"/>
      <sheetName val="MAZOT_TAKIBI1"/>
      <sheetName val="Satir_Bazli_Odeme_Listesi1"/>
      <sheetName val="icmal__1"/>
      <sheetName val="вспомогательный_лист1"/>
      <sheetName val="расценки"/>
      <sheetName val="CELIK_Poz_No-6_11_21"/>
      <sheetName val="YEVMİYE"/>
      <sheetName val="Rapor_Kapsamı10"/>
      <sheetName val="PM_Raporu10"/>
      <sheetName val="Proje_Bilgi10"/>
      <sheetName val="D_Hak_Rapor_(TL)10"/>
      <sheetName val="D_Hak_Rapor_(DM)10"/>
      <sheetName val="_N_Finansal_Eğri20"/>
      <sheetName val="K_Fiziksel_Eğri10"/>
      <sheetName val="B_Alacak10"/>
      <sheetName val="B_Borc10"/>
      <sheetName val="Perso_Durum10"/>
      <sheetName val="Perso_Mali10"/>
      <sheetName val="Proje_Aylık_Faaliyet_Degerl_10"/>
      <sheetName val="Proje_Prog_Deg_Özeti10"/>
      <sheetName val="TL_Faaliyet_Deg10"/>
      <sheetName val="DM_Faaliyet_Deg10"/>
      <sheetName val="_N_Finansal_Eğri21"/>
      <sheetName val="_N_Finansal_E?ri10"/>
      <sheetName val="Rapor_08_-_Agustos_200310"/>
      <sheetName val="DIRECT_COST9"/>
      <sheetName val="Dokum_Yeri_Isimlendirme9"/>
      <sheetName val="ANA_SAYFA9"/>
      <sheetName val="14_Proje_Kodları9"/>
      <sheetName val="Proje_Kodları9"/>
      <sheetName val="02_Beton_Takip9"/>
      <sheetName val="Aktivite_Tipleri9"/>
      <sheetName val="Proje_Kodları_ve_İlerlemeler9"/>
      <sheetName val="1_Summary9"/>
      <sheetName val="Kullanilan_Kodlar9"/>
      <sheetName val="Data_Validation9"/>
      <sheetName val="SUNUM_ÖZET7"/>
      <sheetName val="Finansal_tamamlanma_Eğrisi8"/>
      <sheetName val="Veri_DB7"/>
      <sheetName val="Org_chart_Data7"/>
      <sheetName val="_N_Finansal_E_ri9"/>
      <sheetName val="Letter_Codes7"/>
      <sheetName val="Working_data7"/>
      <sheetName val="диагр_освоения6"/>
      <sheetName val="ekipman_listesi6"/>
      <sheetName val="LC_Takip6"/>
      <sheetName val="YG_Kırılım6"/>
      <sheetName val="Query_Table4"/>
      <sheetName val="Validation_Lists4"/>
      <sheetName val="1C_Katalog4"/>
      <sheetName val="_N_Finansal__x000a_Eğri4"/>
      <sheetName val="RAPOR1_İMALAT_İLERLEME3"/>
      <sheetName val="_N_Finansal__x005f_x000a_Eğri3"/>
      <sheetName val="TEKLİF_-_BOQ3"/>
      <sheetName val="xx__Data_Input4"/>
      <sheetName val="Rate_Analysis3"/>
      <sheetName val="B__Fiyatlar3"/>
      <sheetName val="imalat_iç_sayfa3"/>
      <sheetName val="_N_Finansal__Eğri3"/>
      <sheetName val="LISTE_VE_KONTROL4"/>
      <sheetName val="Свод_оплат_по_выборкам4"/>
      <sheetName val="97_사업추정(WEKI)4"/>
      <sheetName val="Attach_4-184"/>
      <sheetName val="1-Toplam_Gelir-Gider4"/>
      <sheetName val="ПЛАН_ОПЛАТ4"/>
      <sheetName val="Share_Price_20024"/>
      <sheetName val="B09_14"/>
      <sheetName val="Исполнение-нулевой_отчет4"/>
      <sheetName val="KRITER_TABLOSU3"/>
      <sheetName val="AOP_Summary-23"/>
      <sheetName val="tahakkuk_müzekkeresi_13"/>
      <sheetName val="SUMMARY_BQ3"/>
      <sheetName val="LİSTE_FİYATLARI3"/>
      <sheetName val="13-İŞGÜCÜ_HİSTOGRAM'033"/>
      <sheetName val="Revenue_Calculation3"/>
      <sheetName val="Raw_Data3"/>
      <sheetName val="ZAYIF_AKIM_KESFI3"/>
      <sheetName val="ÇALIŞMA_İCMALİ3"/>
      <sheetName val="_N_Finansal__x005f_x000d_Eğri3"/>
      <sheetName val="MAZOT_TAKIBI3"/>
      <sheetName val="Satir_Bazli_Odeme_Listesi3"/>
      <sheetName val="icmal__3"/>
      <sheetName val="вспомогательный_лист3"/>
      <sheetName val="CELIK_Poz_No-6_11_23"/>
      <sheetName val="Rapor_Kapsamı9"/>
      <sheetName val="PM_Raporu9"/>
      <sheetName val="Proje_Bilgi9"/>
      <sheetName val="D_Hak_Rapor_(TL)9"/>
      <sheetName val="D_Hak_Rapor_(DM)9"/>
      <sheetName val="_N_Finansal_Eğri18"/>
      <sheetName val="K_Fiziksel_Eğri9"/>
      <sheetName val="B_Alacak9"/>
      <sheetName val="B_Borc9"/>
      <sheetName val="Perso_Durum9"/>
      <sheetName val="Perso_Mali9"/>
      <sheetName val="Proje_Aylık_Faaliyet_Degerl_9"/>
      <sheetName val="Proje_Prog_Deg_Özeti9"/>
      <sheetName val="TL_Faaliyet_Deg9"/>
      <sheetName val="DM_Faaliyet_Deg9"/>
      <sheetName val="_N_Finansal_Eğri19"/>
      <sheetName val="_N_Finansal_E?ri9"/>
      <sheetName val="Rapor_08_-_Agustos_20039"/>
      <sheetName val="DIRECT_COST8"/>
      <sheetName val="Dokum_Yeri_Isimlendirme8"/>
      <sheetName val="ANA_SAYFA8"/>
      <sheetName val="14_Proje_Kodları8"/>
      <sheetName val="Proje_Kodları8"/>
      <sheetName val="02_Beton_Takip8"/>
      <sheetName val="Aktivite_Tipleri8"/>
      <sheetName val="Proje_Kodları_ve_İlerlemeler8"/>
      <sheetName val="1_Summary8"/>
      <sheetName val="Kullanilan_Kodlar8"/>
      <sheetName val="Data_Validation8"/>
      <sheetName val="SUNUM_ÖZET6"/>
      <sheetName val="Finansal_tamamlanma_Eğrisi7"/>
      <sheetName val="Veri_DB6"/>
      <sheetName val="Org_chart_Data6"/>
      <sheetName val="_N_Finansal_E_ri8"/>
      <sheetName val="Letter_Codes6"/>
      <sheetName val="Working_data6"/>
      <sheetName val="диагр_освоения5"/>
      <sheetName val="ekipman_listesi5"/>
      <sheetName val="LC_Takip5"/>
      <sheetName val="YG_Kırılım5"/>
      <sheetName val="Query_Table3"/>
      <sheetName val="Validation_Lists3"/>
      <sheetName val="1C_Katalog3"/>
      <sheetName val="_N_Finansal__x000a_Eğri3"/>
      <sheetName val="RAPOR1_İMALAT_İLERLEME2"/>
      <sheetName val="_N_Finansal__x005f_x000a_Eğri2"/>
      <sheetName val="TEKLİF_-_BOQ2"/>
      <sheetName val="xx__Data_Input3"/>
      <sheetName val="Rate_Analysis2"/>
      <sheetName val="B__Fiyatlar2"/>
      <sheetName val="imalat_iç_sayfa2"/>
      <sheetName val="_N_Finansal__Eğri2"/>
      <sheetName val="LISTE_VE_KONTROL3"/>
      <sheetName val="Свод_оплат_по_выборкам3"/>
      <sheetName val="97_사업추정(WEKI)3"/>
      <sheetName val="Attach_4-183"/>
      <sheetName val="1-Toplam_Gelir-Gider3"/>
      <sheetName val="ПЛАН_ОПЛАТ3"/>
      <sheetName val="Share_Price_20023"/>
      <sheetName val="B09_13"/>
      <sheetName val="Исполнение-нулевой_отчет3"/>
      <sheetName val="KRITER_TABLOSU2"/>
      <sheetName val="AOP_Summary-22"/>
      <sheetName val="tahakkuk_müzekkeresi_12"/>
      <sheetName val="SUMMARY_BQ2"/>
      <sheetName val="LİSTE_FİYATLARI2"/>
      <sheetName val="13-İŞGÜCÜ_HİSTOGRAM'032"/>
      <sheetName val="Revenue_Calculation2"/>
      <sheetName val="Raw_Data2"/>
      <sheetName val="ZAYIF_AKIM_KESFI2"/>
      <sheetName val="ÇALIŞMA_İCMALİ2"/>
      <sheetName val="_N_Finansal__x005f_x000d_Eğri2"/>
      <sheetName val="MAZOT_TAKIBI2"/>
      <sheetName val="Satir_Bazli_Odeme_Listesi2"/>
      <sheetName val="icmal__2"/>
      <sheetName val="вспомогательный_лист2"/>
      <sheetName val="CELIK_Poz_No-6_11_22"/>
      <sheetName val="INCOMING"/>
      <sheetName val="dolar"/>
      <sheetName val="입찰내역 발주처 양식"/>
      <sheetName val="Code03"/>
      <sheetName val="Summary"/>
      <sheetName val="CA"/>
      <sheetName val="C1"/>
      <sheetName val="D"/>
      <sheetName val="D.I"/>
      <sheetName val="BF2001"/>
      <sheetName val="Msw-study"/>
      <sheetName val="LTQ"/>
      <sheetName val="DRUM"/>
      <sheetName val="Table"/>
      <sheetName val="Kaynak"/>
      <sheetName val="F4-F7"/>
      <sheetName val="villa"/>
      <sheetName val="一発シート"/>
      <sheetName val="L-Mechanical"/>
      <sheetName val="EnterData"/>
      <sheetName val="기계내역서"/>
      <sheetName val="DIL4"/>
      <sheetName val="Rapor_Kapsamı11"/>
      <sheetName val="PM_Raporu11"/>
      <sheetName val="Proje_Bilgi11"/>
      <sheetName val="D_Hak_Rapor_(TL)11"/>
      <sheetName val="D_Hak_Rapor_(DM)11"/>
      <sheetName val="_N_Finansal_Eğri22"/>
      <sheetName val="K_Fiziksel_Eğri11"/>
      <sheetName val="B_Alacak11"/>
      <sheetName val="B_Borc11"/>
      <sheetName val="Perso_Durum11"/>
      <sheetName val="Perso_Mali11"/>
      <sheetName val="Proje_Aylık_Faaliyet_Degerl_11"/>
      <sheetName val="Proje_Prog_Deg_Özeti11"/>
      <sheetName val="TL_Faaliyet_Deg11"/>
      <sheetName val="DM_Faaliyet_Deg11"/>
      <sheetName val="_N_Finansal_Eğri23"/>
      <sheetName val="_N_Finansal_E?ri11"/>
      <sheetName val="Rapor_08_-_Agustos_200311"/>
      <sheetName val="DIRECT_COST10"/>
      <sheetName val="Dokum_Yeri_Isimlendirme10"/>
      <sheetName val="ANA_SAYFA10"/>
      <sheetName val="14_Proje_Kodları10"/>
      <sheetName val="Proje_Kodları10"/>
      <sheetName val="02_Beton_Takip10"/>
      <sheetName val="Aktivite_Tipleri10"/>
      <sheetName val="Proje_Kodları_ve_İlerlemeler10"/>
      <sheetName val="1_Summary10"/>
      <sheetName val="Kullanilan_Kodlar10"/>
      <sheetName val="Data_Validation10"/>
      <sheetName val="Finansal_tamamlanma_Eğrisi9"/>
      <sheetName val="Org_chart_Data8"/>
      <sheetName val="Veri_DB8"/>
      <sheetName val="Letter_Codes8"/>
      <sheetName val="SUNUM_ÖZET8"/>
      <sheetName val="_N_Finansal_E_ri10"/>
      <sheetName val="Working_data8"/>
      <sheetName val="диагр_освоения7"/>
      <sheetName val="YG_Kırılım7"/>
      <sheetName val="ekipman_listesi7"/>
      <sheetName val="LC_Takip7"/>
      <sheetName val="1C_Katalog5"/>
      <sheetName val="_N_Finansal__x000a_Eğri5"/>
      <sheetName val="Query_Table5"/>
      <sheetName val="Validation_Lists5"/>
      <sheetName val="xx__Data_Input5"/>
      <sheetName val="Share_Price_20025"/>
      <sheetName val="LISTE_VE_KONTROL5"/>
      <sheetName val="Свод_оплат_по_выборкам5"/>
      <sheetName val="B09_15"/>
      <sheetName val="1-Toplam_Gelir-Gider5"/>
      <sheetName val="ПЛАН_ОПЛАТ5"/>
      <sheetName val="97_사업추정(WEKI)5"/>
      <sheetName val="Attach_4-185"/>
      <sheetName val="Исполнение-нулевой_отчет5"/>
      <sheetName val="Raw_Data4"/>
      <sheetName val="RAPOR1_İMALAT_İLERLEME4"/>
      <sheetName val="TEKLİF_-_BOQ4"/>
      <sheetName val="Rate_Analysis4"/>
      <sheetName val="_N_Finansal__x005f_x000a_Eğri4"/>
      <sheetName val="B__Fiyatlar4"/>
      <sheetName val="imalat_iç_sayfa4"/>
      <sheetName val="_N_Finansal__Eğri4"/>
      <sheetName val="AOP_Summary-24"/>
      <sheetName val="Revenue_Calculation4"/>
      <sheetName val="_N_Finansal__x005f_x000d_Eğri4"/>
      <sheetName val="вспомогательный_лист4"/>
      <sheetName val="tahakkuk_müzekkeresi_14"/>
      <sheetName val="SUMMARY_BQ4"/>
      <sheetName val="KRITER_TABLOSU4"/>
      <sheetName val="ZAYIF_AKIM_KESFI4"/>
      <sheetName val="MAZOT_TAKIBI4"/>
      <sheetName val="LİSTE_FİYATLARI4"/>
      <sheetName val="Satir_Bazli_Odeme_Listesi4"/>
      <sheetName val="icmal__4"/>
      <sheetName val="ÇALIŞMA_İCMALİ4"/>
      <sheetName val="13-İŞGÜCÜ_HİSTOGRAM'034"/>
      <sheetName val="CELIK_Poz_No-6_11_24"/>
      <sheetName val="Siyah_Fittings"/>
      <sheetName val="YEŞİL DEFTER (İNŞAAT )"/>
      <sheetName val="Стоимость сырья"/>
      <sheetName val="справочник"/>
      <sheetName val="Наём_справ"/>
      <sheetName val="Виды работ"/>
      <sheetName val="Цены"/>
      <sheetName val="усл обозн"/>
      <sheetName val="Фсч"/>
      <sheetName val="Справочник РУ"/>
      <sheetName val="Лист4"/>
      <sheetName val="Лист2"/>
      <sheetName val="Объекты"/>
      <sheetName val="Тарифы_2021г"/>
      <sheetName val="ТМЦ"/>
      <sheetName val="Легенда"/>
      <sheetName val="DEGISKENLER"/>
      <sheetName val="факт выполнение"/>
      <sheetName val="Доходы свод"/>
      <sheetName val="_N_Finansal__x000d_Eğri"/>
      <sheetName val="Шкаф"/>
      <sheetName val="Коэфф1."/>
      <sheetName val="Прайс лист"/>
      <sheetName val="Гр5(о)"/>
      <sheetName val="Анализ бункеров"/>
      <sheetName val="меп"/>
      <sheetName val="справочник ОС"/>
      <sheetName val="список объектов"/>
      <sheetName val="Лист3"/>
      <sheetName val="XZLC004_PART2"/>
      <sheetName val="报价单"/>
      <sheetName val="입찰내역_발주처_양식"/>
      <sheetName val="D_I"/>
      <sheetName val="Birim fiyatlar-2005"/>
      <sheetName val="Стены и плинт"/>
      <sheetName val="Потоло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ow r="6">
          <cell r="R6">
            <v>0</v>
          </cell>
        </row>
      </sheetData>
      <sheetData sheetId="248"/>
      <sheetData sheetId="249"/>
      <sheetData sheetId="250"/>
      <sheetData sheetId="251">
        <row r="6">
          <cell r="R6">
            <v>0</v>
          </cell>
        </row>
      </sheetData>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ow r="6">
          <cell r="R6">
            <v>0</v>
          </cell>
        </row>
      </sheetData>
      <sheetData sheetId="352" refreshError="1"/>
      <sheetData sheetId="353" refreshError="1"/>
      <sheetData sheetId="354" refreshError="1"/>
      <sheetData sheetId="355">
        <row r="6">
          <cell r="R6">
            <v>0</v>
          </cell>
        </row>
      </sheetData>
      <sheetData sheetId="356">
        <row r="6">
          <cell r="R6">
            <v>0</v>
          </cell>
        </row>
      </sheetData>
      <sheetData sheetId="357">
        <row r="6">
          <cell r="R6">
            <v>0</v>
          </cell>
        </row>
      </sheetData>
      <sheetData sheetId="358">
        <row r="6">
          <cell r="R6">
            <v>0</v>
          </cell>
        </row>
      </sheetData>
      <sheetData sheetId="359">
        <row r="6">
          <cell r="R6">
            <v>0</v>
          </cell>
        </row>
      </sheetData>
      <sheetData sheetId="360">
        <row r="6">
          <cell r="R6">
            <v>0</v>
          </cell>
        </row>
      </sheetData>
      <sheetData sheetId="361">
        <row r="6">
          <cell r="R6">
            <v>0</v>
          </cell>
        </row>
      </sheetData>
      <sheetData sheetId="362">
        <row r="6">
          <cell r="R6">
            <v>0</v>
          </cell>
        </row>
      </sheetData>
      <sheetData sheetId="363">
        <row r="6">
          <cell r="R6">
            <v>0</v>
          </cell>
        </row>
      </sheetData>
      <sheetData sheetId="364">
        <row r="6">
          <cell r="R6">
            <v>0</v>
          </cell>
        </row>
      </sheetData>
      <sheetData sheetId="365">
        <row r="6">
          <cell r="R6">
            <v>0</v>
          </cell>
        </row>
      </sheetData>
      <sheetData sheetId="366">
        <row r="6">
          <cell r="R6">
            <v>0</v>
          </cell>
        </row>
      </sheetData>
      <sheetData sheetId="367">
        <row r="6">
          <cell r="R6">
            <v>0</v>
          </cell>
        </row>
      </sheetData>
      <sheetData sheetId="368">
        <row r="6">
          <cell r="R6">
            <v>0</v>
          </cell>
        </row>
      </sheetData>
      <sheetData sheetId="369">
        <row r="6">
          <cell r="R6">
            <v>0</v>
          </cell>
        </row>
      </sheetData>
      <sheetData sheetId="370">
        <row r="6">
          <cell r="R6">
            <v>0</v>
          </cell>
        </row>
      </sheetData>
      <sheetData sheetId="371">
        <row r="6">
          <cell r="R6">
            <v>0</v>
          </cell>
        </row>
      </sheetData>
      <sheetData sheetId="372">
        <row r="6">
          <cell r="R6">
            <v>0</v>
          </cell>
        </row>
      </sheetData>
      <sheetData sheetId="373">
        <row r="6">
          <cell r="R6">
            <v>0</v>
          </cell>
        </row>
      </sheetData>
      <sheetData sheetId="374">
        <row r="6">
          <cell r="R6">
            <v>0</v>
          </cell>
        </row>
      </sheetData>
      <sheetData sheetId="375">
        <row r="6">
          <cell r="R6">
            <v>0</v>
          </cell>
        </row>
      </sheetData>
      <sheetData sheetId="376">
        <row r="6">
          <cell r="R6">
            <v>0</v>
          </cell>
        </row>
      </sheetData>
      <sheetData sheetId="377">
        <row r="6">
          <cell r="R6">
            <v>0</v>
          </cell>
        </row>
      </sheetData>
      <sheetData sheetId="378">
        <row r="6">
          <cell r="R6">
            <v>0</v>
          </cell>
        </row>
      </sheetData>
      <sheetData sheetId="379">
        <row r="6">
          <cell r="R6">
            <v>0</v>
          </cell>
        </row>
      </sheetData>
      <sheetData sheetId="380">
        <row r="6">
          <cell r="R6">
            <v>0</v>
          </cell>
        </row>
      </sheetData>
      <sheetData sheetId="381">
        <row r="6">
          <cell r="R6">
            <v>0</v>
          </cell>
        </row>
      </sheetData>
      <sheetData sheetId="382">
        <row r="6">
          <cell r="R6">
            <v>0</v>
          </cell>
        </row>
      </sheetData>
      <sheetData sheetId="383">
        <row r="6">
          <cell r="R6">
            <v>0</v>
          </cell>
        </row>
      </sheetData>
      <sheetData sheetId="384">
        <row r="6">
          <cell r="R6">
            <v>0</v>
          </cell>
        </row>
      </sheetData>
      <sheetData sheetId="385">
        <row r="6">
          <cell r="R6">
            <v>0</v>
          </cell>
        </row>
      </sheetData>
      <sheetData sheetId="386">
        <row r="6">
          <cell r="R6">
            <v>0</v>
          </cell>
        </row>
      </sheetData>
      <sheetData sheetId="387">
        <row r="6">
          <cell r="R6">
            <v>0</v>
          </cell>
        </row>
      </sheetData>
      <sheetData sheetId="388">
        <row r="6">
          <cell r="R6">
            <v>0</v>
          </cell>
        </row>
      </sheetData>
      <sheetData sheetId="389">
        <row r="6">
          <cell r="R6">
            <v>0</v>
          </cell>
        </row>
      </sheetData>
      <sheetData sheetId="390">
        <row r="6">
          <cell r="R6">
            <v>0</v>
          </cell>
        </row>
      </sheetData>
      <sheetData sheetId="391">
        <row r="6">
          <cell r="R6">
            <v>0</v>
          </cell>
        </row>
      </sheetData>
      <sheetData sheetId="392">
        <row r="6">
          <cell r="R6">
            <v>0</v>
          </cell>
        </row>
      </sheetData>
      <sheetData sheetId="393">
        <row r="6">
          <cell r="R6">
            <v>0</v>
          </cell>
        </row>
      </sheetData>
      <sheetData sheetId="394">
        <row r="6">
          <cell r="R6">
            <v>0</v>
          </cell>
        </row>
      </sheetData>
      <sheetData sheetId="395">
        <row r="6">
          <cell r="R6">
            <v>0</v>
          </cell>
        </row>
      </sheetData>
      <sheetData sheetId="396">
        <row r="6">
          <cell r="R6">
            <v>0</v>
          </cell>
        </row>
      </sheetData>
      <sheetData sheetId="397">
        <row r="6">
          <cell r="R6">
            <v>0</v>
          </cell>
        </row>
      </sheetData>
      <sheetData sheetId="398">
        <row r="6">
          <cell r="R6">
            <v>0</v>
          </cell>
        </row>
      </sheetData>
      <sheetData sheetId="399">
        <row r="6">
          <cell r="R6">
            <v>0</v>
          </cell>
        </row>
      </sheetData>
      <sheetData sheetId="400">
        <row r="6">
          <cell r="R6">
            <v>0</v>
          </cell>
        </row>
      </sheetData>
      <sheetData sheetId="401">
        <row r="6">
          <cell r="R6">
            <v>0</v>
          </cell>
        </row>
      </sheetData>
      <sheetData sheetId="402">
        <row r="6">
          <cell r="R6">
            <v>0</v>
          </cell>
        </row>
      </sheetData>
      <sheetData sheetId="403">
        <row r="6">
          <cell r="R6">
            <v>0</v>
          </cell>
        </row>
      </sheetData>
      <sheetData sheetId="404">
        <row r="6">
          <cell r="R6">
            <v>0</v>
          </cell>
        </row>
      </sheetData>
      <sheetData sheetId="405">
        <row r="6">
          <cell r="R6">
            <v>0</v>
          </cell>
        </row>
      </sheetData>
      <sheetData sheetId="406">
        <row r="6">
          <cell r="R6">
            <v>0</v>
          </cell>
        </row>
      </sheetData>
      <sheetData sheetId="407">
        <row r="6">
          <cell r="R6">
            <v>0</v>
          </cell>
        </row>
      </sheetData>
      <sheetData sheetId="408" refreshError="1"/>
      <sheetData sheetId="409">
        <row r="6">
          <cell r="R6">
            <v>0</v>
          </cell>
        </row>
      </sheetData>
      <sheetData sheetId="410" refreshError="1"/>
      <sheetData sheetId="411" refreshError="1"/>
      <sheetData sheetId="412" refreshError="1"/>
      <sheetData sheetId="413" refreshError="1"/>
      <sheetData sheetId="414" refreshError="1"/>
      <sheetData sheetId="415" refreshError="1"/>
      <sheetData sheetId="416">
        <row r="6">
          <cell r="R6">
            <v>0</v>
          </cell>
        </row>
      </sheetData>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ow r="6">
          <cell r="R6">
            <v>0</v>
          </cell>
        </row>
      </sheetData>
      <sheetData sheetId="433">
        <row r="6">
          <cell r="R6">
            <v>0</v>
          </cell>
        </row>
      </sheetData>
      <sheetData sheetId="434">
        <row r="6">
          <cell r="R6">
            <v>0</v>
          </cell>
        </row>
      </sheetData>
      <sheetData sheetId="435">
        <row r="6">
          <cell r="R6">
            <v>0</v>
          </cell>
        </row>
      </sheetData>
      <sheetData sheetId="436">
        <row r="6">
          <cell r="R6">
            <v>0</v>
          </cell>
        </row>
      </sheetData>
      <sheetData sheetId="437">
        <row r="6">
          <cell r="R6">
            <v>0</v>
          </cell>
        </row>
      </sheetData>
      <sheetData sheetId="438">
        <row r="6">
          <cell r="R6">
            <v>0</v>
          </cell>
        </row>
      </sheetData>
      <sheetData sheetId="439">
        <row r="6">
          <cell r="R6">
            <v>0</v>
          </cell>
        </row>
      </sheetData>
      <sheetData sheetId="440">
        <row r="6">
          <cell r="R6">
            <v>0</v>
          </cell>
        </row>
      </sheetData>
      <sheetData sheetId="441">
        <row r="6">
          <cell r="R6">
            <v>0</v>
          </cell>
        </row>
      </sheetData>
      <sheetData sheetId="442">
        <row r="6">
          <cell r="R6">
            <v>0</v>
          </cell>
        </row>
      </sheetData>
      <sheetData sheetId="443">
        <row r="6">
          <cell r="R6">
            <v>0</v>
          </cell>
        </row>
      </sheetData>
      <sheetData sheetId="444">
        <row r="6">
          <cell r="R6">
            <v>0</v>
          </cell>
        </row>
      </sheetData>
      <sheetData sheetId="445">
        <row r="6">
          <cell r="R6">
            <v>0</v>
          </cell>
        </row>
      </sheetData>
      <sheetData sheetId="446">
        <row r="6">
          <cell r="R6">
            <v>0</v>
          </cell>
        </row>
      </sheetData>
      <sheetData sheetId="447">
        <row r="6">
          <cell r="R6">
            <v>0</v>
          </cell>
        </row>
      </sheetData>
      <sheetData sheetId="448">
        <row r="6">
          <cell r="R6">
            <v>0</v>
          </cell>
        </row>
      </sheetData>
      <sheetData sheetId="449">
        <row r="6">
          <cell r="R6">
            <v>0</v>
          </cell>
        </row>
      </sheetData>
      <sheetData sheetId="450">
        <row r="6">
          <cell r="R6">
            <v>0</v>
          </cell>
        </row>
      </sheetData>
      <sheetData sheetId="451">
        <row r="6">
          <cell r="R6">
            <v>0</v>
          </cell>
        </row>
      </sheetData>
      <sheetData sheetId="452">
        <row r="6">
          <cell r="R6">
            <v>0</v>
          </cell>
        </row>
      </sheetData>
      <sheetData sheetId="453">
        <row r="6">
          <cell r="R6">
            <v>0</v>
          </cell>
        </row>
      </sheetData>
      <sheetData sheetId="454">
        <row r="6">
          <cell r="R6">
            <v>0</v>
          </cell>
        </row>
      </sheetData>
      <sheetData sheetId="455">
        <row r="6">
          <cell r="R6">
            <v>0</v>
          </cell>
        </row>
      </sheetData>
      <sheetData sheetId="456">
        <row r="6">
          <cell r="R6">
            <v>0</v>
          </cell>
        </row>
      </sheetData>
      <sheetData sheetId="457">
        <row r="6">
          <cell r="R6">
            <v>0</v>
          </cell>
        </row>
      </sheetData>
      <sheetData sheetId="458">
        <row r="6">
          <cell r="R6">
            <v>0</v>
          </cell>
        </row>
      </sheetData>
      <sheetData sheetId="459">
        <row r="6">
          <cell r="R6">
            <v>0</v>
          </cell>
        </row>
      </sheetData>
      <sheetData sheetId="460">
        <row r="6">
          <cell r="R6">
            <v>0</v>
          </cell>
        </row>
      </sheetData>
      <sheetData sheetId="461">
        <row r="6">
          <cell r="R6">
            <v>0</v>
          </cell>
        </row>
      </sheetData>
      <sheetData sheetId="462">
        <row r="6">
          <cell r="R6">
            <v>0</v>
          </cell>
        </row>
      </sheetData>
      <sheetData sheetId="463">
        <row r="6">
          <cell r="R6">
            <v>0</v>
          </cell>
        </row>
      </sheetData>
      <sheetData sheetId="464">
        <row r="6">
          <cell r="R6">
            <v>0</v>
          </cell>
        </row>
      </sheetData>
      <sheetData sheetId="465">
        <row r="6">
          <cell r="R6">
            <v>0</v>
          </cell>
        </row>
      </sheetData>
      <sheetData sheetId="466">
        <row r="6">
          <cell r="R6">
            <v>0</v>
          </cell>
        </row>
      </sheetData>
      <sheetData sheetId="467">
        <row r="6">
          <cell r="R6">
            <v>0</v>
          </cell>
        </row>
      </sheetData>
      <sheetData sheetId="468">
        <row r="6">
          <cell r="R6">
            <v>0</v>
          </cell>
        </row>
      </sheetData>
      <sheetData sheetId="469">
        <row r="6">
          <cell r="R6">
            <v>0</v>
          </cell>
        </row>
      </sheetData>
      <sheetData sheetId="470">
        <row r="6">
          <cell r="R6">
            <v>0</v>
          </cell>
        </row>
      </sheetData>
      <sheetData sheetId="471">
        <row r="6">
          <cell r="R6">
            <v>0</v>
          </cell>
        </row>
      </sheetData>
      <sheetData sheetId="472">
        <row r="6">
          <cell r="R6">
            <v>0</v>
          </cell>
        </row>
      </sheetData>
      <sheetData sheetId="473">
        <row r="6">
          <cell r="R6">
            <v>0</v>
          </cell>
        </row>
      </sheetData>
      <sheetData sheetId="474">
        <row r="6">
          <cell r="R6">
            <v>0</v>
          </cell>
        </row>
      </sheetData>
      <sheetData sheetId="475">
        <row r="6">
          <cell r="R6">
            <v>0</v>
          </cell>
        </row>
      </sheetData>
      <sheetData sheetId="476">
        <row r="6">
          <cell r="R6">
            <v>0</v>
          </cell>
        </row>
      </sheetData>
      <sheetData sheetId="477">
        <row r="6">
          <cell r="R6">
            <v>0</v>
          </cell>
        </row>
      </sheetData>
      <sheetData sheetId="478">
        <row r="6">
          <cell r="R6">
            <v>0</v>
          </cell>
        </row>
      </sheetData>
      <sheetData sheetId="479">
        <row r="6">
          <cell r="R6">
            <v>0</v>
          </cell>
        </row>
      </sheetData>
      <sheetData sheetId="480">
        <row r="6">
          <cell r="R6">
            <v>0</v>
          </cell>
        </row>
      </sheetData>
      <sheetData sheetId="481">
        <row r="6">
          <cell r="R6">
            <v>0</v>
          </cell>
        </row>
      </sheetData>
      <sheetData sheetId="482">
        <row r="6">
          <cell r="R6">
            <v>0</v>
          </cell>
        </row>
      </sheetData>
      <sheetData sheetId="483">
        <row r="6">
          <cell r="R6">
            <v>0</v>
          </cell>
        </row>
      </sheetData>
      <sheetData sheetId="484">
        <row r="6">
          <cell r="R6">
            <v>0</v>
          </cell>
        </row>
      </sheetData>
      <sheetData sheetId="485">
        <row r="6">
          <cell r="R6">
            <v>0</v>
          </cell>
        </row>
      </sheetData>
      <sheetData sheetId="486">
        <row r="6">
          <cell r="R6">
            <v>0</v>
          </cell>
        </row>
      </sheetData>
      <sheetData sheetId="487">
        <row r="6">
          <cell r="R6">
            <v>0</v>
          </cell>
        </row>
      </sheetData>
      <sheetData sheetId="488">
        <row r="6">
          <cell r="R6">
            <v>0</v>
          </cell>
        </row>
      </sheetData>
      <sheetData sheetId="489">
        <row r="6">
          <cell r="R6">
            <v>0</v>
          </cell>
        </row>
      </sheetData>
      <sheetData sheetId="490">
        <row r="6">
          <cell r="R6">
            <v>0</v>
          </cell>
        </row>
      </sheetData>
      <sheetData sheetId="491">
        <row r="6">
          <cell r="R6">
            <v>0</v>
          </cell>
        </row>
      </sheetData>
      <sheetData sheetId="492">
        <row r="6">
          <cell r="R6">
            <v>0</v>
          </cell>
        </row>
      </sheetData>
      <sheetData sheetId="493">
        <row r="6">
          <cell r="R6">
            <v>0</v>
          </cell>
        </row>
      </sheetData>
      <sheetData sheetId="494">
        <row r="6">
          <cell r="R6">
            <v>0</v>
          </cell>
        </row>
      </sheetData>
      <sheetData sheetId="495">
        <row r="6">
          <cell r="R6">
            <v>0</v>
          </cell>
        </row>
      </sheetData>
      <sheetData sheetId="496">
        <row r="6">
          <cell r="R6">
            <v>0</v>
          </cell>
        </row>
      </sheetData>
      <sheetData sheetId="497">
        <row r="6">
          <cell r="R6">
            <v>0</v>
          </cell>
        </row>
      </sheetData>
      <sheetData sheetId="498">
        <row r="6">
          <cell r="R6">
            <v>0</v>
          </cell>
        </row>
      </sheetData>
      <sheetData sheetId="499">
        <row r="6">
          <cell r="R6">
            <v>0</v>
          </cell>
        </row>
      </sheetData>
      <sheetData sheetId="500">
        <row r="6">
          <cell r="R6">
            <v>0</v>
          </cell>
        </row>
      </sheetData>
      <sheetData sheetId="501">
        <row r="6">
          <cell r="R6">
            <v>0</v>
          </cell>
        </row>
      </sheetData>
      <sheetData sheetId="502">
        <row r="6">
          <cell r="R6">
            <v>0</v>
          </cell>
        </row>
      </sheetData>
      <sheetData sheetId="503">
        <row r="6">
          <cell r="R6">
            <v>0</v>
          </cell>
        </row>
      </sheetData>
      <sheetData sheetId="504">
        <row r="6">
          <cell r="R6">
            <v>0</v>
          </cell>
        </row>
      </sheetData>
      <sheetData sheetId="505">
        <row r="6">
          <cell r="R6">
            <v>0</v>
          </cell>
        </row>
      </sheetData>
      <sheetData sheetId="506">
        <row r="6">
          <cell r="R6">
            <v>0</v>
          </cell>
        </row>
      </sheetData>
      <sheetData sheetId="507">
        <row r="6">
          <cell r="R6">
            <v>0</v>
          </cell>
        </row>
      </sheetData>
      <sheetData sheetId="508">
        <row r="6">
          <cell r="R6">
            <v>0</v>
          </cell>
        </row>
      </sheetData>
      <sheetData sheetId="509" refreshError="1"/>
      <sheetData sheetId="510" refreshError="1"/>
      <sheetData sheetId="511" refreshError="1"/>
      <sheetData sheetId="512" refreshError="1"/>
      <sheetData sheetId="513" refreshError="1"/>
      <sheetData sheetId="514">
        <row r="6">
          <cell r="R6">
            <v>0</v>
          </cell>
        </row>
      </sheetData>
      <sheetData sheetId="515">
        <row r="6">
          <cell r="R6">
            <v>0</v>
          </cell>
        </row>
      </sheetData>
      <sheetData sheetId="516">
        <row r="6">
          <cell r="R6">
            <v>0</v>
          </cell>
        </row>
      </sheetData>
      <sheetData sheetId="517">
        <row r="6">
          <cell r="R6">
            <v>0</v>
          </cell>
        </row>
      </sheetData>
      <sheetData sheetId="518">
        <row r="6">
          <cell r="R6">
            <v>0</v>
          </cell>
        </row>
      </sheetData>
      <sheetData sheetId="519">
        <row r="6">
          <cell r="R6">
            <v>0</v>
          </cell>
        </row>
      </sheetData>
      <sheetData sheetId="520">
        <row r="6">
          <cell r="R6">
            <v>0</v>
          </cell>
        </row>
      </sheetData>
      <sheetData sheetId="521">
        <row r="6">
          <cell r="R6">
            <v>0</v>
          </cell>
        </row>
      </sheetData>
      <sheetData sheetId="522">
        <row r="6">
          <cell r="R6">
            <v>0</v>
          </cell>
        </row>
      </sheetData>
      <sheetData sheetId="523">
        <row r="6">
          <cell r="R6">
            <v>0</v>
          </cell>
        </row>
      </sheetData>
      <sheetData sheetId="524">
        <row r="6">
          <cell r="R6">
            <v>0</v>
          </cell>
        </row>
      </sheetData>
      <sheetData sheetId="525">
        <row r="6">
          <cell r="R6">
            <v>0</v>
          </cell>
        </row>
      </sheetData>
      <sheetData sheetId="526">
        <row r="6">
          <cell r="R6">
            <v>0</v>
          </cell>
        </row>
      </sheetData>
      <sheetData sheetId="527">
        <row r="6">
          <cell r="R6">
            <v>0</v>
          </cell>
        </row>
      </sheetData>
      <sheetData sheetId="528">
        <row r="6">
          <cell r="R6">
            <v>0</v>
          </cell>
        </row>
      </sheetData>
      <sheetData sheetId="529">
        <row r="6">
          <cell r="R6">
            <v>0</v>
          </cell>
        </row>
      </sheetData>
      <sheetData sheetId="530">
        <row r="6">
          <cell r="R6">
            <v>0</v>
          </cell>
        </row>
      </sheetData>
      <sheetData sheetId="531">
        <row r="6">
          <cell r="R6">
            <v>0</v>
          </cell>
        </row>
      </sheetData>
      <sheetData sheetId="532">
        <row r="6">
          <cell r="R6">
            <v>0</v>
          </cell>
        </row>
      </sheetData>
      <sheetData sheetId="533">
        <row r="6">
          <cell r="R6">
            <v>0</v>
          </cell>
        </row>
      </sheetData>
      <sheetData sheetId="534">
        <row r="6">
          <cell r="R6">
            <v>0</v>
          </cell>
        </row>
      </sheetData>
      <sheetData sheetId="535">
        <row r="6">
          <cell r="R6">
            <v>0</v>
          </cell>
        </row>
      </sheetData>
      <sheetData sheetId="536">
        <row r="6">
          <cell r="R6">
            <v>0</v>
          </cell>
        </row>
      </sheetData>
      <sheetData sheetId="537">
        <row r="6">
          <cell r="R6">
            <v>0</v>
          </cell>
        </row>
      </sheetData>
      <sheetData sheetId="538">
        <row r="6">
          <cell r="R6">
            <v>0</v>
          </cell>
        </row>
      </sheetData>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ow r="6">
          <cell r="R6">
            <v>0</v>
          </cell>
        </row>
      </sheetData>
      <sheetData sheetId="592" refreshError="1"/>
      <sheetData sheetId="593">
        <row r="6">
          <cell r="R6">
            <v>0</v>
          </cell>
        </row>
      </sheetData>
      <sheetData sheetId="594">
        <row r="6">
          <cell r="R6">
            <v>0</v>
          </cell>
        </row>
      </sheetData>
      <sheetData sheetId="595">
        <row r="6">
          <cell r="R6">
            <v>0</v>
          </cell>
        </row>
      </sheetData>
      <sheetData sheetId="596">
        <row r="6">
          <cell r="R6">
            <v>0</v>
          </cell>
        </row>
      </sheetData>
      <sheetData sheetId="597">
        <row r="6">
          <cell r="R6">
            <v>0</v>
          </cell>
        </row>
      </sheetData>
      <sheetData sheetId="598">
        <row r="6">
          <cell r="R6">
            <v>0</v>
          </cell>
        </row>
      </sheetData>
      <sheetData sheetId="599">
        <row r="6">
          <cell r="R6">
            <v>0</v>
          </cell>
        </row>
      </sheetData>
      <sheetData sheetId="600">
        <row r="6">
          <cell r="R6">
            <v>0</v>
          </cell>
        </row>
      </sheetData>
      <sheetData sheetId="601">
        <row r="6">
          <cell r="R6">
            <v>0</v>
          </cell>
        </row>
      </sheetData>
      <sheetData sheetId="602">
        <row r="6">
          <cell r="R6">
            <v>0</v>
          </cell>
        </row>
      </sheetData>
      <sheetData sheetId="603">
        <row r="6">
          <cell r="R6">
            <v>0</v>
          </cell>
        </row>
      </sheetData>
      <sheetData sheetId="604">
        <row r="6">
          <cell r="R6">
            <v>0</v>
          </cell>
        </row>
      </sheetData>
      <sheetData sheetId="605">
        <row r="6">
          <cell r="R6">
            <v>0</v>
          </cell>
        </row>
      </sheetData>
      <sheetData sheetId="606">
        <row r="6">
          <cell r="R6">
            <v>0</v>
          </cell>
        </row>
      </sheetData>
      <sheetData sheetId="607">
        <row r="6">
          <cell r="R6">
            <v>0</v>
          </cell>
        </row>
      </sheetData>
      <sheetData sheetId="608">
        <row r="6">
          <cell r="R6">
            <v>0</v>
          </cell>
        </row>
      </sheetData>
      <sheetData sheetId="609">
        <row r="6">
          <cell r="R6">
            <v>0</v>
          </cell>
        </row>
      </sheetData>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row r="6">
          <cell r="R6">
            <v>0</v>
          </cell>
        </row>
      </sheetData>
      <sheetData sheetId="634">
        <row r="6">
          <cell r="R6">
            <v>0</v>
          </cell>
        </row>
      </sheetData>
      <sheetData sheetId="635">
        <row r="6">
          <cell r="R6">
            <v>0</v>
          </cell>
        </row>
      </sheetData>
      <sheetData sheetId="636"/>
      <sheetData sheetId="637">
        <row r="6">
          <cell r="R6">
            <v>0</v>
          </cell>
        </row>
      </sheetData>
      <sheetData sheetId="638">
        <row r="6">
          <cell r="R6">
            <v>0</v>
          </cell>
        </row>
      </sheetData>
      <sheetData sheetId="639">
        <row r="6">
          <cell r="R6">
            <v>0</v>
          </cell>
        </row>
      </sheetData>
      <sheetData sheetId="640">
        <row r="6">
          <cell r="R6">
            <v>0</v>
          </cell>
        </row>
      </sheetData>
      <sheetData sheetId="641">
        <row r="6">
          <cell r="R6">
            <v>0</v>
          </cell>
        </row>
      </sheetData>
      <sheetData sheetId="642">
        <row r="6">
          <cell r="R6">
            <v>0</v>
          </cell>
        </row>
      </sheetData>
      <sheetData sheetId="643">
        <row r="6">
          <cell r="R6">
            <v>0</v>
          </cell>
        </row>
      </sheetData>
      <sheetData sheetId="644">
        <row r="6">
          <cell r="R6">
            <v>0</v>
          </cell>
        </row>
      </sheetData>
      <sheetData sheetId="645">
        <row r="6">
          <cell r="R6">
            <v>0</v>
          </cell>
        </row>
      </sheetData>
      <sheetData sheetId="646">
        <row r="6">
          <cell r="R6">
            <v>0</v>
          </cell>
        </row>
      </sheetData>
      <sheetData sheetId="647">
        <row r="6">
          <cell r="R6">
            <v>0</v>
          </cell>
        </row>
      </sheetData>
      <sheetData sheetId="648">
        <row r="6">
          <cell r="R6">
            <v>0</v>
          </cell>
        </row>
      </sheetData>
      <sheetData sheetId="649">
        <row r="6">
          <cell r="R6">
            <v>0</v>
          </cell>
        </row>
      </sheetData>
      <sheetData sheetId="650">
        <row r="6">
          <cell r="R6">
            <v>0</v>
          </cell>
        </row>
      </sheetData>
      <sheetData sheetId="651">
        <row r="6">
          <cell r="R6">
            <v>0</v>
          </cell>
        </row>
      </sheetData>
      <sheetData sheetId="652">
        <row r="6">
          <cell r="R6">
            <v>0</v>
          </cell>
        </row>
      </sheetData>
      <sheetData sheetId="653">
        <row r="6">
          <cell r="R6">
            <v>0</v>
          </cell>
        </row>
      </sheetData>
      <sheetData sheetId="654">
        <row r="6">
          <cell r="R6">
            <v>0</v>
          </cell>
        </row>
      </sheetData>
      <sheetData sheetId="655">
        <row r="6">
          <cell r="R6">
            <v>0</v>
          </cell>
        </row>
      </sheetData>
      <sheetData sheetId="656">
        <row r="6">
          <cell r="R6">
            <v>0</v>
          </cell>
        </row>
      </sheetData>
      <sheetData sheetId="657">
        <row r="6">
          <cell r="R6">
            <v>0</v>
          </cell>
        </row>
      </sheetData>
      <sheetData sheetId="658">
        <row r="6">
          <cell r="R6">
            <v>0</v>
          </cell>
        </row>
      </sheetData>
      <sheetData sheetId="659">
        <row r="6">
          <cell r="R6">
            <v>0</v>
          </cell>
        </row>
      </sheetData>
      <sheetData sheetId="660">
        <row r="6">
          <cell r="R6">
            <v>0</v>
          </cell>
        </row>
      </sheetData>
      <sheetData sheetId="661">
        <row r="6">
          <cell r="R6">
            <v>0</v>
          </cell>
        </row>
      </sheetData>
      <sheetData sheetId="662">
        <row r="6">
          <cell r="R6">
            <v>0</v>
          </cell>
        </row>
      </sheetData>
      <sheetData sheetId="663">
        <row r="6">
          <cell r="R6">
            <v>0</v>
          </cell>
        </row>
      </sheetData>
      <sheetData sheetId="664">
        <row r="6">
          <cell r="R6">
            <v>0</v>
          </cell>
        </row>
      </sheetData>
      <sheetData sheetId="665">
        <row r="6">
          <cell r="R6">
            <v>0</v>
          </cell>
        </row>
      </sheetData>
      <sheetData sheetId="666">
        <row r="6">
          <cell r="R6">
            <v>0</v>
          </cell>
        </row>
      </sheetData>
      <sheetData sheetId="667">
        <row r="6">
          <cell r="R6">
            <v>0</v>
          </cell>
        </row>
      </sheetData>
      <sheetData sheetId="668">
        <row r="6">
          <cell r="R6">
            <v>0</v>
          </cell>
        </row>
      </sheetData>
      <sheetData sheetId="669">
        <row r="6">
          <cell r="R6">
            <v>0</v>
          </cell>
        </row>
      </sheetData>
      <sheetData sheetId="670">
        <row r="6">
          <cell r="R6">
            <v>0</v>
          </cell>
        </row>
      </sheetData>
      <sheetData sheetId="671">
        <row r="6">
          <cell r="R6">
            <v>0</v>
          </cell>
        </row>
      </sheetData>
      <sheetData sheetId="672">
        <row r="6">
          <cell r="R6">
            <v>0</v>
          </cell>
        </row>
      </sheetData>
      <sheetData sheetId="673">
        <row r="6">
          <cell r="R6">
            <v>0</v>
          </cell>
        </row>
      </sheetData>
      <sheetData sheetId="674">
        <row r="6">
          <cell r="R6">
            <v>0</v>
          </cell>
        </row>
      </sheetData>
      <sheetData sheetId="675">
        <row r="6">
          <cell r="R6">
            <v>0</v>
          </cell>
        </row>
      </sheetData>
      <sheetData sheetId="676">
        <row r="6">
          <cell r="R6">
            <v>0</v>
          </cell>
        </row>
      </sheetData>
      <sheetData sheetId="677">
        <row r="6">
          <cell r="R6">
            <v>0</v>
          </cell>
        </row>
      </sheetData>
      <sheetData sheetId="678">
        <row r="6">
          <cell r="R6">
            <v>0</v>
          </cell>
        </row>
      </sheetData>
      <sheetData sheetId="679">
        <row r="6">
          <cell r="R6">
            <v>0</v>
          </cell>
        </row>
      </sheetData>
      <sheetData sheetId="680">
        <row r="6">
          <cell r="R6">
            <v>0</v>
          </cell>
        </row>
      </sheetData>
      <sheetData sheetId="681">
        <row r="6">
          <cell r="R6">
            <v>0</v>
          </cell>
        </row>
      </sheetData>
      <sheetData sheetId="682">
        <row r="6">
          <cell r="R6">
            <v>0</v>
          </cell>
        </row>
      </sheetData>
      <sheetData sheetId="683">
        <row r="6">
          <cell r="R6">
            <v>0</v>
          </cell>
        </row>
      </sheetData>
      <sheetData sheetId="684">
        <row r="6">
          <cell r="R6">
            <v>0</v>
          </cell>
        </row>
      </sheetData>
      <sheetData sheetId="685">
        <row r="6">
          <cell r="R6">
            <v>0</v>
          </cell>
        </row>
      </sheetData>
      <sheetData sheetId="686">
        <row r="6">
          <cell r="R6">
            <v>0</v>
          </cell>
        </row>
      </sheetData>
      <sheetData sheetId="687">
        <row r="6">
          <cell r="R6">
            <v>0</v>
          </cell>
        </row>
      </sheetData>
      <sheetData sheetId="688">
        <row r="6">
          <cell r="R6">
            <v>0</v>
          </cell>
        </row>
      </sheetData>
      <sheetData sheetId="689">
        <row r="6">
          <cell r="R6">
            <v>0</v>
          </cell>
        </row>
      </sheetData>
      <sheetData sheetId="690">
        <row r="6">
          <cell r="R6">
            <v>0</v>
          </cell>
        </row>
      </sheetData>
      <sheetData sheetId="691">
        <row r="6">
          <cell r="R6">
            <v>0</v>
          </cell>
        </row>
      </sheetData>
      <sheetData sheetId="692">
        <row r="6">
          <cell r="R6">
            <v>0</v>
          </cell>
        </row>
      </sheetData>
      <sheetData sheetId="693">
        <row r="6">
          <cell r="R6">
            <v>0</v>
          </cell>
        </row>
      </sheetData>
      <sheetData sheetId="694">
        <row r="6">
          <cell r="R6">
            <v>0</v>
          </cell>
        </row>
      </sheetData>
      <sheetData sheetId="695">
        <row r="6">
          <cell r="R6">
            <v>0</v>
          </cell>
        </row>
      </sheetData>
      <sheetData sheetId="696">
        <row r="6">
          <cell r="R6">
            <v>0</v>
          </cell>
        </row>
      </sheetData>
      <sheetData sheetId="697">
        <row r="6">
          <cell r="R6">
            <v>0</v>
          </cell>
        </row>
      </sheetData>
      <sheetData sheetId="698">
        <row r="6">
          <cell r="R6">
            <v>0</v>
          </cell>
        </row>
      </sheetData>
      <sheetData sheetId="699">
        <row r="6">
          <cell r="R6">
            <v>0</v>
          </cell>
        </row>
      </sheetData>
      <sheetData sheetId="700">
        <row r="6">
          <cell r="R6">
            <v>0</v>
          </cell>
        </row>
      </sheetData>
      <sheetData sheetId="701">
        <row r="6">
          <cell r="R6">
            <v>0</v>
          </cell>
        </row>
      </sheetData>
      <sheetData sheetId="702">
        <row r="6">
          <cell r="R6">
            <v>0</v>
          </cell>
        </row>
      </sheetData>
      <sheetData sheetId="703">
        <row r="6">
          <cell r="R6">
            <v>0</v>
          </cell>
        </row>
      </sheetData>
      <sheetData sheetId="704">
        <row r="6">
          <cell r="R6">
            <v>0</v>
          </cell>
        </row>
      </sheetData>
      <sheetData sheetId="705"/>
      <sheetData sheetId="706"/>
      <sheetData sheetId="707"/>
      <sheetData sheetId="708"/>
      <sheetData sheetId="709"/>
      <sheetData sheetId="710">
        <row r="6">
          <cell r="R6">
            <v>0</v>
          </cell>
        </row>
      </sheetData>
      <sheetData sheetId="711">
        <row r="6">
          <cell r="R6">
            <v>0</v>
          </cell>
        </row>
      </sheetData>
      <sheetData sheetId="712">
        <row r="6">
          <cell r="R6">
            <v>0</v>
          </cell>
        </row>
      </sheetData>
      <sheetData sheetId="713"/>
      <sheetData sheetId="714">
        <row r="6">
          <cell r="R6">
            <v>0</v>
          </cell>
        </row>
      </sheetData>
      <sheetData sheetId="715">
        <row r="6">
          <cell r="R6">
            <v>0</v>
          </cell>
        </row>
      </sheetData>
      <sheetData sheetId="716">
        <row r="6">
          <cell r="R6">
            <v>0</v>
          </cell>
        </row>
      </sheetData>
      <sheetData sheetId="717">
        <row r="6">
          <cell r="R6">
            <v>0</v>
          </cell>
        </row>
      </sheetData>
      <sheetData sheetId="718">
        <row r="6">
          <cell r="R6">
            <v>0</v>
          </cell>
        </row>
      </sheetData>
      <sheetData sheetId="719">
        <row r="6">
          <cell r="R6">
            <v>0</v>
          </cell>
        </row>
      </sheetData>
      <sheetData sheetId="720">
        <row r="6">
          <cell r="R6">
            <v>0</v>
          </cell>
        </row>
      </sheetData>
      <sheetData sheetId="721">
        <row r="6">
          <cell r="R6">
            <v>0</v>
          </cell>
        </row>
      </sheetData>
      <sheetData sheetId="722">
        <row r="6">
          <cell r="R6">
            <v>0</v>
          </cell>
        </row>
      </sheetData>
      <sheetData sheetId="723">
        <row r="6">
          <cell r="R6">
            <v>0</v>
          </cell>
        </row>
      </sheetData>
      <sheetData sheetId="724">
        <row r="6">
          <cell r="R6">
            <v>0</v>
          </cell>
        </row>
      </sheetData>
      <sheetData sheetId="725">
        <row r="6">
          <cell r="R6">
            <v>0</v>
          </cell>
        </row>
      </sheetData>
      <sheetData sheetId="726">
        <row r="6">
          <cell r="R6">
            <v>0</v>
          </cell>
        </row>
      </sheetData>
      <sheetData sheetId="727">
        <row r="6">
          <cell r="R6">
            <v>0</v>
          </cell>
        </row>
      </sheetData>
      <sheetData sheetId="728">
        <row r="6">
          <cell r="R6">
            <v>0</v>
          </cell>
        </row>
      </sheetData>
      <sheetData sheetId="729">
        <row r="6">
          <cell r="R6">
            <v>0</v>
          </cell>
        </row>
      </sheetData>
      <sheetData sheetId="730">
        <row r="6">
          <cell r="R6">
            <v>0</v>
          </cell>
        </row>
      </sheetData>
      <sheetData sheetId="731">
        <row r="6">
          <cell r="R6">
            <v>0</v>
          </cell>
        </row>
      </sheetData>
      <sheetData sheetId="732">
        <row r="6">
          <cell r="R6">
            <v>0</v>
          </cell>
        </row>
      </sheetData>
      <sheetData sheetId="733">
        <row r="6">
          <cell r="R6">
            <v>0</v>
          </cell>
        </row>
      </sheetData>
      <sheetData sheetId="734">
        <row r="6">
          <cell r="R6">
            <v>0</v>
          </cell>
        </row>
      </sheetData>
      <sheetData sheetId="735">
        <row r="6">
          <cell r="R6">
            <v>0</v>
          </cell>
        </row>
      </sheetData>
      <sheetData sheetId="736">
        <row r="6">
          <cell r="R6">
            <v>0</v>
          </cell>
        </row>
      </sheetData>
      <sheetData sheetId="737">
        <row r="6">
          <cell r="R6">
            <v>0</v>
          </cell>
        </row>
      </sheetData>
      <sheetData sheetId="738">
        <row r="6">
          <cell r="R6">
            <v>0</v>
          </cell>
        </row>
      </sheetData>
      <sheetData sheetId="739">
        <row r="6">
          <cell r="R6">
            <v>0</v>
          </cell>
        </row>
      </sheetData>
      <sheetData sheetId="740">
        <row r="6">
          <cell r="R6">
            <v>0</v>
          </cell>
        </row>
      </sheetData>
      <sheetData sheetId="741">
        <row r="6">
          <cell r="R6">
            <v>0</v>
          </cell>
        </row>
      </sheetData>
      <sheetData sheetId="742">
        <row r="6">
          <cell r="R6">
            <v>0</v>
          </cell>
        </row>
      </sheetData>
      <sheetData sheetId="743">
        <row r="6">
          <cell r="R6">
            <v>0</v>
          </cell>
        </row>
      </sheetData>
      <sheetData sheetId="744">
        <row r="6">
          <cell r="R6">
            <v>0</v>
          </cell>
        </row>
      </sheetData>
      <sheetData sheetId="745">
        <row r="6">
          <cell r="R6">
            <v>0</v>
          </cell>
        </row>
      </sheetData>
      <sheetData sheetId="746">
        <row r="6">
          <cell r="R6">
            <v>0</v>
          </cell>
        </row>
      </sheetData>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row r="6">
          <cell r="R6">
            <v>0</v>
          </cell>
        </row>
      </sheetData>
      <sheetData sheetId="823"/>
      <sheetData sheetId="824"/>
      <sheetData sheetId="825"/>
      <sheetData sheetId="826"/>
      <sheetData sheetId="827"/>
      <sheetData sheetId="828">
        <row r="6">
          <cell r="R6">
            <v>0</v>
          </cell>
        </row>
      </sheetData>
      <sheetData sheetId="829">
        <row r="6">
          <cell r="R6">
            <v>0</v>
          </cell>
        </row>
      </sheetData>
      <sheetData sheetId="830">
        <row r="6">
          <cell r="R6">
            <v>0</v>
          </cell>
        </row>
      </sheetData>
      <sheetData sheetId="831">
        <row r="6">
          <cell r="R6">
            <v>0</v>
          </cell>
        </row>
      </sheetData>
      <sheetData sheetId="832">
        <row r="6">
          <cell r="R6">
            <v>0</v>
          </cell>
        </row>
      </sheetData>
      <sheetData sheetId="833">
        <row r="6">
          <cell r="R6">
            <v>0</v>
          </cell>
        </row>
      </sheetData>
      <sheetData sheetId="834">
        <row r="6">
          <cell r="R6">
            <v>0</v>
          </cell>
        </row>
      </sheetData>
      <sheetData sheetId="835">
        <row r="6">
          <cell r="R6">
            <v>0</v>
          </cell>
        </row>
      </sheetData>
      <sheetData sheetId="836">
        <row r="6">
          <cell r="R6">
            <v>0</v>
          </cell>
        </row>
      </sheetData>
      <sheetData sheetId="837">
        <row r="6">
          <cell r="R6">
            <v>0</v>
          </cell>
        </row>
      </sheetData>
      <sheetData sheetId="838">
        <row r="6">
          <cell r="R6">
            <v>0</v>
          </cell>
        </row>
      </sheetData>
      <sheetData sheetId="839">
        <row r="6">
          <cell r="R6">
            <v>0</v>
          </cell>
        </row>
      </sheetData>
      <sheetData sheetId="840">
        <row r="6">
          <cell r="R6">
            <v>0</v>
          </cell>
        </row>
      </sheetData>
      <sheetData sheetId="841">
        <row r="6">
          <cell r="R6">
            <v>0</v>
          </cell>
        </row>
      </sheetData>
      <sheetData sheetId="842">
        <row r="6">
          <cell r="R6">
            <v>0</v>
          </cell>
        </row>
      </sheetData>
      <sheetData sheetId="843">
        <row r="6">
          <cell r="R6">
            <v>0</v>
          </cell>
        </row>
      </sheetData>
      <sheetData sheetId="844">
        <row r="6">
          <cell r="R6">
            <v>0</v>
          </cell>
        </row>
      </sheetData>
      <sheetData sheetId="845">
        <row r="6">
          <cell r="R6">
            <v>0</v>
          </cell>
        </row>
      </sheetData>
      <sheetData sheetId="846">
        <row r="6">
          <cell r="R6">
            <v>0</v>
          </cell>
        </row>
      </sheetData>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sheetData sheetId="879" refreshError="1"/>
      <sheetData sheetId="880" refreshError="1"/>
      <sheetData sheetId="88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вд"/>
      <sheetName val="Ттл"/>
      <sheetName val="Сдр"/>
      <sheetName val="Рст"/>
      <sheetName val="Свр"/>
      <sheetName val="ТЭП"/>
      <sheetName val="Рбт"/>
      <sheetName val="Осн"/>
      <sheetName val="Дпщ"/>
      <sheetName val="Иск"/>
      <sheetName val="Зак"/>
      <sheetName val="Пдг"/>
      <sheetName val="Мтд"/>
      <sheetName val="Опт"/>
      <sheetName val="Рск"/>
      <sheetName val="Вал"/>
      <sheetName val="Урв0"/>
      <sheetName val="ПДС"/>
      <sheetName val="Урв11"/>
      <sheetName val="Урв12"/>
      <sheetName val="Урв2"/>
      <sheetName val="Рсч"/>
      <sheetName val="Блн"/>
      <sheetName val="Обм"/>
      <sheetName val="ПДС1"/>
    </sheetNames>
    <sheetDataSet>
      <sheetData sheetId="0">
        <row r="6">
          <cell r="B6" t="str">
            <v>0943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4">
          <cell r="E14">
            <v>14701137313.996828</v>
          </cell>
        </row>
        <row r="16">
          <cell r="E16">
            <v>24</v>
          </cell>
        </row>
        <row r="57">
          <cell r="E57">
            <v>-2.8000000000000001E-2</v>
          </cell>
          <cell r="F57">
            <v>3.09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Kapak"/>
      <sheetName val="Rapor Kapsamı"/>
      <sheetName val="PM_Raporu"/>
      <sheetName val="Proje Hakkında Bilgiler"/>
      <sheetName val="Proje Aylık Faaliyet Degerl."/>
      <sheetName val="Proje Prog Deg Özeti"/>
      <sheetName val="FaaliyetDeg"/>
      <sheetName val="Finansal tamamlanma Eğrisi"/>
      <sheetName val="Fiziksel tamamlanma Eğrisi"/>
      <sheetName val="Butce Degerlendirme Ozeti"/>
      <sheetName val="Dahili İstihkak Raporu"/>
      <sheetName val="Ambar"/>
      <sheetName val="Nakit Akım Tablosu "/>
      <sheetName val="Bekleyen Alacaklar Tablosu"/>
      <sheetName val="Bekleyen Borclar"/>
      <sheetName val="Personel Durum Ozeti"/>
      <sheetName val="Personel Maliyet Özeti USD"/>
      <sheetName val="Degisiklik"/>
      <sheetName val="emniyet"/>
      <sheetName val="Finansal tamamlanma E?risi"/>
      <sheetName val="Sayfa1"/>
      <sheetName val="Kur"/>
      <sheetName val="303 Bord. de base des prix VRD"/>
      <sheetName val=" N Finansal Eğri"/>
      <sheetName val="DIV 2"/>
      <sheetName val="Tender Summary"/>
      <sheetName val="HUD YOLU DUVAR 8 MT"/>
      <sheetName val="SCHEDULE"/>
      <sheetName val="Rapor_Kapsamı"/>
      <sheetName val="Proje_Hakkında_Bilgiler"/>
      <sheetName val="Proje_Aylık_Faaliyet_Degerl_"/>
      <sheetName val="Proje_Prog_Deg_Özeti"/>
      <sheetName val="Finansal_tamamlanma_Eğrisi"/>
      <sheetName val="Fiziksel_tamamlanma_Eğrisi"/>
      <sheetName val="Butce_Degerlendirme_Ozeti"/>
      <sheetName val="Dahili_İstihkak_Raporu"/>
      <sheetName val="Nakit_Akım_Tablosu_"/>
      <sheetName val="Bekleyen_Alacaklar_Tablosu"/>
      <sheetName val="Bekleyen_Borclar"/>
      <sheetName val="Personel_Durum_Ozeti"/>
      <sheetName val="Personel_Maliyet_Özeti_USD"/>
      <sheetName val="Finansal_tamamlanma_E?risi"/>
      <sheetName val="Proje Kodları"/>
      <sheetName val="02 Beton Takip"/>
      <sheetName val="Rapor_Kapsamı1"/>
      <sheetName val="Proje_Hakkında_Bilgiler1"/>
      <sheetName val="Proje_Aylık_Faaliyet_Degerl_1"/>
      <sheetName val="Proje_Prog_Deg_Özeti1"/>
      <sheetName val="Finansal_tamamlanma_Eğrisi1"/>
      <sheetName val="Fiziksel_tamamlanma_Eğrisi1"/>
      <sheetName val="Butce_Degerlendirme_Ozeti1"/>
      <sheetName val="Dahili_İstihkak_Raporu1"/>
      <sheetName val="Nakit_Akım_Tablosu_1"/>
      <sheetName val="Bekleyen_Alacaklar_Tablosu1"/>
      <sheetName val="Bekleyen_Borclar1"/>
      <sheetName val="Personel_Durum_Ozeti1"/>
      <sheetName val="Personel_Maliyet_Özeti_USD1"/>
      <sheetName val="Finansal_tamamlanma_E?risi1"/>
      <sheetName val="303_Bord__de_base_des_prix_VRD"/>
      <sheetName val="_N_Finansal_Eğri"/>
      <sheetName val="DIV_2"/>
      <sheetName val="Tender_Summary"/>
      <sheetName val="HUD_YOLU_DUVAR_8_MT"/>
      <sheetName val="Proje_Kodları"/>
      <sheetName val="02_Beton_Takip"/>
      <sheetName val="1998-06 (Ruslar-Endirekt)"/>
      <sheetName val="KADIKES2"/>
      <sheetName val="POZLAR"/>
      <sheetName val="01 - Rapor - Ocak"/>
      <sheetName val="Factor"/>
      <sheetName val="s"/>
      <sheetName val="01 - Rapor - Ocak.xls"/>
      <sheetName val="Can"/>
      <sheetName val=""/>
      <sheetName val="analiz"/>
      <sheetName val="TABLO-3"/>
      <sheetName val="İCMAL"/>
      <sheetName val="Indirect"/>
      <sheetName val="MALZ.LIST."/>
      <sheetName val="cover"/>
      <sheetName val="BEYAN ARKAYÜZ"/>
      <sheetName val="Rapor_Kapsamı2"/>
      <sheetName val="Proje_Hakkında_Bilgiler2"/>
      <sheetName val="Proje_Aylık_Faaliyet_Degerl_2"/>
      <sheetName val="Proje_Prog_Deg_Özeti2"/>
      <sheetName val="Finansal_tamamlanma_Eğrisi2"/>
      <sheetName val="Fiziksel_tamamlanma_Eğrisi2"/>
      <sheetName val="Butce_Degerlendirme_Ozeti2"/>
      <sheetName val="Dahili_İstihkak_Raporu2"/>
      <sheetName val="Nakit_Akım_Tablosu_2"/>
      <sheetName val="Bekleyen_Alacaklar_Tablosu2"/>
      <sheetName val="Bekleyen_Borclar2"/>
      <sheetName val="Personel_Durum_Ozeti2"/>
      <sheetName val="Personel_Maliyet_Özeti_USD2"/>
      <sheetName val="Finansal_tamamlanma_E?risi2"/>
      <sheetName val="303_Bord__de_base_des_prix_VRD1"/>
      <sheetName val="_N_Finansal_Eğri1"/>
      <sheetName val="DIV_21"/>
      <sheetName val="Tender_Summary1"/>
      <sheetName val="HUD_YOLU_DUVAR_8_MT1"/>
      <sheetName val="Proje_Kodları1"/>
      <sheetName val="02_Beton_Takip1"/>
      <sheetName val="1998-06_(Ruslar-Endirekt)"/>
      <sheetName val="CCP,LEYES, Y DEC."/>
      <sheetName val="Financial"/>
      <sheetName val="Draw"/>
      <sheetName val="Hard and Soft Cost CF"/>
      <sheetName val="A"/>
      <sheetName val="TESİSAT"/>
      <sheetName val="MALZ_LIST_"/>
      <sheetName val="Finansal tamamlanma E_risi"/>
      <sheetName val="Finansal_tamamlanma_E_risi"/>
      <sheetName val="Yonetici Raporu"/>
      <sheetName val="Finansal_tamamlanma_E?risi3"/>
      <sheetName val="Rapor_Kapsamı3"/>
      <sheetName val="Proje_Hakkında_Bilgiler3"/>
      <sheetName val="Proje_Aylık_Faaliyet_Degerl_3"/>
      <sheetName val="Proje_Prog_Deg_Özeti3"/>
      <sheetName val="Finansal_tamamlanma_Eğrisi3"/>
      <sheetName val="Fiziksel_tamamlanma_Eğrisi3"/>
      <sheetName val="Butce_Degerlendirme_Ozeti3"/>
      <sheetName val="Dahili_İstihkak_Raporu3"/>
      <sheetName val="Nakit_Akım_Tablosu_3"/>
      <sheetName val="Bekleyen_Alacaklar_Tablosu3"/>
      <sheetName val="Bekleyen_Borclar3"/>
      <sheetName val="Personel_Durum_Ozeti3"/>
      <sheetName val="Personel_Maliyet_Özeti_USD3"/>
      <sheetName val="303_Bord__de_base_des_prix_VRD2"/>
      <sheetName val="_N_Finansal_Eğri2"/>
      <sheetName val="DIV_22"/>
      <sheetName val="Tender_Summary2"/>
      <sheetName val="HUD_YOLU_DUVAR_8_MT2"/>
      <sheetName val="Proje_Kodları2"/>
      <sheetName val="02_Beton_Takip2"/>
      <sheetName val="1998-06_(Ruslar-Endirekt)1"/>
      <sheetName val="01_-_Rapor_-_Ocak_xls"/>
      <sheetName val="01_-_Rapor_-_Ocak"/>
      <sheetName val="CCP,LEYES,_Y_DEC_"/>
      <sheetName val="İskontolar"/>
      <sheetName val="INDIRECT COST"/>
      <sheetName val="MALZ_LIST_1"/>
      <sheetName val="BEYAN_ARKAYÜZ"/>
      <sheetName val="Finansal_tamamlanma_E_risi1"/>
      <sheetName val="Hard_and_Soft_Cost_CF"/>
      <sheetName val="Rapor_Kapsamı4"/>
      <sheetName val="Proje_Hakkında_Bilgiler4"/>
      <sheetName val="Proje_Aylık_Faaliyet_Degerl_4"/>
      <sheetName val="Proje_Prog_Deg_Özeti4"/>
      <sheetName val="Finansal_tamamlanma_Eğrisi4"/>
      <sheetName val="Fiziksel_tamamlanma_Eğrisi4"/>
      <sheetName val="Butce_Degerlendirme_Ozeti4"/>
      <sheetName val="Dahili_İstihkak_Raporu4"/>
      <sheetName val="Nakit_Akım_Tablosu_4"/>
      <sheetName val="Bekleyen_Alacaklar_Tablosu4"/>
      <sheetName val="Bekleyen_Borclar4"/>
      <sheetName val="Personel_Durum_Ozeti4"/>
      <sheetName val="Personel_Maliyet_Özeti_USD4"/>
      <sheetName val="Finansal_tamamlanma_E?risi4"/>
      <sheetName val="303_Bord__de_base_des_prix_VRD3"/>
      <sheetName val="_N_Finansal_Eğri3"/>
      <sheetName val="DIV_23"/>
      <sheetName val="Tender_Summary3"/>
      <sheetName val="HUD_YOLU_DUVAR_8_MT3"/>
      <sheetName val="Proje_Kodları3"/>
      <sheetName val="02_Beton_Takip3"/>
      <sheetName val="1998-06_(Ruslar-Endirekt)2"/>
      <sheetName val="MALZ_LIST_2"/>
      <sheetName val="BEYAN_ARKAYÜZ1"/>
      <sheetName val="01_-_Rapor_-_Ocak_xls1"/>
      <sheetName val="01_-_Rapor_-_Ocak1"/>
      <sheetName val="Hard_and_Soft_Cost_CF1"/>
      <sheetName val="Finansal_tamamlanma_E_risi2"/>
      <sheetName val="CCP,LEYES,_Y_DEC_1"/>
      <sheetName val="Yonetici_Raporu"/>
      <sheetName val="Raw Data"/>
      <sheetName val="FT01-02(ANLZ)"/>
      <sheetName val="③赤紙(日文)"/>
      <sheetName val="Cash2"/>
      <sheetName val="Z"/>
      <sheetName val="COST-TZ"/>
      <sheetName val="OasisGanttChart"/>
      <sheetName val="ResourcePool"/>
      <sheetName val="OrtakImalatKodlari"/>
      <sheetName val="FRESHCAKE ELEK. HAKEDİŞ"/>
      <sheetName val="İstinat Duvarları"/>
      <sheetName val="cbf"/>
      <sheetName val="Database"/>
      <sheetName val="Реестр материалов Фильтрованный"/>
      <sheetName val="Реестр материалов"/>
      <sheetName val="auxДляВвода"/>
      <sheetName val="РеестрПараметровОборудования"/>
      <sheetName val="мат4.4 ОграждающиеКонструкции"/>
      <sheetName val="1_rp"/>
      <sheetName val="1rpОбор"/>
      <sheetName val="ANALIZ MEKANIK"/>
      <sheetName val="Asset Verification"/>
      <sheetName val="EQT-ESTN"/>
      <sheetName val="DATA BANK"/>
      <sheetName val="ICMAL_GENEL"/>
      <sheetName val="ALCIPAN ANALIZ"/>
      <sheetName val="BA BRM FIYAT"/>
      <sheetName val="KAZI_IKSA"/>
      <sheetName val="CEPHE"/>
      <sheetName val="MOKRI FASAD"/>
      <sheetName val="NOTLAR"/>
      <sheetName val="KAPILAR"/>
      <sheetName val="ELEKTRIK_MEKANIK"/>
      <sheetName val="ELEKTRIK_MEKANIK_REV 2"/>
      <sheetName val="TOTAL"/>
      <sheetName val="Price"/>
      <sheetName val="MOS"/>
      <sheetName val="03.Kontrat Bilgileri"/>
      <sheetName val="sal"/>
      <sheetName val="Mhr&amp;Eq"/>
      <sheetName val="Konsolide 740 hesap hareketleri"/>
      <sheetName val="Aktivite Kodu Bazında Bekleyen "/>
      <sheetName val="Gündem Maliyeti"/>
      <sheetName val="Kapanmamış Siparişler Kontrol -"/>
      <sheetName val="Satir Bazli Odeme Listesi"/>
      <sheetName val="Aktivite Bazında Odeme Listesi"/>
      <sheetName val="Aktivite Bazında Stok Durum Rap"/>
      <sheetName val="Mech. Summary"/>
      <sheetName val="Personnel"/>
      <sheetName val="Katsayi"/>
      <sheetName val="Materials"/>
      <sheetName val="Cost of MH"/>
      <sheetName val="indirek"/>
      <sheetName val="M"/>
      <sheetName val="senaryo1"/>
      <sheetName val="Katsayı"/>
      <sheetName val="PriceSummary"/>
      <sheetName val="31 EKİM 2006 PROJEKSİYON"/>
      <sheetName val="Mekanik_Elektrik"/>
      <sheetName val="BoQ"/>
      <sheetName val="Genel"/>
      <sheetName val="Ek Bilgi"/>
      <sheetName val="TM Listesi"/>
      <sheetName val="Rapor"/>
      <sheetName val="GEN.GİD+KAR"/>
      <sheetName val="GENEL İCMAL"/>
      <sheetName val="HiPath3000"/>
      <sheetName val="Masonry Wall"/>
      <sheetName val="Precast Concrete"/>
      <sheetName val="Rip Rap"/>
      <sheetName val="Rapor_Kapsamı5"/>
      <sheetName val="Proje_Hakkında_Bilgiler5"/>
      <sheetName val="Proje_Aylık_Faaliyet_Degerl_5"/>
      <sheetName val="Proje_Prog_Deg_Özeti5"/>
      <sheetName val="Finansal_tamamlanma_Eğrisi5"/>
      <sheetName val="Fiziksel_tamamlanma_Eğrisi5"/>
      <sheetName val="Butce_Degerlendirme_Ozeti5"/>
      <sheetName val="Dahili_İstihkak_Raporu5"/>
      <sheetName val="Nakit_Akım_Tablosu_5"/>
      <sheetName val="Bekleyen_Alacaklar_Tablosu5"/>
      <sheetName val="Bekleyen_Borclar5"/>
      <sheetName val="Personel_Durum_Ozeti5"/>
      <sheetName val="Personel_Maliyet_Özeti_USD5"/>
      <sheetName val="Finansal_tamamlanma_E?risi5"/>
      <sheetName val="303_Bord__de_base_des_prix_VRD4"/>
      <sheetName val="_N_Finansal_Eğri4"/>
      <sheetName val="DIV_24"/>
      <sheetName val="Tender_Summary4"/>
      <sheetName val="HUD_YOLU_DUVAR_8_MT4"/>
      <sheetName val="Proje_Kodları4"/>
      <sheetName val="02_Beton_Takip4"/>
      <sheetName val="1998-06_(Ruslar-Endirekt)3"/>
      <sheetName val="MALZ_LIST_3"/>
      <sheetName val="BEYAN_ARKAYÜZ2"/>
      <sheetName val="01_-_Rapor_-_Ocak_xls2"/>
      <sheetName val="01_-_Rapor_-_Ocak2"/>
      <sheetName val="Hard_and_Soft_Cost_CF2"/>
      <sheetName val="Finansal_tamamlanma_E_risi3"/>
      <sheetName val="CCP,LEYES,_Y_DEC_2"/>
      <sheetName val="Yonetici_Raporu1"/>
      <sheetName val="PumpSpec"/>
      <sheetName val="정부노임단가"/>
      <sheetName val="Attach 4-18"/>
      <sheetName val="h-013211-2"/>
      <sheetName val="상반기손익차2총괄"/>
      <sheetName val="Table"/>
      <sheetName val="Данные"/>
      <sheetName val="TEKLIF"/>
      <sheetName val="ANLZ"/>
      <sheetName val="Bas. Es."/>
      <sheetName val="FOH FF&amp;E"/>
      <sheetName val="KATSAYILAR"/>
      <sheetName val="GEP"/>
      <sheetName val="Otel binası"/>
      <sheetName val="keşif özeti"/>
      <sheetName val="bfk"/>
      <sheetName val="arka kapak"/>
      <sheetName val="imalat_icmal"/>
      <sheetName val="mal_onay"/>
      <sheetName val="Tüm Pozlar"/>
      <sheetName val="demir"/>
      <sheetName val="Makina"/>
      <sheetName val="Logistic"/>
      <sheetName val="fİYATLAR"/>
      <sheetName val="Rates"/>
      <sheetName val="Finansal_tamamlanma_E_risi4"/>
      <sheetName val="Finansal_tamamlanma_E_risi5"/>
      <sheetName val="MEKANİK KİTAP"/>
      <sheetName val="Alt Geçit-Menfez-2"/>
      <sheetName val="Utilities"/>
      <sheetName val="CAM KORKULUK-3"/>
      <sheetName val="MONTAJ FİYATLARI"/>
      <sheetName val="#REF"/>
      <sheetName val="01"/>
      <sheetName val="dýsýplýn"/>
      <sheetName val="내역서"/>
      <sheetName val="БДДС"/>
      <sheetName val="RSA_2003_IS-5"/>
      <sheetName val="Сводная инф."/>
      <sheetName val="Sıhhi Tes."/>
      <sheetName val="Sheet1"/>
      <sheetName val="İhzar"/>
      <sheetName val="PROCURE"/>
      <sheetName val="SUMMARY BQ"/>
      <sheetName val="Bech_Lab"/>
      <sheetName val="HVAC_EQP_SELECT"/>
      <sheetName val="A2 Proje"/>
      <sheetName val="A7 Alet-Test"/>
      <sheetName val="DBASE"/>
      <sheetName val="A3 Ülke"/>
      <sheetName val="A4 İdari Personel"/>
      <sheetName val="A5 İşçilik"/>
      <sheetName val="E-ICMAL"/>
      <sheetName val="A1 Özet"/>
      <sheetName val="M-ICMAL"/>
      <sheetName val="DISABLED ROOM"/>
      <sheetName val="EXECUTIVE ROOM TYPE A"/>
      <sheetName val="EXECUTIVE ROOM TYPE B"/>
      <sheetName val="TYPICAL JUNIOR SUIT"/>
      <sheetName val="PRESIDENTIAL SUIT"/>
      <sheetName val="TYPICAL KING&amp;TWIN"/>
      <sheetName val="BM"/>
      <sheetName val="Esleme_bilgi"/>
      <sheetName val="sıhhi"/>
      <sheetName val="Katsayılar"/>
      <sheetName val="Rapor_Kapsamı6"/>
      <sheetName val="Proje_Hakkında_Bilgiler6"/>
      <sheetName val="Proje_Aylık_Faaliyet_Degerl_6"/>
      <sheetName val="Proje_Prog_Deg_Özeti6"/>
      <sheetName val="Finansal_tamamlanma_Eğrisi6"/>
      <sheetName val="Fiziksel_tamamlanma_Eğrisi6"/>
      <sheetName val="Butce_Degerlendirme_Ozeti6"/>
      <sheetName val="Dahili_İstihkak_Raporu6"/>
      <sheetName val="Nakit_Akım_Tablosu_6"/>
      <sheetName val="Bekleyen_Alacaklar_Tablosu6"/>
      <sheetName val="Bekleyen_Borclar6"/>
      <sheetName val="Personel_Durum_Ozeti6"/>
      <sheetName val="Personel_Maliyet_Özeti_USD6"/>
      <sheetName val="Finansal_tamamlanma_E?risi6"/>
      <sheetName val="303_Bord__de_base_des_prix_VRD5"/>
      <sheetName val="_N_Finansal_Eğri5"/>
      <sheetName val="DIV_25"/>
      <sheetName val="Tender_Summary5"/>
      <sheetName val="HUD_YOLU_DUVAR_8_MT5"/>
      <sheetName val="Proje_Kodları5"/>
      <sheetName val="02_Beton_Takip5"/>
      <sheetName val="1998-06_(Ruslar-Endirekt)4"/>
      <sheetName val="01_-_Rapor_-_Ocak_xls3"/>
      <sheetName val="01_-_Rapor_-_Ocak3"/>
      <sheetName val="MALZ_LIST_4"/>
      <sheetName val="CCP,LEYES,_Y_DEC_3"/>
      <sheetName val="Hard_and_Soft_Cost_CF3"/>
      <sheetName val="BEYAN_ARKAYÜZ3"/>
      <sheetName val="Yonetici_Raporu2"/>
      <sheetName val="INDIRECT_COST"/>
      <sheetName val="Raw_Data"/>
      <sheetName val="Реестр_материалов_Фильтрованный"/>
      <sheetName val="Реестр_материалов"/>
      <sheetName val="мат4_4_ОграждающиеКонструкции"/>
      <sheetName val="İstinat_Duvarları"/>
      <sheetName val="FRESHCAKE_ELEK__HAKEDİŞ"/>
      <sheetName val="ANALIZ_MEKANIK"/>
      <sheetName val="Asset_Verification"/>
      <sheetName val="DATA_BANK"/>
      <sheetName val="ALCIPAN_ANALIZ"/>
      <sheetName val="BA_BRM_FIYAT"/>
      <sheetName val="MOKRI_FASAD"/>
      <sheetName val="ELEKTRIK_MEKANIK_REV_2"/>
      <sheetName val="03_Kontrat_Bilgileri"/>
      <sheetName val="Konsolide_740_hesap_hareketleri"/>
      <sheetName val="Aktivite_Kodu_Bazında_Bekleyen_"/>
      <sheetName val="Gündem_Maliyeti"/>
      <sheetName val="Kapanmamış_Siparişler_Kontrol_-"/>
      <sheetName val="Satir_Bazli_Odeme_Listesi"/>
      <sheetName val="Aktivite_Bazında_Odeme_Listesi"/>
      <sheetName val="Aktivite_Bazında_Stok_Durum_Rap"/>
      <sheetName val="Mech__Summary"/>
      <sheetName val="Cost_of_MH"/>
      <sheetName val="31_EKİM_2006_PROJEKSİYON"/>
      <sheetName val="Ek_Bilgi"/>
      <sheetName val="TM_Listesi"/>
      <sheetName val="GEN_GİD+KAR"/>
      <sheetName val="GENEL_İCMAL"/>
      <sheetName val="Masonry_Wall"/>
      <sheetName val="Precast_Concrete"/>
      <sheetName val="Rip_Rap"/>
      <sheetName val="Attach_4-18"/>
      <sheetName val="DATA"/>
      <sheetName val="HARFLER"/>
      <sheetName val="BLOK-KEŞİF"/>
      <sheetName val="Administration"/>
      <sheetName val="Currency"/>
      <sheetName val="ПиУсвод"/>
      <sheetName val="Ek-01b"/>
      <sheetName val="OFFER SUMMARY"/>
      <sheetName val="Kalite Hedefleri -tablo icin"/>
      <sheetName val="Icmal"/>
      <sheetName val="Camp"/>
      <sheetName val="BQ"/>
      <sheetName val="BQ External"/>
      <sheetName val="СВОДНАЯ"/>
      <sheetName val="КП Форум-Тверь"/>
      <sheetName val="КП АВФ"/>
      <sheetName val="КП Технология комфорта"/>
      <sheetName val="КП КИТ"/>
      <sheetName val="КП Мичич"/>
      <sheetName val="Preliminaries"/>
      <sheetName val="ÖBF.10B"/>
      <sheetName val="ÖBF.10C"/>
      <sheetName val="DEMİR İCMAL"/>
      <sheetName val="ÖBF.13"/>
      <sheetName val="ÖBF.15"/>
      <sheetName val="ÖBF.16"/>
      <sheetName val="ÖBF.17"/>
      <sheetName val="ÖBF.18"/>
      <sheetName val="ÖBF.19"/>
      <sheetName val="ÖBF.20"/>
      <sheetName val="ÖBF.04"/>
      <sheetName val="ÖBF.05"/>
      <sheetName val="ÖBF.06"/>
      <sheetName val="ÖBF.08"/>
      <sheetName val="ÖBF.09A"/>
      <sheetName val="ÖBF.09B"/>
      <sheetName val="ÖBF.09C"/>
      <sheetName val="YFZ.01"/>
      <sheetName val="YFZ.02"/>
      <sheetName val="YFZ.03"/>
      <sheetName val="YFZ.04"/>
      <sheetName val="YFZ.05"/>
      <sheetName val="YFZ.06"/>
      <sheetName val="YFZ.07"/>
      <sheetName val="YFZ.08"/>
      <sheetName val="YFZ.09"/>
      <sheetName val="KEŞİF"/>
      <sheetName val="hakedişler kaydı"/>
      <sheetName val="ihzarat"/>
      <sheetName val="AOP Summary-2"/>
      <sheetName val="1.11.b"/>
      <sheetName val="SubmitCal"/>
      <sheetName val="Bill No.6"/>
      <sheetName val="FinansalTE"/>
      <sheetName val="Rapor_Kapsamı7"/>
      <sheetName val="Proje_Hakkında_Bilgiler7"/>
      <sheetName val="Proje_Aylık_Faaliyet_Degerl_7"/>
      <sheetName val="Proje_Prog_Deg_Özeti7"/>
      <sheetName val="Finansal_tamamlanma_Eğrisi7"/>
      <sheetName val="Fiziksel_tamamlanma_Eğrisi7"/>
      <sheetName val="Butce_Degerlendirme_Ozeti7"/>
      <sheetName val="Dahili_İstihkak_Raporu7"/>
      <sheetName val="Nakit_Akım_Tablosu_7"/>
      <sheetName val="Bekleyen_Alacaklar_Tablosu7"/>
      <sheetName val="Bekleyen_Borclar7"/>
      <sheetName val="Personel_Durum_Ozeti7"/>
      <sheetName val="Personel_Maliyet_Özeti_USD7"/>
      <sheetName val="Finansal_tamamlanma_E?risi7"/>
      <sheetName val="303_Bord__de_base_des_prix_VRD6"/>
      <sheetName val="_N_Finansal_Eğri6"/>
      <sheetName val="DIV_26"/>
      <sheetName val="Tender_Summary6"/>
      <sheetName val="HUD_YOLU_DUVAR_8_MT6"/>
      <sheetName val="Proje_Kodları6"/>
      <sheetName val="02_Beton_Takip6"/>
      <sheetName val="1998-06_(Ruslar-Endirekt)5"/>
      <sheetName val="MALZ_LIST_5"/>
      <sheetName val="01_-_Rapor_-_Ocak_xls4"/>
      <sheetName val="01_-_Rapor_-_Ocak4"/>
      <sheetName val="BEYAN_ARKAYÜZ4"/>
      <sheetName val="Hard_and_Soft_Cost_CF4"/>
      <sheetName val="Finansal_tamamlanma_E_risi6"/>
      <sheetName val="CCP,LEYES,_Y_DEC_4"/>
      <sheetName val="Yonetici_Raporu3"/>
      <sheetName val="Raw_Data1"/>
      <sheetName val="INDIRECT_COST1"/>
      <sheetName val="İstinat_Duvarları1"/>
      <sheetName val="keşif_özeti"/>
      <sheetName val="Masonry_Wall1"/>
      <sheetName val="Precast_Concrete1"/>
      <sheetName val="Rip_Rap1"/>
      <sheetName val="FRESHCAKE_ELEK__HAKEDİŞ1"/>
      <sheetName val="Tüm_Pozlar"/>
      <sheetName val="arka_kapak"/>
      <sheetName val="GENEL_İCMAL1"/>
      <sheetName val="GEN_GİD+KAR1"/>
      <sheetName val="Реестр_материалов_Фильтрованны1"/>
      <sheetName val="Реестр_материалов1"/>
      <sheetName val="мат4_4_ОграждающиеКонструкции1"/>
      <sheetName val="ANALIZ_MEKANIK1"/>
      <sheetName val="Asset_Verification1"/>
      <sheetName val="DATA_BANK1"/>
      <sheetName val="ALCIPAN_ANALIZ1"/>
      <sheetName val="BA_BRM_FIYAT1"/>
      <sheetName val="MOKRI_FASAD1"/>
      <sheetName val="ELEKTRIK_MEKANIK_REV_21"/>
      <sheetName val="Attach_4-181"/>
      <sheetName val="MEKANİK_KİTAP"/>
      <sheetName val="03_Kontrat_Bilgileri1"/>
      <sheetName val="Konsolide_740_hesap_hareketler1"/>
      <sheetName val="Aktivite_Kodu_Bazında_Bekleyen1"/>
      <sheetName val="Gündem_Maliyeti1"/>
      <sheetName val="Kapanmamış_Siparişler_Kontrol_1"/>
      <sheetName val="Satir_Bazli_Odeme_Listesi1"/>
      <sheetName val="Aktivite_Bazında_Odeme_Listesi1"/>
      <sheetName val="Aktivite_Bazında_Stok_Durum_Ra1"/>
      <sheetName val="Mech__Summary1"/>
      <sheetName val="Cost_of_MH1"/>
      <sheetName val="31_EKİM_2006_PROJEKSİYON1"/>
      <sheetName val="Ek_Bilgi1"/>
      <sheetName val="TM_Listesi1"/>
      <sheetName val="SUMMARY_BQ"/>
      <sheetName val="Alt_Geçit-Menfez-2"/>
      <sheetName val="A2_Proje"/>
      <sheetName val="A7_Alet-Test"/>
      <sheetName val="A3_Ülke"/>
      <sheetName val="A4_İdari_Personel"/>
      <sheetName val="A5_İşçilik"/>
      <sheetName val="A1_Özet"/>
      <sheetName val="DISABLED_ROOM"/>
      <sheetName val="EXECUTIVE_ROOM_TYPE_A"/>
      <sheetName val="EXECUTIVE_ROOM_TYPE_B"/>
      <sheetName val="TYPICAL_JUNIOR_SUIT"/>
      <sheetName val="PRESIDENTIAL_SUIT"/>
      <sheetName val="TYPICAL_KING&amp;TWIN"/>
      <sheetName val="FOH_FF&amp;E"/>
      <sheetName val="Otel_binası"/>
      <sheetName val="OFFER_SUMMARY"/>
      <sheetName val="CAM_KORKULUK-3"/>
      <sheetName val="MONTAJ_FİYATLARI"/>
      <sheetName val="Bas__Es_"/>
      <sheetName val="Kalite_Hedefleri_-tablo_icin"/>
      <sheetName val="ÖBF_10B"/>
      <sheetName val="ÖBF_10C"/>
      <sheetName val="DEMİR_İCMAL"/>
      <sheetName val="ÖBF_13"/>
      <sheetName val="ÖBF_15"/>
      <sheetName val="ÖBF_16"/>
      <sheetName val="ÖBF_17"/>
      <sheetName val="ÖBF_18"/>
      <sheetName val="ÖBF_19"/>
      <sheetName val="ÖBF_20"/>
      <sheetName val="ÖBF_04"/>
      <sheetName val="ÖBF_05"/>
      <sheetName val="ÖBF_06"/>
      <sheetName val="ÖBF_08"/>
      <sheetName val="ÖBF_09A"/>
      <sheetName val="ÖBF_09B"/>
      <sheetName val="ÖBF_09C"/>
      <sheetName val="YFZ_01"/>
      <sheetName val="YFZ_02"/>
      <sheetName val="YFZ_03"/>
      <sheetName val="YFZ_04"/>
      <sheetName val="YFZ_05"/>
      <sheetName val="YFZ_06"/>
      <sheetName val="YFZ_07"/>
      <sheetName val="YFZ_08"/>
      <sheetName val="YFZ_09"/>
      <sheetName val="hakedişler_kaydı"/>
      <sheetName val="Сводная_инф_"/>
      <sheetName val="AOP_Summary-2"/>
      <sheetName val="1_11_b"/>
      <sheetName val="Sıhhi_Tes_"/>
      <sheetName val="BQ_External"/>
      <sheetName val="Bill_No_6"/>
      <sheetName val="jobhist"/>
      <sheetName val="yENİCE"/>
      <sheetName val="Categories"/>
      <sheetName val="SÖZLEŞME"/>
      <sheetName val="Keşif-I"/>
      <sheetName val="Rapor_Kapsamı8"/>
      <sheetName val="Proje_Hakkında_Bilgiler8"/>
      <sheetName val="Proje_Aylık_Faaliyet_Degerl_8"/>
      <sheetName val="Proje_Prog_Deg_Özeti8"/>
      <sheetName val="Finansal_tamamlanma_Eğrisi8"/>
      <sheetName val="Fiziksel_tamamlanma_Eğrisi8"/>
      <sheetName val="Butce_Degerlendirme_Ozeti8"/>
      <sheetName val="Dahili_İstihkak_Raporu8"/>
      <sheetName val="Nakit_Akım_Tablosu_8"/>
      <sheetName val="Bekleyen_Alacaklar_Tablosu8"/>
      <sheetName val="Bekleyen_Borclar8"/>
      <sheetName val="Personel_Durum_Ozeti8"/>
      <sheetName val="Personel_Maliyet_Özeti_USD8"/>
      <sheetName val="Finansal_tamamlanma_E?risi8"/>
      <sheetName val="303_Bord__de_base_des_prix_VRD7"/>
      <sheetName val="_N_Finansal_Eğri7"/>
      <sheetName val="DIV_27"/>
      <sheetName val="Tender_Summary7"/>
      <sheetName val="HUD_YOLU_DUVAR_8_MT7"/>
      <sheetName val="Proje_Kodları7"/>
      <sheetName val="02_Beton_Takip7"/>
      <sheetName val="1998-06_(Ruslar-Endirekt)6"/>
      <sheetName val="MALZ_LIST_6"/>
      <sheetName val="01_-_Rapor_-_Ocak_xls5"/>
      <sheetName val="01_-_Rapor_-_Ocak5"/>
      <sheetName val="BEYAN_ARKAYÜZ5"/>
      <sheetName val="Finansal_tamamlanma_E_risi7"/>
      <sheetName val="CCP,LEYES,_Y_DEC_5"/>
      <sheetName val="Hard_and_Soft_Cost_CF5"/>
      <sheetName val="Yonetici_Raporu4"/>
      <sheetName val="Raw_Data2"/>
      <sheetName val="INDIRECT_COST2"/>
      <sheetName val="İstinat_Duvarları2"/>
      <sheetName val="keşif_özeti1"/>
      <sheetName val="Masonry_Wall2"/>
      <sheetName val="Precast_Concrete2"/>
      <sheetName val="Rip_Rap2"/>
      <sheetName val="arka_kapak1"/>
      <sheetName val="FRESHCAKE_ELEK__HAKEDİŞ2"/>
      <sheetName val="Tüm_Pozlar1"/>
      <sheetName val="ANALIZ_MEKANIK2"/>
      <sheetName val="GENEL_İCMAL2"/>
      <sheetName val="GEN_GİD+KAR2"/>
      <sheetName val="Реестр_материалов_Фильтрованны2"/>
      <sheetName val="Реестр_материалов2"/>
      <sheetName val="мат4_4_ОграждающиеКонструкции2"/>
      <sheetName val="Asset_Verification2"/>
      <sheetName val="DATA_BANK2"/>
      <sheetName val="ALCIPAN_ANALIZ2"/>
      <sheetName val="BA_BRM_FIYAT2"/>
      <sheetName val="MOKRI_FASAD2"/>
      <sheetName val="ELEKTRIK_MEKANIK_REV_22"/>
      <sheetName val="Attach_4-182"/>
      <sheetName val="MEKANİK_KİTAP1"/>
      <sheetName val="03_Kontrat_Bilgileri2"/>
      <sheetName val="Konsolide_740_hesap_hareketler2"/>
      <sheetName val="Aktivite_Kodu_Bazında_Bekleyen2"/>
      <sheetName val="Gündem_Maliyeti2"/>
      <sheetName val="Kapanmamış_Siparişler_Kontrol_2"/>
      <sheetName val="Satir_Bazli_Odeme_Listesi2"/>
      <sheetName val="Aktivite_Bazında_Odeme_Listesi2"/>
      <sheetName val="Aktivite_Bazında_Stok_Durum_Ra2"/>
      <sheetName val="Mech__Summary2"/>
      <sheetName val="Cost_of_MH2"/>
      <sheetName val="31_EKİM_2006_PROJEKSİYON2"/>
      <sheetName val="Ek_Bilgi2"/>
      <sheetName val="TM_Listesi2"/>
      <sheetName val="A2_Proje1"/>
      <sheetName val="A7_Alet-Test1"/>
      <sheetName val="A3_Ülke1"/>
      <sheetName val="A4_İdari_Personel1"/>
      <sheetName val="A5_İşçilik1"/>
      <sheetName val="A1_Özet1"/>
      <sheetName val="DISABLED_ROOM1"/>
      <sheetName val="EXECUTIVE_ROOM_TYPE_A1"/>
      <sheetName val="EXECUTIVE_ROOM_TYPE_B1"/>
      <sheetName val="TYPICAL_JUNIOR_SUIT1"/>
      <sheetName val="PRESIDENTIAL_SUIT1"/>
      <sheetName val="TYPICAL_KING&amp;TWIN1"/>
      <sheetName val="FOH_FF&amp;E1"/>
      <sheetName val="Alt_Geçit-Menfez-21"/>
      <sheetName val="SUMMARY_BQ1"/>
      <sheetName val="Otel_binası1"/>
      <sheetName val="OFFER_SUMMARY1"/>
      <sheetName val="CAM_KORKULUK-31"/>
      <sheetName val="MONTAJ_FİYATLARI1"/>
      <sheetName val="Bas__Es_1"/>
      <sheetName val="Kalite_Hedefleri_-tablo_icin1"/>
      <sheetName val="ÖBF_10B1"/>
      <sheetName val="ÖBF_10C1"/>
      <sheetName val="DEMİR_İCMAL1"/>
      <sheetName val="ÖBF_131"/>
      <sheetName val="ÖBF_151"/>
      <sheetName val="ÖBF_161"/>
      <sheetName val="ÖBF_171"/>
      <sheetName val="ÖBF_181"/>
      <sheetName val="ÖBF_191"/>
      <sheetName val="ÖBF_201"/>
      <sheetName val="ÖBF_041"/>
      <sheetName val="ÖBF_051"/>
      <sheetName val="ÖBF_061"/>
      <sheetName val="ÖBF_081"/>
      <sheetName val="ÖBF_09A1"/>
      <sheetName val="ÖBF_09B1"/>
      <sheetName val="ÖBF_09C1"/>
      <sheetName val="YFZ_011"/>
      <sheetName val="YFZ_021"/>
      <sheetName val="YFZ_031"/>
      <sheetName val="YFZ_041"/>
      <sheetName val="YFZ_051"/>
      <sheetName val="YFZ_061"/>
      <sheetName val="YFZ_071"/>
      <sheetName val="YFZ_081"/>
      <sheetName val="YFZ_091"/>
      <sheetName val="hakedişler_kaydı1"/>
      <sheetName val="Сводная_инф_1"/>
      <sheetName val="AOP_Summary-21"/>
      <sheetName val="1_11_b1"/>
      <sheetName val="Sıhhi_Tes_1"/>
      <sheetName val="Testing"/>
      <sheetName val="Sheet3"/>
      <sheetName val="BQ_External1"/>
      <sheetName val="Bill_No_61"/>
      <sheetName val="B03-C"/>
      <sheetName val="Sheet2"/>
      <sheetName val="Rapor_Kapsamı10"/>
      <sheetName val="Proje_Hakkında_Bilgiler10"/>
      <sheetName val="Proje_Aylık_Faaliyet_Degerl_10"/>
      <sheetName val="Proje_Prog_Deg_Özeti10"/>
      <sheetName val="Finansal_tamamlanma_Eğrisi10"/>
      <sheetName val="Fiziksel_tamamlanma_Eğrisi10"/>
      <sheetName val="Butce_Degerlendirme_Ozeti10"/>
      <sheetName val="Dahili_İstihkak_Raporu10"/>
      <sheetName val="Nakit_Akım_Tablosu_10"/>
      <sheetName val="Bekleyen_Alacaklar_Tablosu10"/>
      <sheetName val="Bekleyen_Borclar10"/>
      <sheetName val="Personel_Durum_Ozeti10"/>
      <sheetName val="Personel_Maliyet_Özeti_USD10"/>
      <sheetName val="Finansal_tamamlanma_E?risi10"/>
      <sheetName val="303_Bord__de_base_des_prix_VRD9"/>
      <sheetName val="_N_Finansal_Eğri9"/>
      <sheetName val="DIV_29"/>
      <sheetName val="Tender_Summary9"/>
      <sheetName val="HUD_YOLU_DUVAR_8_MT9"/>
      <sheetName val="Proje_Kodları9"/>
      <sheetName val="02_Beton_Takip9"/>
      <sheetName val="1998-06_(Ruslar-Endirekt)8"/>
      <sheetName val="MALZ_LIST_8"/>
      <sheetName val="01_-_Rapor_-_Ocak_xls7"/>
      <sheetName val="01_-_Rapor_-_Ocak7"/>
      <sheetName val="BEYAN_ARKAYÜZ7"/>
      <sheetName val="Finansal_tamamlanma_E_risi9"/>
      <sheetName val="CCP,LEYES,_Y_DEC_7"/>
      <sheetName val="Hard_and_Soft_Cost_CF7"/>
      <sheetName val="Yonetici_Raporu6"/>
      <sheetName val="Raw_Data4"/>
      <sheetName val="INDIRECT_COST4"/>
      <sheetName val="İstinat_Duvarları4"/>
      <sheetName val="keşif_özeti3"/>
      <sheetName val="Masonry_Wall4"/>
      <sheetName val="Precast_Concrete4"/>
      <sheetName val="Rip_Rap4"/>
      <sheetName val="arka_kapak3"/>
      <sheetName val="FRESHCAKE_ELEK__HAKEDİŞ4"/>
      <sheetName val="Tüm_Pozlar3"/>
      <sheetName val="ANALIZ_MEKANIK4"/>
      <sheetName val="GENEL_İCMAL4"/>
      <sheetName val="GEN_GİD+KAR4"/>
      <sheetName val="Реестр_материалов_Фильтрованны4"/>
      <sheetName val="Реестр_материалов4"/>
      <sheetName val="мат4_4_ОграждающиеКонструкции4"/>
      <sheetName val="Asset_Verification4"/>
      <sheetName val="DATA_BANK4"/>
      <sheetName val="ALCIPAN_ANALIZ4"/>
      <sheetName val="BA_BRM_FIYAT4"/>
      <sheetName val="MOKRI_FASAD4"/>
      <sheetName val="ELEKTRIK_MEKANIK_REV_24"/>
      <sheetName val="Attach_4-184"/>
      <sheetName val="MEKANİK_KİTAP3"/>
      <sheetName val="03_Kontrat_Bilgileri4"/>
      <sheetName val="Konsolide_740_hesap_hareketler4"/>
      <sheetName val="Aktivite_Kodu_Bazında_Bekleyen4"/>
      <sheetName val="Gündem_Maliyeti4"/>
      <sheetName val="Kapanmamış_Siparişler_Kontrol_4"/>
      <sheetName val="Satir_Bazli_Odeme_Listesi4"/>
      <sheetName val="Aktivite_Bazında_Odeme_Listesi4"/>
      <sheetName val="Aktivite_Bazında_Stok_Durum_Ra4"/>
      <sheetName val="Mech__Summary4"/>
      <sheetName val="Cost_of_MH4"/>
      <sheetName val="31_EKİM_2006_PROJEKSİYON4"/>
      <sheetName val="Ek_Bilgi4"/>
      <sheetName val="TM_Listesi4"/>
      <sheetName val="A2_Proje3"/>
      <sheetName val="A7_Alet-Test3"/>
      <sheetName val="A3_Ülke3"/>
      <sheetName val="A4_İdari_Personel3"/>
      <sheetName val="A5_İşçilik3"/>
      <sheetName val="A1_Özet3"/>
      <sheetName val="DISABLED_ROOM3"/>
      <sheetName val="EXECUTIVE_ROOM_TYPE_A3"/>
      <sheetName val="EXECUTIVE_ROOM_TYPE_B3"/>
      <sheetName val="TYPICAL_JUNIOR_SUIT3"/>
      <sheetName val="PRESIDENTIAL_SUIT3"/>
      <sheetName val="TYPICAL_KING&amp;TWIN3"/>
      <sheetName val="FOH_FF&amp;E3"/>
      <sheetName val="Alt_Geçit-Menfez-23"/>
      <sheetName val="SUMMARY_BQ3"/>
      <sheetName val="Otel_binası3"/>
      <sheetName val="OFFER_SUMMARY3"/>
      <sheetName val="CAM_KORKULUK-33"/>
      <sheetName val="MONTAJ_FİYATLARI3"/>
      <sheetName val="Bas__Es_3"/>
      <sheetName val="Kalite_Hedefleri_-tablo_icin3"/>
      <sheetName val="ÖBF_10B3"/>
      <sheetName val="ÖBF_10C3"/>
      <sheetName val="DEMİR_İCMAL3"/>
      <sheetName val="ÖBF_133"/>
      <sheetName val="ÖBF_153"/>
      <sheetName val="ÖBF_163"/>
      <sheetName val="ÖBF_173"/>
      <sheetName val="ÖBF_183"/>
      <sheetName val="ÖBF_193"/>
      <sheetName val="ÖBF_203"/>
      <sheetName val="ÖBF_043"/>
      <sheetName val="ÖBF_053"/>
      <sheetName val="ÖBF_063"/>
      <sheetName val="ÖBF_083"/>
      <sheetName val="ÖBF_09A3"/>
      <sheetName val="ÖBF_09B3"/>
      <sheetName val="ÖBF_09C3"/>
      <sheetName val="YFZ_013"/>
      <sheetName val="YFZ_023"/>
      <sheetName val="YFZ_033"/>
      <sheetName val="YFZ_043"/>
      <sheetName val="YFZ_053"/>
      <sheetName val="YFZ_063"/>
      <sheetName val="YFZ_073"/>
      <sheetName val="YFZ_083"/>
      <sheetName val="YFZ_093"/>
      <sheetName val="hakedişler_kaydı3"/>
      <sheetName val="Сводная_инф_3"/>
      <sheetName val="AOP_Summary-23"/>
      <sheetName val="1_11_b3"/>
      <sheetName val="Sıhhi_Tes_3"/>
      <sheetName val="BQ_External3"/>
      <sheetName val="Bill_No_63"/>
      <sheetName val="Rapor_Kapsamı9"/>
      <sheetName val="Proje_Hakkında_Bilgiler9"/>
      <sheetName val="Proje_Aylık_Faaliyet_Degerl_9"/>
      <sheetName val="Proje_Prog_Deg_Özeti9"/>
      <sheetName val="Finansal_tamamlanma_Eğrisi9"/>
      <sheetName val="Fiziksel_tamamlanma_Eğrisi9"/>
      <sheetName val="Butce_Degerlendirme_Ozeti9"/>
      <sheetName val="Dahili_İstihkak_Raporu9"/>
      <sheetName val="Nakit_Akım_Tablosu_9"/>
      <sheetName val="Bekleyen_Alacaklar_Tablosu9"/>
      <sheetName val="Bekleyen_Borclar9"/>
      <sheetName val="Personel_Durum_Ozeti9"/>
      <sheetName val="Personel_Maliyet_Özeti_USD9"/>
      <sheetName val="Finansal_tamamlanma_E?risi9"/>
      <sheetName val="303_Bord__de_base_des_prix_VRD8"/>
      <sheetName val="_N_Finansal_Eğri8"/>
      <sheetName val="DIV_28"/>
      <sheetName val="Tender_Summary8"/>
      <sheetName val="HUD_YOLU_DUVAR_8_MT8"/>
      <sheetName val="Proje_Kodları8"/>
      <sheetName val="02_Beton_Takip8"/>
      <sheetName val="1998-06_(Ruslar-Endirekt)7"/>
      <sheetName val="MALZ_LIST_7"/>
      <sheetName val="01_-_Rapor_-_Ocak_xls6"/>
      <sheetName val="01_-_Rapor_-_Ocak6"/>
      <sheetName val="BEYAN_ARKAYÜZ6"/>
      <sheetName val="Finansal_tamamlanma_E_risi8"/>
      <sheetName val="CCP,LEYES,_Y_DEC_6"/>
      <sheetName val="Hard_and_Soft_Cost_CF6"/>
      <sheetName val="Yonetici_Raporu5"/>
      <sheetName val="Raw_Data3"/>
      <sheetName val="INDIRECT_COST3"/>
      <sheetName val="İstinat_Duvarları3"/>
      <sheetName val="keşif_özeti2"/>
      <sheetName val="Masonry_Wall3"/>
      <sheetName val="Precast_Concrete3"/>
      <sheetName val="Rip_Rap3"/>
      <sheetName val="arka_kapak2"/>
      <sheetName val="FRESHCAKE_ELEK__HAKEDİŞ3"/>
      <sheetName val="Tüm_Pozlar2"/>
      <sheetName val="ANALIZ_MEKANIK3"/>
      <sheetName val="GENEL_İCMAL3"/>
      <sheetName val="GEN_GİD+KAR3"/>
      <sheetName val="Реестр_материалов_Фильтрованны3"/>
      <sheetName val="Реестр_материалов3"/>
      <sheetName val="мат4_4_ОграждающиеКонструкции3"/>
      <sheetName val="Asset_Verification3"/>
      <sheetName val="DATA_BANK3"/>
      <sheetName val="ALCIPAN_ANALIZ3"/>
      <sheetName val="BA_BRM_FIYAT3"/>
      <sheetName val="MOKRI_FASAD3"/>
      <sheetName val="ELEKTRIK_MEKANIK_REV_23"/>
      <sheetName val="Attach_4-183"/>
      <sheetName val="MEKANİK_KİTAP2"/>
      <sheetName val="03_Kontrat_Bilgileri3"/>
      <sheetName val="Konsolide_740_hesap_hareketler3"/>
      <sheetName val="Aktivite_Kodu_Bazında_Bekleyen3"/>
      <sheetName val="Gündem_Maliyeti3"/>
      <sheetName val="Kapanmamış_Siparişler_Kontrol_3"/>
      <sheetName val="Satir_Bazli_Odeme_Listesi3"/>
      <sheetName val="Aktivite_Bazında_Odeme_Listesi3"/>
      <sheetName val="Aktivite_Bazında_Stok_Durum_Ra3"/>
      <sheetName val="Mech__Summary3"/>
      <sheetName val="Cost_of_MH3"/>
      <sheetName val="31_EKİM_2006_PROJEKSİYON3"/>
      <sheetName val="Ek_Bilgi3"/>
      <sheetName val="TM_Listesi3"/>
      <sheetName val="A2_Proje2"/>
      <sheetName val="A7_Alet-Test2"/>
      <sheetName val="A3_Ülke2"/>
      <sheetName val="A4_İdari_Personel2"/>
      <sheetName val="A5_İşçilik2"/>
      <sheetName val="A1_Özet2"/>
      <sheetName val="DISABLED_ROOM2"/>
      <sheetName val="EXECUTIVE_ROOM_TYPE_A2"/>
      <sheetName val="EXECUTIVE_ROOM_TYPE_B2"/>
      <sheetName val="TYPICAL_JUNIOR_SUIT2"/>
      <sheetName val="PRESIDENTIAL_SUIT2"/>
      <sheetName val="TYPICAL_KING&amp;TWIN2"/>
      <sheetName val="FOH_FF&amp;E2"/>
      <sheetName val="Alt_Geçit-Menfez-22"/>
      <sheetName val="SUMMARY_BQ2"/>
      <sheetName val="Otel_binası2"/>
      <sheetName val="OFFER_SUMMARY2"/>
      <sheetName val="CAM_KORKULUK-32"/>
      <sheetName val="MONTAJ_FİYATLARI2"/>
      <sheetName val="Bas__Es_2"/>
      <sheetName val="Kalite_Hedefleri_-tablo_icin2"/>
      <sheetName val="ÖBF_10B2"/>
      <sheetName val="ÖBF_10C2"/>
      <sheetName val="DEMİR_İCMAL2"/>
      <sheetName val="ÖBF_132"/>
      <sheetName val="ÖBF_152"/>
      <sheetName val="ÖBF_162"/>
      <sheetName val="ÖBF_172"/>
      <sheetName val="ÖBF_182"/>
      <sheetName val="ÖBF_192"/>
      <sheetName val="ÖBF_202"/>
      <sheetName val="ÖBF_042"/>
      <sheetName val="ÖBF_052"/>
      <sheetName val="ÖBF_062"/>
      <sheetName val="ÖBF_082"/>
      <sheetName val="ÖBF_09A2"/>
      <sheetName val="ÖBF_09B2"/>
      <sheetName val="ÖBF_09C2"/>
      <sheetName val="YFZ_012"/>
      <sheetName val="YFZ_022"/>
      <sheetName val="YFZ_032"/>
      <sheetName val="YFZ_042"/>
      <sheetName val="YFZ_052"/>
      <sheetName val="YFZ_062"/>
      <sheetName val="YFZ_072"/>
      <sheetName val="YFZ_082"/>
      <sheetName val="YFZ_092"/>
      <sheetName val="hakedişler_kaydı2"/>
      <sheetName val="Сводная_инф_2"/>
      <sheetName val="AOP_Summary-22"/>
      <sheetName val="1_11_b2"/>
      <sheetName val="Sıhhi_Tes_2"/>
      <sheetName val="BQ_External2"/>
      <sheetName val="Bill_No_62"/>
      <sheetName val="실행철강하도"/>
      <sheetName val="İCMAL MARMARA"/>
      <sheetName val="Indirects"/>
      <sheetName val="입찰안"/>
      <sheetName val="Coeff"/>
      <sheetName val="자압"/>
      <sheetName val="Calculation Sheet"/>
      <sheetName val="汇率"/>
      <sheetName val="Malzeme Takip"/>
      <sheetName val="KONAK"/>
      <sheetName val="Nodes"/>
      <sheetName val="Periods"/>
      <sheetName val="Information"/>
      <sheetName val="TEKLİF - BOQ"/>
      <sheetName val="8.SPLİT"/>
      <sheetName val="kur-parite"/>
      <sheetName val="dir_"/>
      <sheetName val="ŞBK.İCM."/>
      <sheetName val="Ödeme Sayfası"/>
      <sheetName val="İ.İşler"/>
      <sheetName val="Kesintiler"/>
      <sheetName val="İLAVE İŞLER"/>
      <sheetName val="Kapama Perdeleri"/>
      <sheetName val="Kalıp"/>
      <sheetName val="Nakit Teminat Kesintisi"/>
      <sheetName val="KEPENK METRAJ"/>
      <sheetName val="HAKEDİŞ İCMAL"/>
      <sheetName val="TL Yazma"/>
      <sheetName val="Requirements"/>
      <sheetName val="04.Schedule"/>
      <sheetName val="Kabuller"/>
      <sheetName val="1"/>
      <sheetName val="DEGISKENLER"/>
      <sheetName val="PLAN_FEB97"/>
      <sheetName val="БДР"/>
      <sheetName val="Variables"/>
      <sheetName val="G1 Sheet"/>
      <sheetName val="CASH-FLOW"/>
      <sheetName val="tablolar"/>
      <sheetName val="Cable Tray"/>
      <sheetName val="Off gas ex Platformer"/>
      <sheetName val="F.D."/>
      <sheetName val="16"/>
      <sheetName val="50"/>
      <sheetName val="bsat muflu"/>
      <sheetName val="KM KANATLI"/>
      <sheetName val="Rapor_Kapsamı11"/>
      <sheetName val="Proje_Hakkında_Bilgiler11"/>
      <sheetName val="Proje_Aylık_Faaliyet_Degerl_11"/>
      <sheetName val="Proje_Prog_Deg_Özeti11"/>
      <sheetName val="Finansal_tamamlanma_Eğrisi11"/>
      <sheetName val="Fiziksel_tamamlanma_Eğrisi11"/>
      <sheetName val="Butce_Degerlendirme_Ozeti11"/>
      <sheetName val="Dahili_İstihkak_Raporu11"/>
      <sheetName val="Nakit_Akım_Tablosu_11"/>
      <sheetName val="Bekleyen_Alacaklar_Tablosu11"/>
      <sheetName val="Bekleyen_Borclar11"/>
      <sheetName val="Personel_Durum_Ozeti11"/>
      <sheetName val="Personel_Maliyet_Özeti_USD11"/>
      <sheetName val="Finansal_tamamlanma_E?risi11"/>
      <sheetName val="303_Bord__de_base_des_prix_VR10"/>
      <sheetName val="_N_Finansal_Eğri10"/>
      <sheetName val="DIV_210"/>
      <sheetName val="Tender_Summary10"/>
      <sheetName val="HUD_YOLU_DUVAR_8_MT10"/>
      <sheetName val="Proje_Kodları10"/>
      <sheetName val="02_Beton_Takip10"/>
      <sheetName val="1998-06_(Ruslar-Endirekt)9"/>
      <sheetName val="01_-_Rapor_-_Ocak_xls8"/>
      <sheetName val="01_-_Rapor_-_Ocak8"/>
      <sheetName val="MALZ_LIST_9"/>
      <sheetName val="BEYAN_ARKAYÜZ8"/>
      <sheetName val="Finansal_tamamlanma_E_risi10"/>
      <sheetName val="CCP,LEYES,_Y_DEC_8"/>
      <sheetName val="Hard_and_Soft_Cost_CF8"/>
      <sheetName val="Yonetici_Raporu7"/>
      <sheetName val="INDIRECT_COST5"/>
      <sheetName val="Raw_Data5"/>
      <sheetName val="ANALIZ_MEKANIK5"/>
      <sheetName val="03_Kontrat_Bilgileri5"/>
      <sheetName val="Konsolide_740_hesap_hareketler5"/>
      <sheetName val="Aktivite_Kodu_Bazında_Bekleyen5"/>
      <sheetName val="Gündem_Maliyeti5"/>
      <sheetName val="Kapanmamış_Siparişler_Kontrol_5"/>
      <sheetName val="Satir_Bazli_Odeme_Listesi5"/>
      <sheetName val="Aktivite_Bazında_Odeme_Listesi5"/>
      <sheetName val="Aktivite_Bazında_Stok_Durum_Ra5"/>
      <sheetName val="İstinat_Duvarları5"/>
      <sheetName val="FRESHCAKE_ELEK__HAKEDİŞ5"/>
      <sheetName val="Реестр_материалов_Фильтрованны5"/>
      <sheetName val="Реестр_материалов5"/>
      <sheetName val="мат4_4_ОграждающиеКонструкции5"/>
      <sheetName val="DATA_BANK5"/>
      <sheetName val="ALCIPAN_ANALIZ5"/>
      <sheetName val="BA_BRM_FIYAT5"/>
      <sheetName val="MOKRI_FASAD5"/>
      <sheetName val="ELEKTRIK_MEKANIK_REV_25"/>
      <sheetName val="31_EKİM_2006_PROJEKSİYON5"/>
      <sheetName val="Asset_Verification5"/>
      <sheetName val="Mech__Summary5"/>
      <sheetName val="Bas__Es_4"/>
      <sheetName val="Cost_of_MH5"/>
      <sheetName val="Ek_Bilgi5"/>
      <sheetName val="TM_Listesi5"/>
      <sheetName val="GEN_GİD+KAR5"/>
      <sheetName val="GENEL_İCMAL5"/>
      <sheetName val="Masonry_Wall5"/>
      <sheetName val="Precast_Concrete5"/>
      <sheetName val="Rip_Rap5"/>
      <sheetName val="Attach_4-185"/>
      <sheetName val="FOH_FF&amp;E4"/>
      <sheetName val="Otel_binası4"/>
      <sheetName val="keşif_özeti4"/>
      <sheetName val="CAM_KORKULUK-34"/>
      <sheetName val="MONTAJ_FİYATLARI4"/>
      <sheetName val="Сводная_инф_4"/>
      <sheetName val="arka_kapak4"/>
      <sheetName val="Tüm_Pozlar4"/>
      <sheetName val="MEKANİK_KİTAP4"/>
      <sheetName val="Alt_Geçit-Menfez-24"/>
      <sheetName val="Sıhhi_Tes_4"/>
      <sheetName val="SUMMARY_BQ4"/>
      <sheetName val="A2_Proje4"/>
      <sheetName val="A7_Alet-Test4"/>
      <sheetName val="A3_Ülke4"/>
      <sheetName val="A4_İdari_Personel4"/>
      <sheetName val="A5_İşçilik4"/>
      <sheetName val="A1_Özet4"/>
      <sheetName val="DISABLED_ROOM4"/>
      <sheetName val="EXECUTIVE_ROOM_TYPE_A4"/>
      <sheetName val="EXECUTIVE_ROOM_TYPE_B4"/>
      <sheetName val="TYPICAL_JUNIOR_SUIT4"/>
      <sheetName val="PRESIDENTIAL_SUIT4"/>
      <sheetName val="TYPICAL_KING&amp;TWIN4"/>
      <sheetName val="OFFER_SUMMARY4"/>
      <sheetName val="Kalite_Hedefleri_-tablo_icin4"/>
      <sheetName val="ÖBF_10B4"/>
      <sheetName val="ÖBF_10C4"/>
      <sheetName val="DEMİR_İCMAL4"/>
      <sheetName val="ÖBF_134"/>
      <sheetName val="ÖBF_154"/>
      <sheetName val="ÖBF_164"/>
      <sheetName val="ÖBF_174"/>
      <sheetName val="ÖBF_184"/>
      <sheetName val="ÖBF_194"/>
      <sheetName val="ÖBF_204"/>
      <sheetName val="ÖBF_044"/>
      <sheetName val="ÖBF_054"/>
      <sheetName val="ÖBF_064"/>
      <sheetName val="ÖBF_084"/>
      <sheetName val="ÖBF_09A4"/>
      <sheetName val="ÖBF_09B4"/>
      <sheetName val="ÖBF_09C4"/>
      <sheetName val="YFZ_014"/>
      <sheetName val="YFZ_024"/>
      <sheetName val="YFZ_034"/>
      <sheetName val="YFZ_044"/>
      <sheetName val="YFZ_054"/>
      <sheetName val="YFZ_064"/>
      <sheetName val="YFZ_074"/>
      <sheetName val="YFZ_084"/>
      <sheetName val="YFZ_094"/>
      <sheetName val="hakedişler_kaydı4"/>
      <sheetName val="AOP_Summary-24"/>
      <sheetName val="1_11_b4"/>
      <sheetName val="BQ_External4"/>
      <sheetName val="КП_Форум-Тверь"/>
      <sheetName val="КП_АВФ"/>
      <sheetName val="КП_Технология_комфорта"/>
      <sheetName val="КП_КИТ"/>
      <sheetName val="КП_Мичич"/>
      <sheetName val="Bill_No_64"/>
      <sheetName val="Summary"/>
      <sheetName val="Лист1"/>
      <sheetName val="Info"/>
      <sheetName val="n ПВА"/>
      <sheetName val="Summary Coefficients"/>
      <sheetName val="План3"/>
      <sheetName val="CURVES BY VENDOR"/>
      <sheetName val="топография"/>
      <sheetName val="MP&amp;Costs"/>
      <sheetName val="Overtime"/>
      <sheetName val="WorkUniform"/>
      <sheetName val="Genel Ozet"/>
      <sheetName val="Assumptions"/>
      <sheetName val="MTO"/>
      <sheetName val="laroux"/>
      <sheetName val="eqpmad2"/>
      <sheetName val="İCMAL_MARMARA"/>
      <sheetName val="Calculation_Sheet"/>
      <sheetName val="Malzeme_Takip"/>
      <sheetName val="8_SPLİT"/>
      <sheetName val="04_Schedule"/>
      <sheetName val="ŞBK_İCM_"/>
      <sheetName val="Ödeme_Sayfası"/>
      <sheetName val="İ_İşler"/>
      <sheetName val="İLAVE_İŞLER"/>
      <sheetName val="Kapama_Perdeleri"/>
      <sheetName val="Nakit_Teminat_Kesintisi"/>
      <sheetName val="KEPENK_METRAJ"/>
      <sheetName val="HAKEDİŞ_İCMAL"/>
      <sheetName val="TL_Yazma"/>
      <sheetName val="Veri"/>
      <sheetName val="Yeşil.Defter.Kapak"/>
      <sheetName val="ÇARPAN"/>
      <sheetName val="갑지(추정)"/>
      <sheetName val="ADANA"/>
      <sheetName val="ADASATIS"/>
      <sheetName val="BCALISMATABLOSU"/>
      <sheetName val="EDSATIS"/>
      <sheetName val="GEBSATIS"/>
      <sheetName val="IZSATIS"/>
      <sheetName val="SATIŞ ÇALIŞMA"/>
      <sheetName val="backbone_teklif"/>
      <sheetName val="MFO END.BUTCE (guncel)"/>
      <sheetName val="TIE-INS"/>
      <sheetName val="간접비 총괄표"/>
      <sheetName val="IBC(2006)DATA"/>
      <sheetName val="Alternator"/>
      <sheetName val="HORI. VESSEL"/>
      <sheetName val="Weight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refreshError="1"/>
      <sheetData sheetId="337" refreshError="1"/>
      <sheetData sheetId="338" refreshError="1"/>
      <sheetData sheetId="339" refreshError="1"/>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sheetData sheetId="418"/>
      <sheetData sheetId="419"/>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refreshError="1"/>
      <sheetData sheetId="702" refreshError="1"/>
      <sheetData sheetId="703"/>
      <sheetData sheetId="704"/>
      <sheetData sheetId="705" refreshError="1"/>
      <sheetData sheetId="706" refreshError="1"/>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sheetData sheetId="968"/>
      <sheetData sheetId="969"/>
      <sheetData sheetId="970"/>
      <sheetData sheetId="971"/>
      <sheetData sheetId="972"/>
      <sheetData sheetId="973"/>
      <sheetData sheetId="974"/>
      <sheetData sheetId="975"/>
      <sheetData sheetId="976"/>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 COST (2)"/>
      <sheetName val="Finishing-General"/>
      <sheetName val="Summary"/>
      <sheetName val="ROOM BOOK"/>
      <sheetName val="COST-TZ"/>
      <sheetName val="Galleria"/>
      <sheetName val="Mall Coridors-WintGard"/>
      <sheetName val="walls"/>
      <sheetName val="car park"/>
      <sheetName val="SP INDIREK"/>
      <sheetName val="FFE"/>
      <sheetName val="int. Windows"/>
      <sheetName val="exterior steel U-Kolle"/>
      <sheetName val="interior steel U-Kolle"/>
      <sheetName val="mega- wooden"/>
      <sheetName val="sectional doors"/>
      <sheetName val="Feuil1"/>
      <sheetName val="Özet"/>
      <sheetName val="COST_TZ"/>
      <sheetName val="Finansal tamamlanma Eğrisi"/>
      <sheetName val="Data"/>
      <sheetName val="Katsayılar"/>
      <sheetName val="Cinema Calc RC Mezzanine"/>
      <sheetName val="NAME"/>
      <sheetName val="DIRECT_COST_(2)"/>
      <sheetName val="ROOM_BOOK"/>
      <sheetName val="Mall_Coridors-WintGard"/>
      <sheetName val="car_park"/>
      <sheetName val="SP_INDIREK"/>
      <sheetName val="int__Windows"/>
      <sheetName val="exterior_steel_U-Kolle"/>
      <sheetName val="interior_steel_U-Kolle"/>
      <sheetName val="mega-_wooden"/>
      <sheetName val="sectional_doors"/>
      <sheetName val="Finansal_tamamlanma_Eğrisi"/>
      <sheetName val="3.5K_1-2-3"/>
      <sheetName val="Бюждет МОСФИЛЬМ стадияП (3)"/>
      <sheetName val="Data Entry"/>
      <sheetName val="DIRECT_COST_(2)1"/>
      <sheetName val="ROOM_BOOK1"/>
      <sheetName val="Mall_Coridors-WintGard1"/>
      <sheetName val="car_park1"/>
      <sheetName val="SP_INDIREK1"/>
      <sheetName val="int__Windows1"/>
      <sheetName val="exterior_steel_U-Kolle1"/>
      <sheetName val="interior_steel_U-Kolle1"/>
      <sheetName val="mega-_wooden1"/>
      <sheetName val="sectional_doors1"/>
      <sheetName val="Finansal_tamamlanma_Eğrisi1"/>
      <sheetName val="Cinema_Calc_RC_Mezzanine"/>
      <sheetName val="3_5K_1-2-3"/>
      <sheetName val="payment list"/>
      <sheetName val="Data_Entry"/>
      <sheetName val="INDIRECT COST"/>
      <sheetName val="Income Statement"/>
      <sheetName val="ARGUS"/>
      <sheetName val="Yonetici Raporu"/>
      <sheetName val="Report3"/>
      <sheetName val="DIRECT_COST_(2)2"/>
      <sheetName val="ROOM_BOOK2"/>
      <sheetName val="Mall_Coridors-WintGard2"/>
      <sheetName val="car_park2"/>
      <sheetName val="SP_INDIREK2"/>
      <sheetName val="int__Windows2"/>
      <sheetName val="exterior_steel_U-Kolle2"/>
      <sheetName val="interior_steel_U-Kolle2"/>
      <sheetName val="mega-_wooden2"/>
      <sheetName val="sectional_doors2"/>
      <sheetName val="Finansal_tamamlanma_Eğrisi2"/>
      <sheetName val="Cinema_Calc_RC_Mezzanine1"/>
      <sheetName val="3_5K_1-2-31"/>
      <sheetName val="Data_Entry1"/>
      <sheetName val="Бюждет_МОСФИЛЬМ_стадияП_(3)"/>
      <sheetName val="YONETIM MASASI"/>
      <sheetName val="NDOCBT"/>
      <sheetName val="payment_list"/>
      <sheetName val="CABLIST"/>
      <sheetName val="Cover"/>
      <sheetName val="POZLAR"/>
      <sheetName val="Sheet1"/>
      <sheetName val=" N Finansal Eğri"/>
      <sheetName val="BOQ_TZ"/>
      <sheetName val="sal"/>
      <sheetName val="Personnel"/>
      <sheetName val="Общий"/>
      <sheetName val="Выполненные (Общий)"/>
      <sheetName val="Проектирование"/>
      <sheetName val="Выполненные (Проектирование)"/>
      <sheetName val="Артистик"/>
      <sheetName val="Выполненные (Артистик)"/>
      <sheetName val="!Данные для протокола"/>
      <sheetName val="w't table"/>
      <sheetName val="CAM HESABI"/>
      <sheetName val="13.Veri Bankası"/>
      <sheetName val="PriceSummary"/>
      <sheetName val="senaryo1"/>
      <sheetName val="Mech. Summary"/>
      <sheetName val="Gerilim Düşümü"/>
      <sheetName val="directcosts"/>
      <sheetName val="YDK"/>
      <sheetName val="AOP Summary-2"/>
      <sheetName val="Смет.Вед. мех. работ"/>
      <sheetName val="Table"/>
      <sheetName val="RC-BALTIKA Butce Formu"/>
      <sheetName val="XREF"/>
      <sheetName val="списки"/>
      <sheetName val="산근"/>
      <sheetName val="ЦZET"/>
      <sheetName val="ANALIZ"/>
      <sheetName val="icmal  (2)"/>
      <sheetName val="BS+PL 2007 USD"/>
      <sheetName val="C3"/>
      <sheetName val="ROSTOV AVM (INSAAT ISLER)"/>
      <sheetName val="ROSTOV AVM (PROJE ISLER)"/>
      <sheetName val="ROSTOV AVM (TOPRAK)"/>
      <sheetName val="Currency"/>
      <sheetName val="Ангара"/>
      <sheetName val="PROJE TANIM"/>
      <sheetName val="бюджет на месяц"/>
      <sheetName val="parametreler"/>
      <sheetName val="Segment"/>
      <sheetName val="PDS U-1400"/>
      <sheetName val="INPUT DATA"/>
      <sheetName val="1"/>
      <sheetName val="수입"/>
      <sheetName val="BLDG_DCI"/>
      <sheetName val="BLDG_MCI"/>
      <sheetName val="XLR_NoRangeSheet"/>
      <sheetName val="TABLO-3"/>
      <sheetName val="Kat Elin"/>
      <sheetName val="Gelir - Gider Bütçe"/>
      <sheetName val="Nakit Bütçe"/>
      <sheetName val="imalat_icmal"/>
      <sheetName val="mal_onay"/>
      <sheetName val="T1"/>
      <sheetName val="İlk Yapılacak"/>
      <sheetName val="Breakdown AR"/>
      <sheetName val="YK Nat. Gas (Off-site)"/>
      <sheetName val="Технические характеристики"/>
      <sheetName val="КП RD4, ОТДЕЛКА ПО RAL"/>
      <sheetName val="КП RD4, ОТДЕЛКА НЕРЖ. СТАЛЬЮ"/>
      <sheetName val="КП RD3, ОТДЕЛКА ПО RAL"/>
      <sheetName val="КП RD3, ОТДЕЛКА НЕРЖ. СТАЛЬ"/>
      <sheetName val="DIRECT_COST_(2)3"/>
      <sheetName val="ROOM_BOOK3"/>
      <sheetName val="Mall_Coridors-WintGard3"/>
      <sheetName val="car_park3"/>
      <sheetName val="SP_INDIREK3"/>
      <sheetName val="int__Windows3"/>
      <sheetName val="exterior_steel_U-Kolle3"/>
      <sheetName val="interior_steel_U-Kolle3"/>
      <sheetName val="mega-_wooden3"/>
      <sheetName val="sectional_doors3"/>
      <sheetName val="Finansal_tamamlanma_Eğrisi3"/>
      <sheetName val="Cinema_Calc_RC_Mezzanine2"/>
      <sheetName val="Data_Entry2"/>
      <sheetName val="3_5K_1-2-32"/>
      <sheetName val="Бюждет_МОСФИЛЬМ_стадияП_(3)1"/>
      <sheetName val="payment_list1"/>
      <sheetName val="INDIRECT_COST"/>
      <sheetName val="Income_Statement"/>
      <sheetName val="Yonetici_Raporu"/>
      <sheetName val="YONETIM_MASASI"/>
      <sheetName val="Mech__Summary"/>
      <sheetName val="CAM_HESABI"/>
      <sheetName val="_N_Finansal_Eğri"/>
      <sheetName val="Выполненные_(Общий)"/>
      <sheetName val="Выполненные_(Проектирование)"/>
      <sheetName val="Выполненные_(Артистик)"/>
      <sheetName val="!Данные_для_протокола"/>
      <sheetName val="PDS_U-1400"/>
      <sheetName val="INPUT_DATA"/>
      <sheetName val="w't_table"/>
      <sheetName val="13_Veri_Bankası"/>
      <sheetName val="PROJE_TANIM"/>
      <sheetName val="TEPs"/>
      <sheetName val="Analiz_Doğrama"/>
      <sheetName val="BAZA KATI"/>
      <sheetName val="Keşif İcmali"/>
      <sheetName val="Kapak"/>
      <sheetName val="Data Input"/>
      <sheetName val="FitOutConfCentre"/>
      <sheetName val="Organizasyon"/>
      <sheetName val=""/>
      <sheetName val="Analiz-dec"/>
      <sheetName val="7"/>
      <sheetName val="share price 2002"/>
      <sheetName val="Cash2"/>
      <sheetName val="Z"/>
      <sheetName val="Sayfa1"/>
      <sheetName val="Imalat Aciklamaları ve degerler"/>
      <sheetName val="yeşil defter-1"/>
      <sheetName val="Kabuller"/>
      <sheetName val="Forecast"/>
      <sheetName val="13+620-13+980(ÖM)"/>
      <sheetName val="fxrates01-00-99"/>
      <sheetName val="ICMAL"/>
      <sheetName val="DOKUMyan"/>
      <sheetName val="DÖVİZ"/>
      <sheetName val="LOB"/>
      <sheetName val="General"/>
      <sheetName val="DIRECT_COST_(2)4"/>
      <sheetName val="ROOM_BOOK4"/>
      <sheetName val="Mall_Coridors-WintGard4"/>
      <sheetName val="car_park4"/>
      <sheetName val="SP_INDIREK4"/>
      <sheetName val="int__Windows4"/>
      <sheetName val="exterior_steel_U-Kolle4"/>
      <sheetName val="interior_steel_U-Kolle4"/>
      <sheetName val="mega-_wooden4"/>
      <sheetName val="sectional_doors4"/>
      <sheetName val="Finansal_tamamlanma_Eğrisi4"/>
      <sheetName val="Cinema_Calc_RC_Mezzanine3"/>
      <sheetName val="3_5K_1-2-33"/>
      <sheetName val="Бюждет_МОСФИЛЬМ_стадияП_(3)2"/>
      <sheetName val="Data_Entry3"/>
      <sheetName val="payment_list2"/>
      <sheetName val="INDIRECT_COST1"/>
      <sheetName val="Income_Statement1"/>
      <sheetName val="Yonetici_Raporu1"/>
      <sheetName val="YONETIM_MASASI1"/>
      <sheetName val="_N_Finansal_Eğri1"/>
      <sheetName val="Выполненные_(Общий)1"/>
      <sheetName val="Выполненные_(Проектирование)1"/>
      <sheetName val="Выполненные_(Артистик)1"/>
      <sheetName val="!Данные_для_протокола1"/>
      <sheetName val="w't_table1"/>
      <sheetName val="CAM_HESABI1"/>
      <sheetName val="13_Veri_Bankası1"/>
      <sheetName val="Mech__Summary1"/>
      <sheetName val="Gerilim_Düşümü"/>
      <sheetName val="AOP_Summary-2"/>
      <sheetName val="Смет_Вед__мех__работ"/>
      <sheetName val="RC-BALTIKA_Butce_Formu"/>
      <sheetName val="icmal__(2)"/>
      <sheetName val="BS+PL_2007_USD"/>
      <sheetName val="ROSTOV_AVM_(INSAAT_ISLER)"/>
      <sheetName val="ROSTOV_AVM_(PROJE_ISLER)"/>
      <sheetName val="ROSTOV_AVM_(TOPRAK)"/>
      <sheetName val="PROJE_TANIM1"/>
      <sheetName val="бюджет_на_месяц"/>
      <sheetName val="PDS_U-14001"/>
      <sheetName val="INPUT_DATA1"/>
      <sheetName val="Kat_Elin"/>
      <sheetName val="Gelir_-_Gider_Bütçe"/>
      <sheetName val="Nakit_Bütçe"/>
      <sheetName val="İlk_Yapılacak"/>
      <sheetName val="Breakdown_AR"/>
      <sheetName val="YK_Nat__Gas_(Off-site)"/>
      <sheetName val="Технические_характеристики"/>
      <sheetName val="КП_RD4,_ОТДЕЛКА_ПО_RAL"/>
      <sheetName val="КП_RD4,_ОТДЕЛКА_НЕРЖ__СТАЛЬЮ"/>
      <sheetName val="КП_RD3,_ОТДЕЛКА_ПО_RAL"/>
      <sheetName val="КП_RD3,_ОТДЕЛКА_НЕРЖ__СТАЛЬ"/>
      <sheetName val="BAZA_KATI"/>
      <sheetName val="Keşif_İcmali"/>
      <sheetName val="Data_Input"/>
      <sheetName val="share_price_2002"/>
      <sheetName val="Imalat_Aciklamaları_ve_degerler"/>
      <sheetName val="yeşil_defter-1"/>
      <sheetName val="B1(2B) BLOK BEDELİ"/>
      <sheetName val="TF by Tenent by month"/>
      <sheetName val="Rent"/>
      <sheetName val="Running costs"/>
      <sheetName val="SERVICE CHARGE COSTS"/>
      <sheetName val="RAPOR"/>
      <sheetName val="boyut Adları"/>
      <sheetName val="Maliyet Analizi"/>
      <sheetName val="CPS"/>
      <sheetName val="PROGRAM"/>
      <sheetName val="CASHFLOW"/>
      <sheetName val="ELK - Keşif"/>
      <sheetName val="RCT.277"/>
      <sheetName val="BUTCE KURLARI"/>
      <sheetName val="METRAJ SAYFASI"/>
      <sheetName val="Veri"/>
      <sheetName val="TESİSAT"/>
      <sheetName val="ANALİZ"/>
      <sheetName val="차액보증"/>
      <sheetName val="İCMAL"/>
      <sheetName val="DIRECT_COST_(2)5"/>
      <sheetName val="ROOM_BOOK5"/>
      <sheetName val="Mall_Coridors-WintGard5"/>
      <sheetName val="car_park5"/>
      <sheetName val="SP_INDIREK5"/>
      <sheetName val="int__Windows5"/>
      <sheetName val="exterior_steel_U-Kolle5"/>
      <sheetName val="interior_steel_U-Kolle5"/>
      <sheetName val="mega-_wooden5"/>
      <sheetName val="sectional_doors5"/>
      <sheetName val="Finansal_tamamlanma_Eğrisi5"/>
      <sheetName val="13_Veri_Bankası2"/>
      <sheetName val="Cinema_Calc_RC_Mezzanine4"/>
      <sheetName val="3_5K_1-2-34"/>
      <sheetName val="Data_Entry4"/>
      <sheetName val="Бюждет_МОСФИЛЬМ_стадияП_(3)3"/>
      <sheetName val="payment_list3"/>
      <sheetName val="INDIRECT_COST2"/>
      <sheetName val="Income_Statement2"/>
      <sheetName val="Yonetici_Raporu2"/>
      <sheetName val="YONETIM_MASASI2"/>
      <sheetName val="w't_table2"/>
      <sheetName val="_N_Finansal_Eğri2"/>
      <sheetName val="CAM_HESABI2"/>
      <sheetName val="Выполненные_(Общий)2"/>
      <sheetName val="Выполненные_(Проектирование)2"/>
      <sheetName val="Выполненные_(Артистик)2"/>
      <sheetName val="!Данные_для_протокола2"/>
      <sheetName val="Mech__Summary2"/>
      <sheetName val="RC-BALTIKA_Butce_Formu1"/>
      <sheetName val="icmal__(2)1"/>
      <sheetName val="AOP_Summary-21"/>
      <sheetName val="бюджет_на_месяц1"/>
      <sheetName val="PROJE_TANIM2"/>
      <sheetName val="ROSTOV_AVM_(INSAAT_ISLER)1"/>
      <sheetName val="ROSTOV_AVM_(PROJE_ISLER)1"/>
      <sheetName val="ROSTOV_AVM_(TOPRAK)1"/>
      <sheetName val="Gerilim_Düşümü1"/>
      <sheetName val="BS+PL_2007_USD1"/>
      <sheetName val="Смет_Вед__мех__работ1"/>
      <sheetName val="PDS_U-14002"/>
      <sheetName val="INPUT_DATA2"/>
      <sheetName val="Gelir_-_Gider_Bütçe1"/>
      <sheetName val="Nakit_Bütçe1"/>
      <sheetName val="Kat_Elin1"/>
      <sheetName val="İlk_Yapılacak1"/>
      <sheetName val="YK_Nat__Gas_(Off-site)1"/>
      <sheetName val="Breakdown_AR1"/>
      <sheetName val="BAZA_KATI1"/>
      <sheetName val="Keşif_İcmali1"/>
      <sheetName val="Data_Input1"/>
      <sheetName val="корпус 1_2выписка"/>
      <sheetName val="корпус 1_3"/>
      <sheetName val="корпус 1_3выписка"/>
      <sheetName val="Imalat_Aciklamaları_ve_degerle1"/>
      <sheetName val="yeşil_defter-11"/>
      <sheetName val="Технические_характеристики1"/>
      <sheetName val="КП_RD4,_ОТДЕЛКА_ПО_RAL1"/>
      <sheetName val="КП_RD4,_ОТДЕЛКА_НЕРЖ__СТАЛЬЮ1"/>
      <sheetName val="КП_RD3,_ОТДЕЛКА_ПО_RAL1"/>
      <sheetName val="КП_RD3,_ОТДЕЛКА_НЕРЖ__СТАЛЬ1"/>
      <sheetName val="share_price_20021"/>
      <sheetName val="B1(2B)_BLOK_BEDELİ"/>
      <sheetName val="Maliyet_Analizi"/>
      <sheetName val="boyut_Adları"/>
      <sheetName val="Teklif Özet"/>
      <sheetName val="ШР"/>
    </sheetNames>
    <sheetDataSet>
      <sheetData sheetId="0" refreshError="1"/>
      <sheetData sheetId="1" refreshError="1"/>
      <sheetData sheetId="2" refreshError="1"/>
      <sheetData sheetId="3" refreshError="1"/>
      <sheetData sheetId="4" refreshError="1">
        <row r="1">
          <cell r="B1" t="str">
            <v>Description</v>
          </cell>
        </row>
        <row r="2">
          <cell r="B2" t="str">
            <v>Казуров С., Котова С., Керосинский М., Шокин А., Магдыч Д.</v>
          </cell>
        </row>
        <row r="3">
          <cell r="B3" t="str">
            <v>DESIGN</v>
          </cell>
        </row>
        <row r="4">
          <cell r="B4" t="str">
            <v>Architects</v>
          </cell>
        </row>
        <row r="5">
          <cell r="B5" t="str">
            <v>Structural engineering</v>
          </cell>
        </row>
        <row r="6">
          <cell r="B6" t="str">
            <v>Installation engineering - HVAC/Sanitary</v>
          </cell>
        </row>
        <row r="7">
          <cell r="B7" t="str">
            <v>Installation engineering - Fire protection</v>
          </cell>
        </row>
        <row r="8">
          <cell r="B8" t="str">
            <v>Installation engineering - Electrical</v>
          </cell>
        </row>
        <row r="9">
          <cell r="B9" t="str">
            <v>Site Geological Survey</v>
          </cell>
        </row>
        <row r="10">
          <cell r="B10" t="str">
            <v>PPR, Ecological Waste projects, Temporary site lighting, and other projects</v>
          </cell>
        </row>
        <row r="11">
          <cell r="B11" t="str">
            <v>BASE BUILDING</v>
          </cell>
        </row>
        <row r="12">
          <cell r="B12" t="str">
            <v>Ground works, building foundation
(including insulation works)</v>
          </cell>
        </row>
        <row r="13">
          <cell r="B13">
            <v>6</v>
          </cell>
        </row>
        <row r="14">
          <cell r="B14" t="str">
            <v>Ground Works</v>
          </cell>
        </row>
        <row r="15">
          <cell r="B15">
            <v>8</v>
          </cell>
        </row>
        <row r="16">
          <cell r="B16" t="str">
            <v>Разработка грунта экскаватором без вывоза</v>
          </cell>
        </row>
        <row r="17">
          <cell r="B17">
            <v>10</v>
          </cell>
        </row>
        <row r="18">
          <cell r="B18" t="str">
            <v xml:space="preserve">Обратная засыпка пазух фундаментов привозным песком </v>
          </cell>
        </row>
        <row r="19">
          <cell r="B19" t="str">
            <v>Foundation works</v>
          </cell>
        </row>
        <row r="20">
          <cell r="B20">
            <v>13</v>
          </cell>
        </row>
        <row r="21">
          <cell r="B21">
            <v>14</v>
          </cell>
        </row>
        <row r="22">
          <cell r="B22">
            <v>13</v>
          </cell>
        </row>
        <row r="23">
          <cell r="B23">
            <v>14</v>
          </cell>
        </row>
        <row r="24">
          <cell r="B24" t="str">
            <v>Foundation works</v>
          </cell>
        </row>
        <row r="25">
          <cell r="B25" t="str">
            <v>Монолитные  ж/б столбчатые фундаменты</v>
          </cell>
        </row>
        <row r="26">
          <cell r="B26" t="str">
            <v>Бетон В 25, F 75</v>
          </cell>
        </row>
        <row r="27">
          <cell r="B27" t="str">
            <v>Монтаж и демонтаж опалубки</v>
          </cell>
        </row>
        <row r="28">
          <cell r="B28" t="str">
            <v>Арматура</v>
          </cell>
        </row>
        <row r="29">
          <cell r="B29" t="str">
            <v>Монолитные ж/б приямки лифтов и эскалаторов</v>
          </cell>
        </row>
        <row r="30">
          <cell r="B30" t="str">
            <v>Бетон В 25</v>
          </cell>
        </row>
        <row r="31">
          <cell r="B31" t="str">
            <v>Монтаж и демонтаж опалубки</v>
          </cell>
        </row>
        <row r="32">
          <cell r="B32" t="str">
            <v>Арматура</v>
          </cell>
        </row>
        <row r="33">
          <cell r="B33" t="str">
            <v>Арматура</v>
          </cell>
        </row>
        <row r="34">
          <cell r="B34" t="str">
            <v>Монолитные ж/б приямки лифтов и эскалаторов</v>
          </cell>
        </row>
        <row r="35">
          <cell r="B35" t="str">
            <v>Бетон В 25</v>
          </cell>
        </row>
        <row r="36">
          <cell r="B36" t="str">
            <v>Монтаж и демонтаж опалубки</v>
          </cell>
        </row>
        <row r="37">
          <cell r="B37" t="str">
            <v>Арматура</v>
          </cell>
        </row>
        <row r="38">
          <cell r="B38" t="str">
            <v>Арматура</v>
          </cell>
        </row>
        <row r="39">
          <cell r="B39" t="str">
            <v>Монолитные ж/б приямки лифтов и эскалаторов</v>
          </cell>
        </row>
        <row r="40">
          <cell r="B40" t="str">
            <v>Бетон В 25</v>
          </cell>
        </row>
        <row r="41">
          <cell r="B41" t="str">
            <v>Монтаж и демонтаж опалубки</v>
          </cell>
        </row>
        <row r="42">
          <cell r="B42" t="str">
            <v>Арматура</v>
          </cell>
        </row>
        <row r="43">
          <cell r="B43" t="str">
            <v>Арматура</v>
          </cell>
        </row>
        <row r="44">
          <cell r="B44" t="str">
            <v>Арматура</v>
          </cell>
        </row>
        <row r="45">
          <cell r="B45" t="str">
            <v>Бетон В 25</v>
          </cell>
        </row>
        <row r="46">
          <cell r="B46" t="str">
            <v>Монтаж и демонтаж опалубки</v>
          </cell>
        </row>
        <row r="47">
          <cell r="B47" t="str">
            <v>Арматура</v>
          </cell>
        </row>
        <row r="48">
          <cell r="B48" t="str">
            <v>Монолитные  ж/б столбчатые фундаменты</v>
          </cell>
        </row>
        <row r="49">
          <cell r="B49" t="str">
            <v>Бетон В 25, F 75</v>
          </cell>
        </row>
        <row r="50">
          <cell r="B50" t="str">
            <v>Арматура</v>
          </cell>
        </row>
        <row r="51">
          <cell r="B51" t="str">
            <v>Монолитные  ж/б столбчатые фундаменты</v>
          </cell>
        </row>
        <row r="52">
          <cell r="B52" t="str">
            <v>Монолитные  ж/б столбчатые фундаменты</v>
          </cell>
        </row>
        <row r="53">
          <cell r="B53" t="str">
            <v>Бетон В 25, F 75</v>
          </cell>
        </row>
        <row r="54">
          <cell r="B54" t="str">
            <v>Арматура</v>
          </cell>
        </row>
        <row r="55">
          <cell r="B55" t="str">
            <v>Монолитные  ж/б столбчатые фундаменты</v>
          </cell>
        </row>
        <row r="56">
          <cell r="B56" t="str">
            <v>Монолитные  ж/б столбчатые фундаменты</v>
          </cell>
        </row>
        <row r="57">
          <cell r="B57" t="str">
            <v>Бетон В 25, F 75</v>
          </cell>
        </row>
        <row r="58">
          <cell r="B58" t="str">
            <v>Арматура</v>
          </cell>
        </row>
        <row r="59">
          <cell r="B59" t="str">
            <v>Монолитные  ж/б столбчатые фундаменты</v>
          </cell>
        </row>
        <row r="60">
          <cell r="B60" t="str">
            <v>Монолитные  ж/б столбчатые фундаменты</v>
          </cell>
        </row>
        <row r="61">
          <cell r="B61" t="str">
            <v xml:space="preserve">Lean Concrete </v>
          </cell>
        </row>
        <row r="62">
          <cell r="B62" t="str">
            <v>Подготовка из бетона В 7,5 толщ. 100 мм под плиту пола и крыльца</v>
          </cell>
        </row>
        <row r="68">
          <cell r="B68" t="str">
            <v>Подготовка из бетона В 7,5 толщ. 100 мм под плиту пола и крыльца</v>
          </cell>
        </row>
        <row r="69">
          <cell r="B69" t="str">
            <v xml:space="preserve">Insulation Works </v>
          </cell>
        </row>
        <row r="70">
          <cell r="B70" t="str">
            <v>Обмазка фундаментов горячим битумом за 2 раза.</v>
          </cell>
        </row>
        <row r="71">
          <cell r="B71" t="str">
            <v>П/э плёнка толщ. 200 мкм  (Плита пола)</v>
          </cell>
        </row>
        <row r="72">
          <cell r="B72" t="str">
            <v>П/э плёнка толщ. 200 мкм  (Плита пола)</v>
          </cell>
        </row>
        <row r="73">
          <cell r="B73" t="str">
            <v>Теплоизоляция полов из пенополистирола ПСБ-С-35 толщ. 100мм, по периметру   (Плита пола)</v>
          </cell>
        </row>
        <row r="74">
          <cell r="B74" t="str">
            <v>П/э плёнка толщ. 200 мкм  (Плита пола)</v>
          </cell>
        </row>
        <row r="75">
          <cell r="B75" t="str">
            <v>П/э плёнка толщ. 200 мкм  (Плита пола)</v>
          </cell>
        </row>
        <row r="76">
          <cell r="B76" t="str">
            <v>П/э плёнка толщ. 200 мкм  (Плита пола)</v>
          </cell>
        </row>
        <row r="77">
          <cell r="B77" t="str">
            <v>Теплоизоляция полов из пенополистирола ПСБ-С-35 толщ. 100мм, по периметру   (Плита пола)</v>
          </cell>
        </row>
        <row r="78">
          <cell r="B78" t="str">
            <v>Гидропрокладки Waterstop (Приямки)</v>
          </cell>
        </row>
        <row r="79">
          <cell r="B79" t="str">
            <v xml:space="preserve">Теплоизоляция  наружных стен ниже поверхности земли из экструдированного пенополистирола толщ. 70мм </v>
          </cell>
        </row>
        <row r="80">
          <cell r="B80" t="str">
            <v>Underslab Utilities</v>
          </cell>
        </row>
        <row r="81">
          <cell r="B81" t="str">
            <v>Structure</v>
          </cell>
        </row>
        <row r="82">
          <cell r="B82" t="str">
            <v>Columns ground floor; retaining walls under slab</v>
          </cell>
        </row>
        <row r="83">
          <cell r="B83" t="str">
            <v>Монолитные ж\б колонны сеч. Diam. O 800 мм (нагрузка 0,5 t, 1,0 t, 1,3 тн)</v>
          </cell>
        </row>
        <row r="84">
          <cell r="B84" t="str">
            <v>Бетон В 35</v>
          </cell>
        </row>
        <row r="85">
          <cell r="B85" t="str">
            <v>Монтаж и демонтаж опалубки</v>
          </cell>
        </row>
        <row r="86">
          <cell r="B86" t="str">
            <v>Арматура</v>
          </cell>
        </row>
        <row r="87">
          <cell r="B87" t="str">
            <v>Монолитные ж/б  наружные стены в местах разгрузки ( с отм. 0.000 до + 4.700) толщ. 300 мм</v>
          </cell>
        </row>
        <row r="88">
          <cell r="B88" t="str">
            <v>Бетон В 25, F 100</v>
          </cell>
        </row>
        <row r="89">
          <cell r="B89" t="str">
            <v>Монтаж и демонтаж опалубки</v>
          </cell>
        </row>
        <row r="90">
          <cell r="B90" t="str">
            <v>Арматура</v>
          </cell>
        </row>
        <row r="91">
          <cell r="B91" t="str">
            <v>Монолитные ж/б  наружные стены в местах разгрузки ( с отм. 0.000 до + 4.700) толщ. 300 мм</v>
          </cell>
        </row>
        <row r="92">
          <cell r="B92" t="str">
            <v>Бетон В 25, F 100</v>
          </cell>
        </row>
        <row r="93">
          <cell r="B93" t="str">
            <v>Монтаж и демонтаж опалубки</v>
          </cell>
        </row>
        <row r="94">
          <cell r="B94" t="str">
            <v>Арматура</v>
          </cell>
        </row>
        <row r="95">
          <cell r="B95" t="str">
            <v>Монолитные ж/б  наружные стены в местах разгрузки ( с отм. 0.000 до + 4.700) толщ. 300 мм</v>
          </cell>
        </row>
        <row r="96">
          <cell r="B96" t="str">
            <v>Бетон В 25, F 100</v>
          </cell>
        </row>
        <row r="97">
          <cell r="B97" t="str">
            <v>Монтаж и демонтаж опалубки</v>
          </cell>
        </row>
        <row r="98">
          <cell r="B98" t="str">
            <v>Арматура</v>
          </cell>
        </row>
        <row r="99">
          <cell r="B99" t="str">
            <v>Concrete stairs</v>
          </cell>
        </row>
        <row r="100">
          <cell r="B100" t="str">
            <v>Монолитные ж\б лестницы</v>
          </cell>
        </row>
        <row r="101">
          <cell r="B101" t="str">
            <v>Бетон В 25</v>
          </cell>
        </row>
        <row r="102">
          <cell r="B102" t="str">
            <v>Монтаж и демонтаж опалубки</v>
          </cell>
        </row>
        <row r="103">
          <cell r="B103" t="str">
            <v>Арматура</v>
          </cell>
        </row>
        <row r="104">
          <cell r="B104" t="str">
            <v>Монолитные ж\б лестницы</v>
          </cell>
        </row>
        <row r="105">
          <cell r="B105" t="str">
            <v>Бетон В 25</v>
          </cell>
        </row>
        <row r="106">
          <cell r="B106" t="str">
            <v>Монтаж и демонтаж опалубки</v>
          </cell>
        </row>
        <row r="107">
          <cell r="B107" t="str">
            <v>Арматура</v>
          </cell>
        </row>
        <row r="108">
          <cell r="B108" t="str">
            <v>Монолитные ж\б лестницы</v>
          </cell>
        </row>
        <row r="109">
          <cell r="B109" t="str">
            <v>Бетон В 25</v>
          </cell>
        </row>
        <row r="110">
          <cell r="B110" t="str">
            <v>Монтаж и демонтаж опалубки</v>
          </cell>
        </row>
        <row r="111">
          <cell r="B111" t="str">
            <v>Арматура</v>
          </cell>
        </row>
        <row r="112">
          <cell r="B112" t="str">
            <v>Slab</v>
          </cell>
        </row>
        <row r="113">
          <cell r="B113" t="str">
            <v>Монолитное ж\б балочное перекрытие (нагрузка 0,5 тн)</v>
          </cell>
        </row>
        <row r="114">
          <cell r="B114" t="str">
            <v>Бетон В 30</v>
          </cell>
        </row>
        <row r="115">
          <cell r="B115" t="str">
            <v>Монтаж и демонтаж опалубки</v>
          </cell>
        </row>
        <row r="116">
          <cell r="B116" t="str">
            <v>Арматура</v>
          </cell>
        </row>
        <row r="117">
          <cell r="B117" t="str">
            <v>Монолитное ж\б балочное перекрытие (нагрузка 1 тн)</v>
          </cell>
        </row>
        <row r="118">
          <cell r="B118" t="str">
            <v>Бетон В 30</v>
          </cell>
        </row>
        <row r="119">
          <cell r="B119" t="str">
            <v>Монтаж и демонтаж опалубки</v>
          </cell>
        </row>
        <row r="120">
          <cell r="B120" t="str">
            <v>Арматура</v>
          </cell>
        </row>
        <row r="121">
          <cell r="B121" t="str">
            <v>Монолитное ж\б балочное перекрытие (нагрузка 1,3 тн)</v>
          </cell>
        </row>
        <row r="122">
          <cell r="B122" t="str">
            <v>Бетон В 30</v>
          </cell>
        </row>
        <row r="123">
          <cell r="B123" t="str">
            <v>Монтаж и демонтаж опалубки</v>
          </cell>
        </row>
        <row r="124">
          <cell r="B124" t="str">
            <v>Арматура</v>
          </cell>
        </row>
        <row r="125">
          <cell r="B125" t="str">
            <v>Монолитное ж\б балочное перекрытие (нагрузка 3 тн)</v>
          </cell>
        </row>
        <row r="126">
          <cell r="B126" t="str">
            <v>Бетон В 30</v>
          </cell>
        </row>
        <row r="127">
          <cell r="B127" t="str">
            <v>Монтаж и демонтаж опалубки</v>
          </cell>
        </row>
        <row r="128">
          <cell r="B128" t="str">
            <v>Арматура</v>
          </cell>
        </row>
        <row r="129">
          <cell r="B129" t="str">
            <v>Монолитное ж\б балочное перекрытие (нагрузка 3 тн)</v>
          </cell>
        </row>
        <row r="130">
          <cell r="B130" t="str">
            <v>Бетон В 30</v>
          </cell>
        </row>
        <row r="131">
          <cell r="B131" t="str">
            <v>Монтаж и демонтаж опалубки</v>
          </cell>
        </row>
        <row r="132">
          <cell r="B132" t="str">
            <v>Арматура</v>
          </cell>
        </row>
        <row r="133">
          <cell r="B133" t="str">
            <v>Монолитное ж\б балочное перекрытие (нагрузка 3 тн)</v>
          </cell>
        </row>
        <row r="134">
          <cell r="B134" t="str">
            <v>Бетон В 30</v>
          </cell>
        </row>
        <row r="135">
          <cell r="B135" t="str">
            <v>Монтаж и демонтаж опалубки</v>
          </cell>
        </row>
        <row r="136">
          <cell r="B136" t="str">
            <v>Арматура</v>
          </cell>
        </row>
        <row r="137">
          <cell r="B137" t="str">
            <v>Монолитное ж\б балочное перекрытие (нагрузка 3 тн)</v>
          </cell>
        </row>
        <row r="138">
          <cell r="B138" t="str">
            <v>Бетон В 30</v>
          </cell>
        </row>
        <row r="139">
          <cell r="B139" t="str">
            <v>Монтаж и демонтаж опалубки</v>
          </cell>
        </row>
        <row r="140">
          <cell r="B140" t="str">
            <v>Арматура</v>
          </cell>
        </row>
        <row r="141">
          <cell r="B141" t="str">
            <v>Монолитное ж\б балочное перекрытие (нагрузка 3 тн)</v>
          </cell>
        </row>
        <row r="142">
          <cell r="B142" t="str">
            <v>Бетон В 30</v>
          </cell>
        </row>
        <row r="143">
          <cell r="B143" t="str">
            <v>Монтаж и демонтаж опалубки</v>
          </cell>
        </row>
        <row r="144">
          <cell r="B144" t="str">
            <v>Арматура</v>
          </cell>
        </row>
        <row r="145">
          <cell r="B145" t="str">
            <v>Монолитное ж\б балочное перекрытие (нагрузка 3 тн)</v>
          </cell>
        </row>
        <row r="146">
          <cell r="B146" t="str">
            <v>Бетон В 30</v>
          </cell>
        </row>
        <row r="147">
          <cell r="B147" t="str">
            <v>Монтаж и демонтаж опалубки</v>
          </cell>
        </row>
        <row r="148">
          <cell r="B148" t="str">
            <v>Арматура</v>
          </cell>
        </row>
        <row r="149">
          <cell r="B149" t="str">
            <v>Монолитное ж\б балочное перекрытие (нагрузка 3 тн)</v>
          </cell>
        </row>
        <row r="150">
          <cell r="B150" t="str">
            <v>Бетон В 30</v>
          </cell>
        </row>
        <row r="151">
          <cell r="B151" t="str">
            <v>Монтаж и демонтаж опалубки</v>
          </cell>
        </row>
        <row r="152">
          <cell r="B152" t="str">
            <v>Арматура</v>
          </cell>
        </row>
        <row r="153">
          <cell r="B153" t="str">
            <v>Монолитное ж\б балочное перекрытие (нагрузка 3 тн)</v>
          </cell>
        </row>
        <row r="154">
          <cell r="B154" t="str">
            <v>Бетон В 30</v>
          </cell>
        </row>
        <row r="155">
          <cell r="B155" t="str">
            <v>Монтаж и демонтаж опалубки</v>
          </cell>
        </row>
        <row r="156">
          <cell r="B156" t="str">
            <v>Арматура</v>
          </cell>
        </row>
        <row r="159">
          <cell r="B159" t="str">
            <v>Арматура</v>
          </cell>
        </row>
        <row r="160">
          <cell r="B160" t="str">
            <v>Монолитное ж\б перекрытие толщ. 200мм над лестничными клетками</v>
          </cell>
        </row>
        <row r="161">
          <cell r="B161" t="str">
            <v>Монолитное ж\б перекрытие толщ. 200мм над лестничными клетками</v>
          </cell>
        </row>
        <row r="162">
          <cell r="B162" t="str">
            <v>Бетон В 25</v>
          </cell>
        </row>
        <row r="163">
          <cell r="B163" t="str">
            <v>Монтаж и демонтаж опалубки</v>
          </cell>
        </row>
        <row r="164">
          <cell r="B164" t="str">
            <v>Арматура</v>
          </cell>
        </row>
        <row r="165">
          <cell r="B165" t="str">
            <v>Монолитное ж\б перекрытие над коридорами толщ. 120мм</v>
          </cell>
        </row>
        <row r="166">
          <cell r="B166" t="str">
            <v>Бетон В 25</v>
          </cell>
        </row>
        <row r="167">
          <cell r="B167" t="str">
            <v>Профнастил оцинкованный Н 75-750-0,8</v>
          </cell>
        </row>
        <row r="168">
          <cell r="B168" t="str">
            <v>Опалубка боковая</v>
          </cell>
        </row>
        <row r="169">
          <cell r="B169" t="str">
            <v>Монолитное ж\б перекрытие над коридорами толщ. 120мм</v>
          </cell>
        </row>
        <row r="170">
          <cell r="B170" t="str">
            <v>Бетон В 25</v>
          </cell>
        </row>
        <row r="171">
          <cell r="B171" t="str">
            <v>Профнастил оцинкованный Н 75-750-0,8</v>
          </cell>
        </row>
        <row r="172">
          <cell r="B172" t="str">
            <v>Опалубка боковая</v>
          </cell>
        </row>
        <row r="173">
          <cell r="B173" t="str">
            <v>Монолитное ж\б перекрытие над коридорами толщ. 120мм</v>
          </cell>
        </row>
        <row r="174">
          <cell r="B174" t="str">
            <v>Бетон В 25</v>
          </cell>
        </row>
        <row r="175">
          <cell r="B175" t="str">
            <v>Профнастил оцинкованный Н 75-750-0,8</v>
          </cell>
        </row>
        <row r="176">
          <cell r="B176" t="str">
            <v>Опалубка боковая</v>
          </cell>
        </row>
        <row r="177">
          <cell r="B177" t="str">
            <v>Монолитное ж\б перекрытие над коридорами толщ. 120мм</v>
          </cell>
        </row>
        <row r="178">
          <cell r="B178" t="str">
            <v>Бетон В 25</v>
          </cell>
        </row>
        <row r="179">
          <cell r="B179" t="str">
            <v>Профнастил оцинкованный Н 75-750-0,8</v>
          </cell>
        </row>
        <row r="180">
          <cell r="B180" t="str">
            <v>Опалубка боковая</v>
          </cell>
        </row>
        <row r="181">
          <cell r="B181" t="str">
            <v>Монолитное ж\б перекрытие над коридорами толщ. 120мм</v>
          </cell>
        </row>
        <row r="182">
          <cell r="B182" t="str">
            <v>Бетон В 25</v>
          </cell>
        </row>
        <row r="183">
          <cell r="B183" t="str">
            <v>Опалубка боковая</v>
          </cell>
        </row>
        <row r="184">
          <cell r="B184" t="str">
            <v>Монолитное ж\б перекрытие над коридорами толщ. 120мм</v>
          </cell>
        </row>
        <row r="185">
          <cell r="B185" t="str">
            <v>Бетон В 25</v>
          </cell>
        </row>
        <row r="186">
          <cell r="B186" t="str">
            <v>Опалубка боковая</v>
          </cell>
        </row>
        <row r="189">
          <cell r="B189" t="str">
            <v>Опалубка боковая</v>
          </cell>
        </row>
        <row r="190">
          <cell r="B190" t="str">
            <v>Монолитное ж\б перекрытие над коридорами толщ. 120мм</v>
          </cell>
        </row>
        <row r="191">
          <cell r="B191" t="str">
            <v>Монолитное ж\б перекрытие над коридорами толщ. 120мм</v>
          </cell>
        </row>
        <row r="192">
          <cell r="B192" t="str">
            <v>Бетон В 25</v>
          </cell>
        </row>
        <row r="193">
          <cell r="B193" t="str">
            <v>Профнастил оцинкованный Н 75-750-0,8</v>
          </cell>
        </row>
        <row r="194">
          <cell r="B194" t="str">
            <v>Опалубка боковая</v>
          </cell>
        </row>
        <row r="195">
          <cell r="B195" t="str">
            <v>Монолитное ж\б перекрытие над коридорами толщ. 120мм</v>
          </cell>
        </row>
        <row r="196">
          <cell r="B196" t="str">
            <v>Бетон В 25</v>
          </cell>
        </row>
        <row r="197">
          <cell r="B197" t="str">
            <v>Профнастил оцинкованный Н 75-750-0,8</v>
          </cell>
        </row>
        <row r="198">
          <cell r="B198" t="str">
            <v>Опалубка боковая</v>
          </cell>
        </row>
        <row r="199">
          <cell r="B199" t="str">
            <v>Монолитное ж\б перекрытие над коридорами толщ. 120мм</v>
          </cell>
        </row>
        <row r="200">
          <cell r="B200" t="str">
            <v>Бетон В 25</v>
          </cell>
        </row>
        <row r="201">
          <cell r="B201" t="str">
            <v>Профнастил оцинкованный Н 75-750-0,8</v>
          </cell>
        </row>
        <row r="202">
          <cell r="B202" t="str">
            <v>Опалубка боковая</v>
          </cell>
        </row>
        <row r="204">
          <cell r="B204" t="str">
            <v>Опалубка боковая</v>
          </cell>
        </row>
        <row r="205">
          <cell r="B205" t="str">
            <v>Монолитное ж\б перекрытие над коридорами толщ. 120мм</v>
          </cell>
        </row>
        <row r="206">
          <cell r="B206" t="str">
            <v>Бетон В 25</v>
          </cell>
        </row>
        <row r="207">
          <cell r="B207" t="str">
            <v>Профнастил оцинкованный Н 75-750-0,8</v>
          </cell>
        </row>
        <row r="208">
          <cell r="B208" t="str">
            <v>Опалубка боковая</v>
          </cell>
        </row>
        <row r="209">
          <cell r="B209" t="str">
            <v>Монолитное ж\б перекрытие над коридорами толщ. 120мм</v>
          </cell>
        </row>
        <row r="210">
          <cell r="B210" t="str">
            <v>Монолитное ж\б перекрытие над коридорами толщ. 120мм</v>
          </cell>
        </row>
        <row r="211">
          <cell r="B211" t="str">
            <v>Бетон В 25</v>
          </cell>
        </row>
        <row r="212">
          <cell r="B212" t="str">
            <v>Профнастил оцинкованный Н 75-750-0,8</v>
          </cell>
        </row>
        <row r="213">
          <cell r="B213" t="str">
            <v>Опалубка боковая</v>
          </cell>
        </row>
        <row r="214">
          <cell r="B214" t="str">
            <v>Монолитное ж\б перекрытие над коридорами толщ. 120мм</v>
          </cell>
        </row>
        <row r="215">
          <cell r="B215" t="str">
            <v>Бетон В 25</v>
          </cell>
        </row>
        <row r="216">
          <cell r="B216" t="str">
            <v>Профнастил оцинкованный Н 75-750-0,8</v>
          </cell>
        </row>
        <row r="217">
          <cell r="B217" t="str">
            <v>Опалубка боковая</v>
          </cell>
        </row>
        <row r="218">
          <cell r="B218" t="str">
            <v>Монолитное ж\б перекрытие над коридорами толщ. 120мм</v>
          </cell>
        </row>
        <row r="219">
          <cell r="B219" t="str">
            <v>Бетон В 25</v>
          </cell>
        </row>
        <row r="220">
          <cell r="B220" t="str">
            <v>Профнастил оцинкованный Н 75-750-0,8</v>
          </cell>
        </row>
        <row r="221">
          <cell r="B221" t="str">
            <v>Опалубка боковая</v>
          </cell>
        </row>
        <row r="222">
          <cell r="B222" t="str">
            <v>Монолитное ж\б перекрытие над коридорами толщ. 120мм</v>
          </cell>
        </row>
        <row r="223">
          <cell r="B223" t="str">
            <v>Бетон В 25</v>
          </cell>
        </row>
        <row r="224">
          <cell r="B224" t="str">
            <v>Профнастил оцинкованный Н 75-750-0,8</v>
          </cell>
        </row>
        <row r="225">
          <cell r="B225" t="str">
            <v>Опалубка боковая</v>
          </cell>
        </row>
        <row r="226">
          <cell r="B226" t="str">
            <v>Деформационный шов в перекрытии</v>
          </cell>
        </row>
        <row r="227">
          <cell r="B227" t="str">
            <v>Columns 1st floor</v>
          </cell>
        </row>
        <row r="228">
          <cell r="B228" t="str">
            <v>Монолитные ж\б колонны сеч. 600х600мм 
(2 nd floor)</v>
          </cell>
        </row>
        <row r="229">
          <cell r="B229" t="str">
            <v>Бетон В 35</v>
          </cell>
        </row>
        <row r="230">
          <cell r="B230" t="str">
            <v>Монтаж и демонтаж опалубки</v>
          </cell>
        </row>
        <row r="231">
          <cell r="B231" t="str">
            <v>Арматура</v>
          </cell>
        </row>
        <row r="232">
          <cell r="B232" t="str">
            <v>Арматура</v>
          </cell>
        </row>
        <row r="233">
          <cell r="B233" t="str">
            <v>Монолитные ж\б колонны сеч. 600х600мм 
(2 nd floor)</v>
          </cell>
        </row>
        <row r="234">
          <cell r="B234" t="str">
            <v>Бетон В 35</v>
          </cell>
        </row>
        <row r="235">
          <cell r="B235" t="str">
            <v>Монтаж и демонтаж опалубки</v>
          </cell>
        </row>
        <row r="236">
          <cell r="B236" t="str">
            <v>Арматура</v>
          </cell>
        </row>
        <row r="237">
          <cell r="B237" t="str">
            <v>Roof structure</v>
          </cell>
        </row>
        <row r="238">
          <cell r="B238" t="str">
            <v xml:space="preserve">Изготовление и монтаж металлических конструкций покрытия из углеродистой стали (грунт и краска российского производства) </v>
          </cell>
        </row>
        <row r="239">
          <cell r="B239" t="str">
            <v>Facade</v>
          </cell>
        </row>
        <row r="240">
          <cell r="B240" t="str">
            <v>Facade</v>
          </cell>
        </row>
        <row r="241">
          <cell r="B241" t="str">
            <v>Walls
(including internal façade of IKEA, façade signs)</v>
          </cell>
        </row>
        <row r="242">
          <cell r="B242" t="str">
            <v>Cтеновые сэндвич-панели, "Stroypanel" толщ. 120 mm, наружный слой оцинкованная сталь 0,6 мм окрашенная PVC NSC S 4550, внутренний слой оцинкованная сталь 0,5 мм окрашенная PE RR20, синий IKEA цвет</v>
          </cell>
        </row>
        <row r="243">
          <cell r="B243" t="str">
            <v>Cтеновые сэндвич-панели, "Stroypanel" толщ. 120 mm, наружный слой оцинкованная сталь 0,6 мм окрашенная PVC NSC S 4550, внутренний слой оцинкованная сталь 0,5 мм окрашенная PE RR20, синий IKEA цвет</v>
          </cell>
        </row>
        <row r="244">
          <cell r="B244" t="str">
            <v>Under covering of the eaves soffit from the painted galvanized sheets</v>
          </cell>
        </row>
        <row r="245">
          <cell r="B245" t="str">
            <v>Полистовая сборка наружных стен:
система Rannila Casetti - Fasetti, желтый IKEA цвет, NSC S1070</v>
          </cell>
        </row>
        <row r="246">
          <cell r="B246" t="str">
            <v>Внутренние стены из газобетонных блоков толщ. 200 мм</v>
          </cell>
        </row>
        <row r="247">
          <cell r="B247" t="str">
            <v xml:space="preserve">Пароизоляция - п/э плёнка 200 мкм </v>
          </cell>
        </row>
        <row r="248">
          <cell r="B248" t="str">
            <v>Теплоизоляция "Venty Batts"  120 мм</v>
          </cell>
        </row>
        <row r="249">
          <cell r="B249" t="str">
            <v>Крышная установка</v>
          </cell>
        </row>
        <row r="250">
          <cell r="B250" t="str">
            <v>Поставка и монтаж цокольных трёхслойных ж/бетонных панелей, h: 850 мм</v>
          </cell>
        </row>
        <row r="255">
          <cell r="B255" t="str">
            <v>Поставка и монтаж цокольных трёхслойных ж/бетонных панелей, h: 850 мм</v>
          </cell>
        </row>
        <row r="256">
          <cell r="B256" t="str">
            <v>Curtain walls / windows
(including fire rated glazing on the internal façade of IKEA)</v>
          </cell>
        </row>
        <row r="257">
          <cell r="B257" t="str">
            <v>Поставка и монтаж противопожарных внутренних витражей:  алюминиевый профиль, двухкамерный стеклопакет, EI60 inside</v>
          </cell>
        </row>
        <row r="258">
          <cell r="B258" t="str">
            <v>Поставка и монтаж витражей: алюминиевый профиль, двухкамерный стеклопакет</v>
          </cell>
        </row>
        <row r="259">
          <cell r="B259" t="str">
            <v>Оконный блок: Aлюминиевой профиль, двухкамерный  стеклопакет</v>
          </cell>
        </row>
        <row r="261">
          <cell r="B261" t="str">
            <v>Оконный блок: Aлюминиевой профиль, двухкамерный  стеклопакет</v>
          </cell>
        </row>
        <row r="262">
          <cell r="B262" t="str">
            <v>Curtain walls above roof level</v>
          </cell>
        </row>
        <row r="263">
          <cell r="B263" t="str">
            <v>Поставка и монтаж фонарей, алюминиевый профиль, двухкамерный  стеклопакет</v>
          </cell>
        </row>
        <row r="264">
          <cell r="B264" t="str">
            <v>Walls around entrances incl. fire rated glass</v>
          </cell>
        </row>
        <row r="265">
          <cell r="B265" t="str">
            <v>Поставка и монтаж противопожарних витражей:  алюминиевый профиль, двухкамерный стеклопакет, EI60 (автостоянка)</v>
          </cell>
        </row>
        <row r="266">
          <cell r="B266" t="str">
            <v>Поставка и монтаж противопожарних витражей:  алюминиевый профиль, двухкамерный стеклопакет, EI60 (автостоянка)</v>
          </cell>
        </row>
        <row r="267">
          <cell r="B267" t="str">
            <v>Sliding doors / external doors</v>
          </cell>
        </row>
        <row r="268">
          <cell r="B268" t="str">
            <v>Upper Level</v>
          </cell>
        </row>
        <row r="269">
          <cell r="B269" t="str">
            <v>Upper Level</v>
          </cell>
        </row>
        <row r="270">
          <cell r="B270"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1">
          <cell r="B271"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2">
          <cell r="B272"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3">
          <cell r="B273"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5">
          <cell r="B275"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6">
          <cell r="B276" t="str">
            <v>Дверь стальная, двухстворчатая, глухая, утепленная, в комплекте с фурнитурой, анти-паник, разм. 2,40 x  2,40м</v>
          </cell>
        </row>
        <row r="277">
          <cell r="B277" t="str">
            <v>Дверь стальная, двухстворчатая, глухая, утепленная, в комплекте с фурнитурой, анти-паник, разм. 1,80 x  3,20м</v>
          </cell>
        </row>
        <row r="278">
          <cell r="B278" t="str">
            <v>Дверь стальная, двухстворчатая, глухая, утепленная, в комплекте с фурнитурой, анти-паник, разм. 1,80 x  3,20м</v>
          </cell>
        </row>
        <row r="279">
          <cell r="B279" t="str">
            <v>Дверь стальная, двухстворчатая, глухая, утепленная, в комплекте с фурнитурой, анти-паник, разм. 1,80 x  2,10м</v>
          </cell>
        </row>
        <row r="280">
          <cell r="B280" t="str">
            <v>Дверь стальная, двухстворчатая, глухая, утепленная, в комплекте с фурнитурой, анти-паник, разм. 1,80 x  2,10м</v>
          </cell>
        </row>
        <row r="281">
          <cell r="B281" t="str">
            <v>Дверь стальная, двухстворчатая, глухая, утепленная, в комплекте с фурнитурой, анти-паник, разм. 1,80 x  2,10м</v>
          </cell>
        </row>
        <row r="282">
          <cell r="B282" t="str">
            <v>Дверь стальная, двухстворчатая, глухая, утепленная, в комплекте с фурнитурой, анти-паник, разм. 2,10 x  2,40м</v>
          </cell>
        </row>
        <row r="283">
          <cell r="B283" t="str">
            <v>Дверь стальная, двухстворчатая, глухая, утепленная, в комплекте с фурнитурой, анти-паник, разм. 3,10 x  2,40м</v>
          </cell>
        </row>
        <row r="284">
          <cell r="B284" t="str">
            <v>Дверь стальная, одностворчатая, глухая, утепленная, в комплекте с фурнитурой, анти-паник, разм. 1,10 x  2,40м</v>
          </cell>
        </row>
        <row r="285">
          <cell r="B285" t="str">
            <v>Canopies</v>
          </cell>
        </row>
        <row r="286">
          <cell r="B286" t="str">
            <v>Козырьки входов</v>
          </cell>
        </row>
        <row r="287">
          <cell r="B287" t="str">
            <v>Козырьки над рампами</v>
          </cell>
        </row>
        <row r="288">
          <cell r="B288" t="str">
            <v>Roof</v>
          </cell>
        </row>
        <row r="289">
          <cell r="B289" t="str">
            <v>Roof decking incl. insulation, membrane etc.
(including roof walkway)</v>
          </cell>
        </row>
        <row r="290">
          <cell r="B290" t="str">
            <v>Main Roof  over Corrugated Sheet</v>
          </cell>
        </row>
        <row r="291">
          <cell r="B291" t="str">
            <v>Профнастил неокрашенный Н 114-600(750)-0,9</v>
          </cell>
        </row>
        <row r="292">
          <cell r="B292" t="str">
            <v>Профнастил окрашенный Н 114-600(750)-0,9</v>
          </cell>
        </row>
        <row r="293">
          <cell r="B293" t="str">
            <v>Теплоизоляция Руф Баттс В - 40мм, Руф Баттс Н - 
толщ. 120 мм</v>
          </cell>
        </row>
        <row r="294">
          <cell r="B294" t="str">
            <v>Теплоизоляция Руф Баттс В - 40мм, Руф Баттс Н - 
толщ. 120 мм</v>
          </cell>
        </row>
        <row r="295">
          <cell r="B295" t="str">
            <v>Горизонтальная Гидроизоляция - "Logicproof"</v>
          </cell>
        </row>
        <row r="296">
          <cell r="B296" t="str">
            <v>Облицовка парапета и стен в местах перепада высот оцинкованной кровельной сталью</v>
          </cell>
        </row>
        <row r="297">
          <cell r="B297" t="str">
            <v>Теплоизоляция парапетов Руф Баттс В толщ. 80мм</v>
          </cell>
        </row>
        <row r="298">
          <cell r="B298" t="str">
            <v>Roof Walkway</v>
          </cell>
        </row>
        <row r="299">
          <cell r="B299" t="str">
            <v>Roof Walkway</v>
          </cell>
        </row>
        <row r="300">
          <cell r="B300" t="str">
            <v xml:space="preserve">Roof for Staircases </v>
          </cell>
        </row>
        <row r="301">
          <cell r="B301" t="str">
            <v>Керамзитобетон по уклону толщ. 40-160 мм</v>
          </cell>
        </row>
        <row r="302">
          <cell r="B302" t="str">
            <v xml:space="preserve">Пароизоляция - п/э плёнка 200 мкм </v>
          </cell>
        </row>
        <row r="303">
          <cell r="B303" t="str">
            <v>Теплоизоляция Руф Баттс В - 40мм, Руф Баттс Н - 
толщ. 120 мм</v>
          </cell>
        </row>
        <row r="304">
          <cell r="B304" t="str">
            <v>Горизонтальная Гидроизоляция - "Logicproof"</v>
          </cell>
        </row>
        <row r="305">
          <cell r="B305" t="str">
            <v>Облицовка парапета оцинкованной кровельной сталью</v>
          </cell>
        </row>
        <row r="306">
          <cell r="B306" t="str">
            <v>Теплоизоляция парапетов Руф Баттс В толщ. 40мм</v>
          </cell>
        </row>
        <row r="307">
          <cell r="B307" t="str">
            <v>Skylights</v>
          </cell>
        </row>
        <row r="308">
          <cell r="B308" t="str">
            <v>Skylights</v>
          </cell>
        </row>
        <row r="309">
          <cell r="B309" t="str">
            <v>Поставка и монтаж фонарей, алюминиевый профиль, двухкамерный  стеклопакет, continuous skylight above the roof</v>
          </cell>
        </row>
        <row r="310">
          <cell r="B310" t="str">
            <v>Self-Bearing Continuous Rooflights 4mx92m (Non-Openable)</v>
          </cell>
        </row>
        <row r="311">
          <cell r="B311" t="str">
            <v>Self-Bearing Continuous Rooflights 4mx85m (Non-Openable)</v>
          </cell>
        </row>
        <row r="312">
          <cell r="B312" t="str">
            <v>Self-Bearing Continuous Rooflights 4mx170m (Non-Openable)</v>
          </cell>
        </row>
        <row r="313">
          <cell r="B313" t="str">
            <v>Self-Bearing Continuous Rooflights 4mx4m (Non-Openable)</v>
          </cell>
        </row>
        <row r="314">
          <cell r="B314" t="str">
            <v>Self-Bearing Continuous Rooflights 4mx4m (Non-Openable)</v>
          </cell>
        </row>
        <row r="315">
          <cell r="B315" t="str">
            <v>Smoke hatches</v>
          </cell>
        </row>
        <row r="316">
          <cell r="B316" t="str">
            <v>Smoke exhaust vents, 1,2х2,4 m, dome-double skin, both layers-opal polycarbonate with PVC-aluminium frame
Electric motorfor smoke &amp; heat ventilation:
Hinges are at the short side,
Opening angle approx. 35
Free opening area is approx. 3,6 m2</v>
          </cell>
        </row>
        <row r="324">
          <cell r="B324" t="str">
            <v>Smoke exhaust vents, 1,2х2,4 m, dome-double skin, both layers-opal polycarbonate with PVC-aluminium frame
Electric motorfor smoke &amp; heat ventilation:
Hinges are at the short side,
Opening angle approx. 35
Free opening area is approx. 3,6 m2</v>
          </cell>
        </row>
        <row r="325">
          <cell r="B325" t="str">
            <v>Masonry works</v>
          </cell>
        </row>
        <row r="326">
          <cell r="B326" t="str">
            <v>Masonry works</v>
          </cell>
        </row>
        <row r="327">
          <cell r="B327" t="str">
            <v>Masonry works</v>
          </cell>
        </row>
        <row r="328">
          <cell r="B328" t="str">
            <v>Монолитные ж\б балки(под газобетонные стены) 300х700мм</v>
          </cell>
        </row>
        <row r="329">
          <cell r="B329" t="str">
            <v>Бетон В 25</v>
          </cell>
        </row>
        <row r="330">
          <cell r="B330" t="str">
            <v>Монтаж и демонтаж опалубки</v>
          </cell>
        </row>
        <row r="331">
          <cell r="B331" t="str">
            <v>Арматура</v>
          </cell>
        </row>
        <row r="332">
          <cell r="B332" t="str">
            <v>Внутренние стены из кирпичных (fairface brick wall)  блоков толщ. 250 мм (500 мм выше отметки кровли) h:11,00 м</v>
          </cell>
        </row>
        <row r="333">
          <cell r="B333" t="str">
            <v xml:space="preserve">Внутренние стены из кирпичных (fairface brick wall)  блоков толщ. 120 мм </v>
          </cell>
        </row>
        <row r="335">
          <cell r="B335" t="str">
            <v xml:space="preserve">Внутренние стены из кирпичных (fairface brick wall)  блоков толщ. 120 мм </v>
          </cell>
        </row>
        <row r="336">
          <cell r="B336" t="str">
            <v>Внутренние стены из газобетонных блоков толщ. 200 мм</v>
          </cell>
        </row>
        <row r="337">
          <cell r="B337" t="str">
            <v>Внутренние стены из газобетонных блоков толщ. 100 мм</v>
          </cell>
        </row>
        <row r="340">
          <cell r="B340" t="str">
            <v>Внутренние стены из газобетонных блоков толщ. 100 мм</v>
          </cell>
        </row>
        <row r="341">
          <cell r="B341" t="str">
            <v>Внутренние стены из газобетонных блоков толщ. 200 мм</v>
          </cell>
        </row>
        <row r="342">
          <cell r="B342" t="str">
            <v>Внутренние стены из газобетонных блоков толщ. 100 мм</v>
          </cell>
        </row>
        <row r="343">
          <cell r="B343" t="str">
            <v>Interior Guypsumboard partitions</v>
          </cell>
        </row>
        <row r="344">
          <cell r="B344" t="str">
            <v>Гипсокартонные перегородки по металлокаркасу с заполнением  толщиной 50 мм (2 слоя гипсокартона с каждой стороны)</v>
          </cell>
        </row>
        <row r="345">
          <cell r="B345" t="str">
            <v>Гипсокартонные перегородки по металлокаркасу с заполнением  толщиной 50 мм (2 слоя гипсокартона с каждой стороны)</v>
          </cell>
        </row>
        <row r="346">
          <cell r="B346" t="str">
            <v>Ice Rink</v>
          </cell>
        </row>
        <row r="347">
          <cell r="B347" t="str">
            <v>Ice Rink</v>
          </cell>
        </row>
        <row r="348">
          <cell r="B348" t="str">
            <v>Устройство плиты охлаждения в зоне катка, включает: теплоизоляцию, слои гидроизоляции, слой бетона с арматурой для крепления труб</v>
          </cell>
        </row>
        <row r="349">
          <cell r="B349" t="str">
            <v xml:space="preserve">Ограждение АЙС РИНКА: стойки и поручень - нержавеющая сталь, остеклённые </v>
          </cell>
        </row>
        <row r="350">
          <cell r="B350" t="str">
            <v>Облицовка стен мозаичной плиткой, (в входе главного санузлах)</v>
          </cell>
        </row>
        <row r="351">
          <cell r="B351" t="str">
            <v>Benches</v>
          </cell>
        </row>
        <row r="352">
          <cell r="B352" t="str">
            <v>Ice Rink Equipment</v>
          </cell>
        </row>
        <row r="353">
          <cell r="B353" t="str">
            <v>SUPPLEMENTARY BUILDING WORKS</v>
          </cell>
        </row>
        <row r="354">
          <cell r="B354" t="str">
            <v>Metal works
(including façade supporting steel structure, interior steel doors, steel stair balustrades, internal fire rated gates)</v>
          </cell>
        </row>
        <row r="355">
          <cell r="B355" t="str">
            <v>Supplementary Steel Works</v>
          </cell>
        </row>
        <row r="356">
          <cell r="B356" t="str">
            <v>Supplementary Steel Works</v>
          </cell>
        </row>
        <row r="357">
          <cell r="B357" t="str">
            <v xml:space="preserve">Изготовление и монтаж металлических конструкций покрытия из низколегированной стали (грунт и краска российского производства) </v>
          </cell>
        </row>
        <row r="378">
          <cell r="B378" t="str">
            <v xml:space="preserve">Изготовление и монтаж металлических конструкций покрытия из низколегированной стали (грунт и краска российского производства) </v>
          </cell>
        </row>
        <row r="379">
          <cell r="B379" t="str">
            <v>Balustrades</v>
          </cell>
        </row>
        <row r="380">
          <cell r="B380" t="str">
            <v>Ограждение лестницы из нержавеющей стали</v>
          </cell>
        </row>
        <row r="381">
          <cell r="B381" t="str">
            <v>Перила лестницы из нержавеющей стали</v>
          </cell>
        </row>
        <row r="382">
          <cell r="B382" t="str">
            <v>Ограждение крыльца  из окрашенной трубы</v>
          </cell>
        </row>
        <row r="383">
          <cell r="B383" t="str">
            <v xml:space="preserve">Ограждение главной лестницы из нержавеющей стали , остекленные </v>
          </cell>
        </row>
        <row r="384">
          <cell r="B384" t="str">
            <v>Ограждение лестницы  из окрашенной трубы</v>
          </cell>
        </row>
        <row r="385">
          <cell r="B385" t="str">
            <v>Перила лестницы  из окрашенной трубы</v>
          </cell>
        </row>
        <row r="386">
          <cell r="B386" t="str">
            <v xml:space="preserve">Ограждение атриума: стойки и поручень - нержавеющая сталь, остекленные </v>
          </cell>
        </row>
        <row r="387">
          <cell r="B387" t="str">
            <v>Fire Rated Gates</v>
          </cell>
        </row>
        <row r="388">
          <cell r="B388" t="str">
            <v>Внутренние сдвижные, противопожарные ворота (Forklift Charging Room) 3000x3500 mm</v>
          </cell>
        </row>
        <row r="389">
          <cell r="B389" t="str">
            <v>Fire Shutter сдвижные, 3000x3500 mm</v>
          </cell>
        </row>
        <row r="393">
          <cell r="B393" t="str">
            <v>Fire Shutter сдвижные, 3000x3500 mm</v>
          </cell>
        </row>
        <row r="394">
          <cell r="B394" t="str">
            <v>Внутренние сдвижные, противопожарные ворота (Forklift Charging Room) 3000x3500 mm</v>
          </cell>
        </row>
        <row r="401">
          <cell r="B401" t="str">
            <v>Внутренние сдвижные, противопожарные ворота (Forklift Charging Room) 3000x3500 mm</v>
          </cell>
        </row>
        <row r="402">
          <cell r="B402" t="str">
            <v>Carpentry
(including wooden doors and WC cubicles)</v>
          </cell>
        </row>
        <row r="403">
          <cell r="B403" t="str">
            <v>"LTT" перегородки в санузлах</v>
          </cell>
        </row>
        <row r="404">
          <cell r="B404" t="str">
            <v>Flooring</v>
          </cell>
        </row>
        <row r="405">
          <cell r="B405" t="str">
            <v>Стяжка из цементно-песчаного раствора толщ. 50мм</v>
          </cell>
        </row>
        <row r="406">
          <cell r="B406" t="str">
            <v>Watertight acrylic concrete type "Acrydur", ( кухня)</v>
          </cell>
        </row>
        <row r="407">
          <cell r="B407" t="str">
            <v>Watertight acrylic concrete type "Acrydur", ( кухня)</v>
          </cell>
        </row>
        <row r="408">
          <cell r="B408" t="str">
            <v>Самовыравнивающийся слой</v>
          </cell>
        </row>
        <row r="409">
          <cell r="B409" t="str">
            <v>Облицовка пола ПВХ плиткой "Tarkett special 788 light grey", в офисе</v>
          </cell>
        </row>
        <row r="410">
          <cell r="B410" t="str">
            <v>Облицовка пола PVC anti-static grounding bar,
(серверная комната)</v>
          </cell>
        </row>
        <row r="411">
          <cell r="B411" t="str">
            <v>Облицовка пола плиткой "Terrazzo", 40х40 см, "Field Colour" (including mortar)</v>
          </cell>
        </row>
        <row r="412">
          <cell r="B412" t="str">
            <v>Облицовка пола керамической плиткой "Marazzi 200x200 mm"</v>
          </cell>
        </row>
        <row r="413">
          <cell r="B413" t="str">
            <v>Облицовка пола керамической плиткой "Marazzi 200x200 mm"</v>
          </cell>
        </row>
        <row r="414">
          <cell r="B414" t="str">
            <v>Гидроизоляция из 2х слоев гидроизола в мокрых помещениях, в санузлах</v>
          </cell>
        </row>
        <row r="415">
          <cell r="B415" t="str">
            <v>Облицовка пола эпоксидной краской, в технических помешениях и коридоре</v>
          </cell>
        </row>
        <row r="416">
          <cell r="B416" t="str">
            <v>Облицовка пола "Recessed and drained steel grid"</v>
          </cell>
        </row>
        <row r="417">
          <cell r="B417" t="str">
            <v>Облицовка пола "Recessed and drained steel grid"</v>
          </cell>
        </row>
        <row r="424">
          <cell r="B424" t="str">
            <v>Облицовка пола "Recessed and drained steel grid"</v>
          </cell>
        </row>
        <row r="425">
          <cell r="B425" t="str">
            <v>Алюминиевый профиль для стыков полов</v>
          </cell>
        </row>
        <row r="426">
          <cell r="B426" t="str">
            <v xml:space="preserve">Шлифовка и упрочнение верхнего слоя Mastertop  (5 кг/м2), покрытие Mastercure </v>
          </cell>
        </row>
        <row r="427">
          <cell r="B427" t="str">
            <v>Стяжка из цементно-песчаного раствора толщ. 50мм</v>
          </cell>
        </row>
        <row r="428">
          <cell r="B428" t="str">
            <v>Стяжка из цементно-песчаного раствора толщ. 50мм</v>
          </cell>
        </row>
        <row r="429">
          <cell r="B429" t="str">
            <v>Самовыравнивающийся слой</v>
          </cell>
        </row>
        <row r="430">
          <cell r="B430" t="str">
            <v>Wall coverings incl. laminated panels
(including office glazzed partitions)</v>
          </cell>
        </row>
        <row r="431">
          <cell r="B431" t="str">
            <v>"Fabric Awning" in IKEA grey</v>
          </cell>
        </row>
        <row r="432">
          <cell r="B432" t="str">
            <v>Модульная система перегородок, в офисе, h: 1,8 м</v>
          </cell>
        </row>
        <row r="433">
          <cell r="B433" t="str">
            <v>Модульная система перегородок, в ресторане, h: 1,0 м</v>
          </cell>
        </row>
        <row r="434">
          <cell r="B434" t="str">
            <v>Модульная система перегородок, (tempered laminated safety glass) в playroom for the children, h: 1,8 м</v>
          </cell>
        </row>
        <row r="435">
          <cell r="B435" t="str">
            <v>Модульная система перегородок, (bullet proof glazing) в cashiers office, h: 1,0 м</v>
          </cell>
        </row>
        <row r="436">
          <cell r="B436" t="str">
            <v>Обшивка металлом по металлокаркасу над "laminate panels"</v>
          </cell>
        </row>
        <row r="437">
          <cell r="B437" t="str">
            <v>Поручень на стенах коридора из нержавеющей стали</v>
          </cell>
        </row>
        <row r="438">
          <cell r="B438" t="str">
            <v xml:space="preserve">Теплоизоляция "Фасад Баттс" толщ. 110 мм </v>
          </cell>
        </row>
        <row r="439">
          <cell r="B439" t="str">
            <v>Штукатурка</v>
          </cell>
        </row>
        <row r="440">
          <cell r="B440" t="str">
            <v>Облицовка стен керамической плиткой "Marazzi 150x150 mm",на кухне, h:2,5 m</v>
          </cell>
        </row>
        <row r="441">
          <cell r="B441" t="str">
            <v>Облицовка стен керамической плиткой "Marazzi 100x100 mm",в туалетах, h:2,1m</v>
          </cell>
        </row>
        <row r="442">
          <cell r="B442" t="str">
            <v>Облицовка колонн гранитом, длинной 0,30 м</v>
          </cell>
        </row>
        <row r="443">
          <cell r="B443" t="str">
            <v>Облицовка стен мозаичной плиткой, (в входе главного санузлах)</v>
          </cell>
        </row>
        <row r="444">
          <cell r="B444" t="str">
            <v>Wintergarden header, prefaricated laminate panels</v>
          </cell>
        </row>
        <row r="445">
          <cell r="B445" t="str">
            <v>Gypsum boards above shopfronts</v>
          </cell>
        </row>
        <row r="446">
          <cell r="B446" t="str">
            <v>Neutral header, prefaricated laminate panels</v>
          </cell>
        </row>
        <row r="447">
          <cell r="B447" t="str">
            <v>Stainless steel corner profile, 1,5 m height, (кухня)</v>
          </cell>
        </row>
        <row r="448">
          <cell r="B448" t="str">
            <v>Kitchen bumper production, 200 mm up from floor, (кухня)</v>
          </cell>
        </row>
        <row r="449">
          <cell r="B449" t="str">
            <v>Kitchen bumper production, 200 mm up from floor, (кухня)</v>
          </cell>
        </row>
        <row r="450">
          <cell r="B450" t="str">
            <v>Оконный блок: Aлюминиевый профиль, однокамерный  стеклопакет (офис), автостоянка</v>
          </cell>
        </row>
        <row r="451">
          <cell r="B451" t="str">
            <v>Оконный блок: Aлюминиевый профиль, однокамерный  стеклопакет (офис), автостоянка</v>
          </cell>
        </row>
        <row r="452">
          <cell r="B452" t="str">
            <v>Штукатурка</v>
          </cell>
        </row>
        <row r="453">
          <cell r="B453" t="str">
            <v>Облицовка стен керамической плиткой "Marazzi 100x100 mm",в туалетах, h:2,1m</v>
          </cell>
        </row>
        <row r="454">
          <cell r="B454" t="str">
            <v>Ceilings
(including insulation, plaster and painting of the carpark ceiling)</v>
          </cell>
        </row>
        <row r="455">
          <cell r="B455" t="str">
            <v>Теплоизоляция "Plaster butts" толщ. 120</v>
          </cell>
        </row>
        <row r="456">
          <cell r="B456" t="str">
            <v>Подвесные потолки "Ecophone Akutex T", 60x120 mm, white acoustic panels, подвесная система Т24 Албес</v>
          </cell>
        </row>
        <row r="457">
          <cell r="B457" t="str">
            <v>Подвесные потолки "Ecophone Hygenic", 60x60 mm, white acoustic panels, подвесная система Т24 Албес</v>
          </cell>
        </row>
        <row r="460">
          <cell r="B460" t="str">
            <v>Подвесные потолки "Ecophone Hygenic", 60x60 mm, white acoustic panels, подвесная система Т24 Албес</v>
          </cell>
        </row>
        <row r="461">
          <cell r="B461" t="str">
            <v>Подвесной гипсокартонный потолок</v>
          </cell>
        </row>
        <row r="462">
          <cell r="B462" t="str">
            <v>Подготовка гипсокартонных  поверхностей под окраску</v>
          </cell>
        </row>
        <row r="463">
          <cell r="B463" t="str">
            <v>Затирка ж/бетонных потолков цементно-песчаным раствором</v>
          </cell>
        </row>
        <row r="464">
          <cell r="B464" t="str">
            <v>Покраска латекской краской за 2 раза</v>
          </cell>
        </row>
        <row r="465">
          <cell r="B465" t="str">
            <v>Подвесной потолок "2х2 м open ceiling grid (3м AFF)" (вход)</v>
          </cell>
        </row>
        <row r="466">
          <cell r="B466" t="str">
            <v>Подвесной потолок "2х2 м open ceiling grid (3м AFF)" (вход)</v>
          </cell>
        </row>
        <row r="467">
          <cell r="B467" t="str">
            <v>Подвесные потолки "Metal panel ceiling at vestibule"</v>
          </cell>
        </row>
        <row r="468">
          <cell r="B468" t="str">
            <v>Подвесные потолки "Metal panel ceiling at vestibule"</v>
          </cell>
        </row>
        <row r="469">
          <cell r="B469" t="str">
            <v>Подвесной  потолок Armstrong</v>
          </cell>
        </row>
        <row r="470">
          <cell r="B470" t="str">
            <v>Painting</v>
          </cell>
        </row>
        <row r="471">
          <cell r="B471" t="str">
            <v>Подготовка газобетонных поверхностей под окраску</v>
          </cell>
        </row>
        <row r="472">
          <cell r="B472" t="str">
            <v>Подготовка оштукатуренных поверхностей под окраску</v>
          </cell>
        </row>
        <row r="473">
          <cell r="B473" t="str">
            <v>Поклейка стеклообоев в офисе</v>
          </cell>
        </row>
        <row r="474">
          <cell r="B474" t="str">
            <v>Затирка ж/бетонных стен цементно-песчаным раствором</v>
          </cell>
        </row>
        <row r="475">
          <cell r="B475" t="str">
            <v>Подготовка гипсокартонных поверхностей под окраску</v>
          </cell>
        </row>
        <row r="476">
          <cell r="B476" t="str">
            <v>Покраска стен латекской краской за 2 раза</v>
          </cell>
        </row>
        <row r="477">
          <cell r="B477" t="str">
            <v>Покраска стен латекской краской за 2 раза</v>
          </cell>
        </row>
        <row r="478">
          <cell r="B478" t="str">
            <v>Подготовка оштукатуренных поверхностей под окраску</v>
          </cell>
        </row>
        <row r="479">
          <cell r="B479" t="str">
            <v>Затирка ж/бетонных стен цементно-песчаным раствором</v>
          </cell>
        </row>
        <row r="480">
          <cell r="B480" t="str">
            <v>Подготовка гипсокартонных поверхностей под окраску</v>
          </cell>
        </row>
        <row r="481">
          <cell r="B481" t="str">
            <v>Покраска стен латекской краской за 2 раза</v>
          </cell>
        </row>
        <row r="482">
          <cell r="B482" t="str">
            <v>Misc. equipment</v>
          </cell>
        </row>
        <row r="483">
          <cell r="B483" t="str">
            <v>Garbage Compaction Machine- P215-3/30 m3, Presso</v>
          </cell>
        </row>
        <row r="484">
          <cell r="B484" t="str">
            <v>Garbage Bio Compactors, P24, Presso</v>
          </cell>
        </row>
        <row r="485">
          <cell r="B485" t="str">
            <v>Bailing Presses</v>
          </cell>
        </row>
        <row r="486">
          <cell r="B486" t="str">
            <v>Dock levellers / loading doors</v>
          </cell>
        </row>
        <row r="487">
          <cell r="B487" t="str">
            <v>Гидравлический доклевеллер с поворотным козырьком HS 2021  производства «STERTIL» (Голландия), цвет - RAL 5020. 
Технические и эксплуатационные параметры: 
- поворотный козырек - 350 мм;
- грузоподъемность - 10 000 кг;
- длина – 3000 мм;
- ширина - 2250 м</v>
          </cell>
        </row>
        <row r="488">
          <cell r="B488" t="str">
            <v xml:space="preserve">Докшелтер занавесочный с гибким каркасом WE574 «STERTIL» (Голландия). Исполнение: рама выполнена из оцинкованных стальных профилей. Занавеси из пружинящего полиэстра, RAL9011. </v>
          </cell>
        </row>
        <row r="489">
          <cell r="B489" t="str">
            <v>Резиновые упорные бамперы R45-25-10 (компл.)</v>
          </cell>
        </row>
        <row r="490">
          <cell r="B490" t="str">
            <v>Секционные ворота SPU40 3000х4500 мм, высота секций 750 мм, утепленные –  42 мм, направляющие для высокого подъема – тип Н, цвет снаружи RAL 9002, изнутри RAL 9002. Электропривод фланцевый WA400/A445 с цепью для аварийного ручного подъема</v>
          </cell>
        </row>
        <row r="491">
          <cell r="B491" t="str">
            <v>Furniture &amp; Decorative Elements</v>
          </cell>
        </row>
        <row r="492">
          <cell r="B492" t="str">
            <v>Pots for trees, diameter 600 mm, stainless steel</v>
          </cell>
        </row>
        <row r="493">
          <cell r="B493" t="str">
            <v>Pots for plants ,diameter 400 mm, stainless steel</v>
          </cell>
        </row>
        <row r="494">
          <cell r="B494" t="str">
            <v>Trees ,Ficus Benjamina height aprox. 3 meter</v>
          </cell>
        </row>
        <row r="495">
          <cell r="B495" t="str">
            <v>Plants</v>
          </cell>
        </row>
        <row r="496">
          <cell r="B496" t="str">
            <v>Benches, wood 3 meter long</v>
          </cell>
        </row>
        <row r="497">
          <cell r="B497" t="str">
            <v>Armchairs, wood, size 0,7x0,7 meter</v>
          </cell>
        </row>
        <row r="498">
          <cell r="B498" t="str">
            <v>Tables food court, stainless steel area 1 sqm.</v>
          </cell>
        </row>
        <row r="499">
          <cell r="B499" t="str">
            <v xml:space="preserve">Umbrellas </v>
          </cell>
        </row>
        <row r="500">
          <cell r="B500" t="str">
            <v>Chairs food court, stainless steel</v>
          </cell>
        </row>
        <row r="501">
          <cell r="B501" t="str">
            <v xml:space="preserve">Retail Kiosks </v>
          </cell>
        </row>
        <row r="502">
          <cell r="B502" t="str">
            <v>Transport trolleys with child seat  and lockers stop construction mounted to the floor (20 trolley , 6 stop)</v>
          </cell>
        </row>
        <row r="503">
          <cell r="B503" t="str">
            <v>Trashcans, stainless steel diametr 400 mm.</v>
          </cell>
        </row>
        <row r="504">
          <cell r="B504" t="str">
            <v>Traschans food court, stainless steel 0,5x0,5 mx height 1,3 meters</v>
          </cell>
        </row>
        <row r="505">
          <cell r="B505" t="str">
            <v>Temporary Bollards</v>
          </cell>
        </row>
        <row r="506">
          <cell r="B506" t="str">
            <v>Signs internal including construction for wall and ceiling mounting</v>
          </cell>
        </row>
        <row r="507">
          <cell r="B507" t="str">
            <v>Mall Directories mounted to the floor</v>
          </cell>
        </row>
        <row r="508">
          <cell r="B508" t="str">
            <v>Containers on wheel with lid from Company Presor type 1831 or similar</v>
          </cell>
        </row>
        <row r="509">
          <cell r="B509" t="str">
            <v>Parking lot designaters with 3 sides  mounted to rh lightning pole</v>
          </cell>
        </row>
        <row r="511">
          <cell r="B511" t="str">
            <v>Parking lot designaters with 3 sides  mounted to rh lightning pole</v>
          </cell>
        </row>
        <row r="512">
          <cell r="B512" t="str">
            <v>Temporary trafffic barriers</v>
          </cell>
        </row>
        <row r="513">
          <cell r="B513" t="str">
            <v>Temporary trafffic barriers</v>
          </cell>
        </row>
        <row r="514">
          <cell r="B514" t="str">
            <v>Temporary trafffic barriers</v>
          </cell>
        </row>
        <row r="515">
          <cell r="B515" t="str">
            <v>Movable speed bumps</v>
          </cell>
        </row>
        <row r="516">
          <cell r="B516" t="str">
            <v>Ashcans</v>
          </cell>
        </row>
        <row r="517">
          <cell r="B517" t="str">
            <v xml:space="preserve">Coloured soft floor for children </v>
          </cell>
        </row>
        <row r="518">
          <cell r="B518" t="str">
            <v>Toy for children area</v>
          </cell>
        </row>
        <row r="519">
          <cell r="B519" t="str">
            <v xml:space="preserve">Cleaning machine from Company Alto </v>
          </cell>
        </row>
        <row r="520">
          <cell r="B520" t="str">
            <v xml:space="preserve">Staff wardrobes lockers and benches from company Promet </v>
          </cell>
        </row>
        <row r="521">
          <cell r="B521" t="str">
            <v>Staff wardrobes benches</v>
          </cell>
        </row>
        <row r="522">
          <cell r="B522" t="str">
            <v xml:space="preserve">Furnishing for Coat Check rooms for company </v>
          </cell>
        </row>
        <row r="532">
          <cell r="B532" t="str">
            <v xml:space="preserve">Furnishing for Coat Check rooms for company </v>
          </cell>
        </row>
        <row r="533">
          <cell r="B533" t="str">
            <v>Carpentry
(including wooden doors and WC cubicles)</v>
          </cell>
        </row>
        <row r="534">
          <cell r="B534" t="str">
            <v>Carpentry
(including wooden doors and WC cubicles)</v>
          </cell>
        </row>
        <row r="535">
          <cell r="B535" t="str">
            <v>HVAC-SYSTEM</v>
          </cell>
        </row>
        <row r="536">
          <cell r="B536" t="str">
            <v>Heating</v>
          </cell>
        </row>
        <row r="537">
          <cell r="B537" t="str">
            <v>Heating</v>
          </cell>
        </row>
        <row r="538">
          <cell r="B538" t="str">
            <v>Ventilation+ Air-conditioning</v>
          </cell>
        </row>
        <row r="539">
          <cell r="B539" t="str">
            <v>Ventilation+ Air-conditioning</v>
          </cell>
        </row>
        <row r="540">
          <cell r="B540" t="str">
            <v>SANITARY</v>
          </cell>
        </row>
        <row r="541">
          <cell r="B541" t="str">
            <v>Domestic sanitary
(including roof drainage)</v>
          </cell>
        </row>
        <row r="542">
          <cell r="B542" t="str">
            <v>Domestic sanitary ( ROOF DRAIN INCLUDED )</v>
          </cell>
        </row>
        <row r="543">
          <cell r="B543" t="str">
            <v>FIRE PROTECTION</v>
          </cell>
        </row>
        <row r="544">
          <cell r="B544" t="str">
            <v>Sprinkler</v>
          </cell>
        </row>
        <row r="545">
          <cell r="B545" t="str">
            <v>Sprinkler</v>
          </cell>
        </row>
        <row r="546">
          <cell r="B546" t="str">
            <v>Hydrants</v>
          </cell>
        </row>
        <row r="547">
          <cell r="B547" t="str">
            <v>Hydrants</v>
          </cell>
        </row>
        <row r="548">
          <cell r="B548" t="str">
            <v>Fire alarm system</v>
          </cell>
        </row>
        <row r="549">
          <cell r="B549" t="str">
            <v>Fire alarm system</v>
          </cell>
        </row>
        <row r="550">
          <cell r="B550" t="str">
            <v>Smoke exhaust system</v>
          </cell>
        </row>
        <row r="551">
          <cell r="B551" t="str">
            <v>Smoke exhaust system</v>
          </cell>
        </row>
        <row r="552">
          <cell r="B552" t="str">
            <v>Sprinkler works for underneath parking area including garage fire alarm</v>
          </cell>
        </row>
        <row r="553">
          <cell r="B553" t="str">
            <v>Sprinkler works for underneath parking area including garage fire alarm</v>
          </cell>
        </row>
        <row r="554">
          <cell r="B554" t="str">
            <v>Second layer sprinkler including fire alarm</v>
          </cell>
        </row>
        <row r="555">
          <cell r="B555" t="str">
            <v>Second layer sprinkler including fire alarm</v>
          </cell>
        </row>
        <row r="556">
          <cell r="B556" t="str">
            <v>ELECTRICAL</v>
          </cell>
        </row>
        <row r="557">
          <cell r="B557" t="str">
            <v>ELECTRICAL</v>
          </cell>
        </row>
        <row r="558">
          <cell r="B558" t="str">
            <v>High voltage</v>
          </cell>
        </row>
        <row r="559">
          <cell r="B559" t="str">
            <v>High voltage</v>
          </cell>
        </row>
        <row r="560">
          <cell r="B560" t="str">
            <v>Distribution</v>
          </cell>
        </row>
        <row r="561">
          <cell r="B561" t="str">
            <v>Distribution</v>
          </cell>
        </row>
        <row r="562">
          <cell r="B562" t="str">
            <v>Cabling</v>
          </cell>
        </row>
        <row r="563">
          <cell r="B563" t="str">
            <v>Cabling</v>
          </cell>
        </row>
        <row r="564">
          <cell r="B564" t="str">
            <v>High voltage connections</v>
          </cell>
        </row>
        <row r="565">
          <cell r="B565" t="str">
            <v>High voltage connections</v>
          </cell>
        </row>
        <row r="566">
          <cell r="B566" t="str">
            <v>Lighting building</v>
          </cell>
        </row>
        <row r="567">
          <cell r="B567" t="str">
            <v>Lighting building</v>
          </cell>
        </row>
        <row r="568">
          <cell r="B568" t="str">
            <v>Low voltage systems</v>
          </cell>
        </row>
        <row r="569">
          <cell r="B569" t="str">
            <v>Low voltage systems</v>
          </cell>
        </row>
        <row r="570">
          <cell r="B570" t="str">
            <v>Lightning protection</v>
          </cell>
        </row>
        <row r="571">
          <cell r="B571" t="str">
            <v>Lightning protection</v>
          </cell>
        </row>
        <row r="572">
          <cell r="B572" t="str">
            <v>Signage</v>
          </cell>
        </row>
        <row r="573">
          <cell r="B573" t="str">
            <v>Signage</v>
          </cell>
        </row>
        <row r="574">
          <cell r="B574" t="str">
            <v>Car and person counting system</v>
          </cell>
        </row>
        <row r="575">
          <cell r="B575" t="str">
            <v>Car and person counting system</v>
          </cell>
        </row>
        <row r="576">
          <cell r="B576" t="str">
            <v>TRANSPORT SYSTEMS</v>
          </cell>
        </row>
        <row r="577">
          <cell r="B577" t="str">
            <v>Elevators</v>
          </cell>
        </row>
        <row r="578">
          <cell r="B578" t="str">
            <v>Elevators</v>
          </cell>
        </row>
        <row r="584">
          <cell r="B584" t="str">
            <v>Elevators</v>
          </cell>
        </row>
        <row r="585">
          <cell r="B585" t="str">
            <v>Escalators</v>
          </cell>
        </row>
        <row r="587">
          <cell r="B587" t="str">
            <v>Escalators</v>
          </cell>
        </row>
        <row r="588">
          <cell r="B588" t="str">
            <v>Travelators</v>
          </cell>
        </row>
        <row r="589">
          <cell r="B589" t="str">
            <v>Travelators</v>
          </cell>
        </row>
        <row r="591">
          <cell r="B591" t="str">
            <v>Travelators</v>
          </cell>
        </row>
        <row r="592">
          <cell r="B592" t="str">
            <v>Travelators</v>
          </cell>
        </row>
        <row r="593">
          <cell r="B593" t="str">
            <v>Travelators</v>
          </cell>
        </row>
        <row r="594">
          <cell r="B594" t="str">
            <v>Travelators</v>
          </cell>
        </row>
        <row r="595">
          <cell r="B595" t="str">
            <v>Travelators</v>
          </cell>
        </row>
        <row r="596">
          <cell r="B596" t="str">
            <v>EXTERIOR WORKS (incl. parking underneath building)</v>
          </cell>
        </row>
        <row r="597">
          <cell r="B597" t="str">
            <v>Ground works</v>
          </cell>
        </row>
        <row r="598">
          <cell r="B598" t="str">
            <v>Земляные работы</v>
          </cell>
        </row>
        <row r="602">
          <cell r="B602" t="str">
            <v>Земляные работы</v>
          </cell>
        </row>
        <row r="603">
          <cell r="B603" t="str">
            <v>Water supply</v>
          </cell>
        </row>
        <row r="604">
          <cell r="B604" t="str">
            <v>Asphalt/Paving/Curbs/Painting</v>
          </cell>
        </row>
        <row r="609">
          <cell r="B609" t="str">
            <v>Asphalt/Paving/Curbs/Painting</v>
          </cell>
        </row>
        <row r="610">
          <cell r="B610" t="str">
            <v>Asphalt/Paving/Curbs/Painting</v>
          </cell>
        </row>
        <row r="614">
          <cell r="B614" t="str">
            <v>Asphalt/Paving/Curbs/Painting</v>
          </cell>
        </row>
        <row r="615">
          <cell r="B615" t="str">
            <v>Asphalt/Paving/Curbs/Painting</v>
          </cell>
        </row>
        <row r="619">
          <cell r="B619" t="str">
            <v>Asphalt/Paving/Curbs/Painting</v>
          </cell>
        </row>
        <row r="620">
          <cell r="B620" t="str">
            <v>Underground Drainage WITH PERFORATED PIPES</v>
          </cell>
        </row>
        <row r="624">
          <cell r="B624" t="str">
            <v>Underground Drainage WITH PERFORATED PIPES</v>
          </cell>
        </row>
        <row r="625">
          <cell r="B625" t="str">
            <v>Underground Drainage WITH PERFORATED PIPES</v>
          </cell>
        </row>
        <row r="628">
          <cell r="B628" t="str">
            <v>Underground Drainage WITH PERFORATED PIPES</v>
          </cell>
        </row>
        <row r="629">
          <cell r="B629" t="str">
            <v>Asphalt/Paving/Curbs/Painting</v>
          </cell>
        </row>
        <row r="633">
          <cell r="B633" t="str">
            <v>Asphalt/Paving/Curbs/Painting</v>
          </cell>
        </row>
        <row r="634">
          <cell r="B634" t="str">
            <v>Asphalt/Paving/Curbs/Painting</v>
          </cell>
        </row>
        <row r="647">
          <cell r="B647" t="str">
            <v>Asphalt/Paving/Curbs/Painting</v>
          </cell>
        </row>
        <row r="648">
          <cell r="B648" t="str">
            <v>Asphalt/Paving/Curbs/Painting</v>
          </cell>
        </row>
        <row r="656">
          <cell r="B656" t="str">
            <v>Asphalt/Paving/Curbs/Painting</v>
          </cell>
        </row>
        <row r="657">
          <cell r="B657" t="str">
            <v>Electrical cabling, lighting</v>
          </cell>
        </row>
        <row r="658">
          <cell r="B658" t="str">
            <v>Electrical cabling, lighting</v>
          </cell>
        </row>
        <row r="659">
          <cell r="B659" t="str">
            <v>Electrical cabling, lighting</v>
          </cell>
        </row>
        <row r="660">
          <cell r="B660" t="str">
            <v>Electrical cabling, lighting</v>
          </cell>
        </row>
        <row r="661">
          <cell r="B661" t="str">
            <v>Electrical cabling, lighting</v>
          </cell>
        </row>
        <row r="662">
          <cell r="B662" t="str">
            <v>Electrical cabling, lighting</v>
          </cell>
        </row>
        <row r="663">
          <cell r="B663" t="str">
            <v>Electrical cabling, lighting</v>
          </cell>
        </row>
        <row r="664">
          <cell r="B664" t="str">
            <v>Electrical cabling, lighting</v>
          </cell>
        </row>
        <row r="665">
          <cell r="B665" t="str">
            <v>Electrical cabling, lighting</v>
          </cell>
        </row>
        <row r="666">
          <cell r="B666" t="str">
            <v>Electrical cabling, lighting</v>
          </cell>
        </row>
        <row r="667">
          <cell r="B667" t="str">
            <v>Gas</v>
          </cell>
        </row>
        <row r="668">
          <cell r="B668" t="str">
            <v>Gas</v>
          </cell>
        </row>
        <row r="669">
          <cell r="B669" t="str">
            <v>Gas</v>
          </cell>
        </row>
        <row r="670">
          <cell r="B670" t="str">
            <v>Gas</v>
          </cell>
        </row>
        <row r="671">
          <cell r="B671" t="str">
            <v>Gas</v>
          </cell>
        </row>
        <row r="672">
          <cell r="B672" t="str">
            <v>Gas</v>
          </cell>
        </row>
        <row r="673">
          <cell r="B673" t="str">
            <v>Gas</v>
          </cell>
        </row>
        <row r="674">
          <cell r="B674" t="str">
            <v>Gas</v>
          </cell>
        </row>
        <row r="675">
          <cell r="B675" t="str">
            <v>Gas</v>
          </cell>
        </row>
        <row r="676">
          <cell r="B676" t="str">
            <v>Gas</v>
          </cell>
        </row>
        <row r="677">
          <cell r="B677" t="str">
            <v>Gas</v>
          </cell>
        </row>
        <row r="678">
          <cell r="B678" t="str">
            <v>Gas</v>
          </cell>
        </row>
        <row r="679">
          <cell r="B679" t="str">
            <v>Gas</v>
          </cell>
        </row>
        <row r="680">
          <cell r="B680" t="str">
            <v>Gas</v>
          </cell>
        </row>
        <row r="681">
          <cell r="B681" t="str">
            <v>Gas</v>
          </cell>
        </row>
        <row r="682">
          <cell r="B682" t="str">
            <v>Gas</v>
          </cell>
        </row>
        <row r="683">
          <cell r="B683" t="str">
            <v>Telephone</v>
          </cell>
        </row>
        <row r="684">
          <cell r="B684" t="str">
            <v>Telephone</v>
          </cell>
        </row>
        <row r="685">
          <cell r="B685" t="str">
            <v>Sewage/Drainage</v>
          </cell>
        </row>
        <row r="686">
          <cell r="B686" t="str">
            <v>Asphalt/Paving/Curbs/Painting</v>
          </cell>
        </row>
        <row r="692">
          <cell r="B692" t="str">
            <v>Asphalt/Paving/Curbs/Painting</v>
          </cell>
        </row>
        <row r="693">
          <cell r="B693" t="str">
            <v>Asphalt/Paving/Curbs/Painting</v>
          </cell>
        </row>
        <row r="742">
          <cell r="B742" t="str">
            <v>Asphalt/Paving/Curbs/Painting</v>
          </cell>
        </row>
        <row r="743">
          <cell r="B743" t="str">
            <v>Asphalt/Paving/Curbs/Painting</v>
          </cell>
        </row>
        <row r="753">
          <cell r="B753" t="str">
            <v>Asphalt/Paving/Curbs/Painting</v>
          </cell>
        </row>
        <row r="754">
          <cell r="B754" t="str">
            <v>Asphalt/Paving/Curbs/Painting</v>
          </cell>
        </row>
        <row r="759">
          <cell r="B759" t="str">
            <v>Asphalt/Paving/Curbs/Painting</v>
          </cell>
        </row>
        <row r="760">
          <cell r="B760" t="str">
            <v>Asphalt/Paving/Curbs/Painting</v>
          </cell>
        </row>
        <row r="761">
          <cell r="B761" t="str">
            <v>Asphalt/Paving/Curbs/Painting</v>
          </cell>
        </row>
        <row r="762">
          <cell r="B762" t="str">
            <v>Дороги и грузовая парковка</v>
          </cell>
        </row>
        <row r="763">
          <cell r="B763" t="str">
            <v>Асфальтовое покрытие толщ. 120мм  (40+80мм)</v>
          </cell>
        </row>
        <row r="764">
          <cell r="B764" t="str">
            <v>Щебень толщ. 400мм</v>
          </cell>
        </row>
        <row r="765">
          <cell r="B765" t="str">
            <v xml:space="preserve">Песок толщ. 400мм </v>
          </cell>
        </row>
        <row r="766">
          <cell r="B766" t="str">
            <v xml:space="preserve">Песок толщ. 400мм </v>
          </cell>
        </row>
        <row r="767">
          <cell r="B767" t="str">
            <v xml:space="preserve">Песок толщ. 400мм </v>
          </cell>
        </row>
        <row r="768">
          <cell r="B768" t="str">
            <v>Дороги и грузовая парковка</v>
          </cell>
        </row>
        <row r="769">
          <cell r="B769" t="str">
            <v>Асфальтовое покрытие толщ. 120мм  (40+80мм)</v>
          </cell>
        </row>
        <row r="770">
          <cell r="B770" t="str">
            <v>Щебень толщ. 400мм</v>
          </cell>
        </row>
        <row r="771">
          <cell r="B771" t="str">
            <v xml:space="preserve">Песок толщ. 400мм </v>
          </cell>
        </row>
        <row r="772">
          <cell r="B772" t="str">
            <v xml:space="preserve">Песок толщ. 400мм </v>
          </cell>
        </row>
        <row r="773">
          <cell r="B773" t="str">
            <v>Легковая парковка</v>
          </cell>
        </row>
        <row r="774">
          <cell r="B774" t="str">
            <v>Асфальтовое покрытие толщ. 100мм  (40+60мм)</v>
          </cell>
        </row>
        <row r="775">
          <cell r="B775" t="str">
            <v>Щебень толщ. 300мм</v>
          </cell>
        </row>
        <row r="776">
          <cell r="B776" t="str">
            <v xml:space="preserve">Песок толщ. 300мм </v>
          </cell>
        </row>
        <row r="777">
          <cell r="B777" t="str">
            <v xml:space="preserve">Песок толщ. 300мм </v>
          </cell>
        </row>
        <row r="778">
          <cell r="B778" t="str">
            <v>Разметка, наружные</v>
          </cell>
        </row>
        <row r="779">
          <cell r="B779" t="str">
            <v>Площадка (главный вход)</v>
          </cell>
        </row>
        <row r="780">
          <cell r="B780" t="str">
            <v>Плитка "Terrazzo", 40х40 см, "Field Colour"</v>
          </cell>
        </row>
        <row r="781">
          <cell r="B781" t="str">
            <v>Цементно-песчаная смесь толщ. 50 мм</v>
          </cell>
        </row>
        <row r="782">
          <cell r="B782" t="str">
            <v>Цементно-песчаная смесь толщ. 50 мм</v>
          </cell>
        </row>
        <row r="783">
          <cell r="B783" t="str">
            <v xml:space="preserve">Песок толщ. 720мм </v>
          </cell>
        </row>
        <row r="784">
          <cell r="B784" t="str">
            <v>Геотекстиль</v>
          </cell>
        </row>
        <row r="785">
          <cell r="B785" t="str">
            <v>Площадка (зона входа в лестничные клетки)</v>
          </cell>
        </row>
        <row r="786">
          <cell r="B786" t="str">
            <v>Бетонные плитки</v>
          </cell>
        </row>
        <row r="787">
          <cell r="B787" t="str">
            <v>Цементно-песчаная смесь толщ. 50 мм</v>
          </cell>
        </row>
        <row r="788">
          <cell r="B788" t="str">
            <v xml:space="preserve">Песок толщ. 720мм </v>
          </cell>
        </row>
        <row r="789">
          <cell r="B789" t="str">
            <v>Геотекстиль</v>
          </cell>
        </row>
        <row r="790">
          <cell r="B790" t="str">
            <v>Бордюры</v>
          </cell>
        </row>
        <row r="791">
          <cell r="B791" t="str">
            <v xml:space="preserve">Бордюрный камень, внутренний  </v>
          </cell>
        </row>
        <row r="792">
          <cell r="B792" t="str">
            <v>Бетон В 15</v>
          </cell>
        </row>
        <row r="793">
          <cell r="B793" t="str">
            <v>Опалубка</v>
          </cell>
        </row>
        <row r="794">
          <cell r="B794" t="str">
            <v>Крыльца</v>
          </cell>
        </row>
        <row r="795">
          <cell r="B795" t="str">
            <v>Облицовка крыльца бетонными плитками, наружные</v>
          </cell>
        </row>
        <row r="796">
          <cell r="B796" t="str">
            <v>Ограждение крыльца из окрашенной трубы</v>
          </cell>
        </row>
        <row r="797">
          <cell r="B797" t="str">
            <v>Asphalt/Paving/Curbs/Painting</v>
          </cell>
        </row>
        <row r="798">
          <cell r="B798" t="str">
            <v>Дороги и грузовая парковка</v>
          </cell>
        </row>
        <row r="799">
          <cell r="B799" t="str">
            <v>Асфальтовое покрытие толщ. 120мм  (40+80мм)</v>
          </cell>
        </row>
        <row r="800">
          <cell r="B800" t="str">
            <v>Щебень толщ. 400мм</v>
          </cell>
        </row>
        <row r="801">
          <cell r="B801" t="str">
            <v xml:space="preserve">Песок толщ. 400мм </v>
          </cell>
        </row>
        <row r="802">
          <cell r="B802" t="str">
            <v xml:space="preserve">Песок толщ. 400мм </v>
          </cell>
        </row>
        <row r="803">
          <cell r="B803" t="str">
            <v xml:space="preserve">Песок толщ. 400мм </v>
          </cell>
        </row>
        <row r="804">
          <cell r="B804" t="str">
            <v>Дороги и грузовая парковка</v>
          </cell>
        </row>
        <row r="805">
          <cell r="B805" t="str">
            <v>Асфальтовое покрытие толщ. 120мм  (40+80мм)</v>
          </cell>
        </row>
        <row r="806">
          <cell r="B806" t="str">
            <v>Щебень толщ. 400мм</v>
          </cell>
        </row>
        <row r="807">
          <cell r="B807" t="str">
            <v xml:space="preserve">Песок толщ. 400мм </v>
          </cell>
        </row>
        <row r="809">
          <cell r="B809" t="str">
            <v xml:space="preserve">Песок толщ. 400мм </v>
          </cell>
        </row>
        <row r="810">
          <cell r="B810" t="str">
            <v>Легковая парковка</v>
          </cell>
        </row>
        <row r="811">
          <cell r="B811" t="str">
            <v>Асфальтовое покрытие толщ. 100мм  (40+60мм)</v>
          </cell>
        </row>
        <row r="812">
          <cell r="B812" t="str">
            <v>Щебень толщ. 300мм</v>
          </cell>
        </row>
        <row r="813">
          <cell r="B813" t="str">
            <v xml:space="preserve">Песок толщ. 300мм </v>
          </cell>
        </row>
        <row r="814">
          <cell r="B814" t="str">
            <v xml:space="preserve">Песок толщ. 300мм </v>
          </cell>
        </row>
        <row r="815">
          <cell r="B815" t="str">
            <v>Легковая парковка</v>
          </cell>
        </row>
        <row r="816">
          <cell r="B816" t="str">
            <v>Асфальтовое покрытие толщ. 100мм  (40+60мм)</v>
          </cell>
        </row>
        <row r="817">
          <cell r="B817" t="str">
            <v xml:space="preserve">Песок толщ. 300мм </v>
          </cell>
        </row>
        <row r="818">
          <cell r="B818" t="str">
            <v xml:space="preserve">Песок толщ. 300мм </v>
          </cell>
        </row>
        <row r="819">
          <cell r="B819" t="str">
            <v>Легковая парковка</v>
          </cell>
        </row>
        <row r="820">
          <cell r="B820" t="str">
            <v>Асфальтовое покрытие толщ. 100мм  (40+60мм)</v>
          </cell>
        </row>
        <row r="821">
          <cell r="B821" t="str">
            <v>Щебень толщ. 300мм</v>
          </cell>
        </row>
        <row r="822">
          <cell r="B822" t="str">
            <v>Landscaping</v>
          </cell>
        </row>
        <row r="823">
          <cell r="B823" t="str">
            <v>Газон</v>
          </cell>
        </row>
        <row r="824">
          <cell r="B824" t="str">
            <v>Почвенно-растительный слой толщ. 100мм</v>
          </cell>
        </row>
        <row r="825">
          <cell r="B825" t="str">
            <v>Посев травы</v>
          </cell>
        </row>
        <row r="826">
          <cell r="B826" t="str">
            <v>Почвенно-растительный слой толщ. 100мм</v>
          </cell>
        </row>
        <row r="827">
          <cell r="B827" t="str">
            <v>Посев травы</v>
          </cell>
        </row>
        <row r="828">
          <cell r="B828" t="str">
            <v>Почвенно-растительный слой толщ. 100мм</v>
          </cell>
        </row>
        <row r="829">
          <cell r="B829" t="str">
            <v>Почвенно-растительный слой толщ. 100мм</v>
          </cell>
        </row>
        <row r="830">
          <cell r="B830" t="str">
            <v>Посев травы</v>
          </cell>
        </row>
        <row r="831">
          <cell r="B831" t="str">
            <v>Sign Towers</v>
          </cell>
        </row>
        <row r="832">
          <cell r="B832" t="str">
            <v>Tower signage-1, Mega</v>
          </cell>
        </row>
        <row r="838">
          <cell r="B838" t="str">
            <v>Tower signage-1, Mega</v>
          </cell>
        </row>
        <row r="839">
          <cell r="B839" t="str">
            <v>Tower signage-2, Ikea</v>
          </cell>
        </row>
        <row r="843">
          <cell r="B843" t="str">
            <v>Tower signage-2, Ikea</v>
          </cell>
        </row>
        <row r="844">
          <cell r="B844" t="str">
            <v>Fencing/Flagpoles/Signage/Etc.</v>
          </cell>
        </row>
        <row r="845">
          <cell r="B845" t="str">
            <v>Landscaping Elements</v>
          </cell>
        </row>
        <row r="846">
          <cell r="B846" t="str">
            <v>Speed Bumper, 7 м</v>
          </cell>
        </row>
        <row r="847">
          <cell r="B847" t="str">
            <v>Speed Bumper, бетонная, наружные</v>
          </cell>
        </row>
        <row r="848">
          <cell r="B848" t="str">
            <v>Speed Bumper, бетонная, наружные</v>
          </cell>
        </row>
        <row r="849">
          <cell r="B849" t="str">
            <v>Mall signage billboard</v>
          </cell>
        </row>
        <row r="850">
          <cell r="B850" t="str">
            <v>Flags</v>
          </cell>
        </row>
        <row r="851">
          <cell r="B851" t="str">
            <v>Benches</v>
          </cell>
        </row>
        <row r="852">
          <cell r="B852" t="str">
            <v>Ash &amp; Trash bins</v>
          </cell>
        </row>
        <row r="853">
          <cell r="B853" t="str">
            <v>Ash &amp; Trash bins</v>
          </cell>
        </row>
        <row r="854">
          <cell r="B854" t="str">
            <v>Bus stop shelters</v>
          </cell>
        </row>
        <row r="855">
          <cell r="B855" t="str">
            <v>Fencing around the loading areas</v>
          </cell>
        </row>
        <row r="856">
          <cell r="B856" t="str">
            <v>Gates for the fences around the loading areas</v>
          </cell>
        </row>
        <row r="857">
          <cell r="B857" t="str">
            <v>Christmas Tree Pole (D=600 mm)</v>
          </cell>
        </row>
        <row r="858">
          <cell r="B858" t="str">
            <v>Traffic Signs</v>
          </cell>
        </row>
        <row r="860">
          <cell r="B860" t="str">
            <v>Traffic Signs</v>
          </cell>
        </row>
        <row r="861">
          <cell r="B861" t="str">
            <v>Traffic Lights</v>
          </cell>
        </row>
        <row r="865">
          <cell r="B865" t="str">
            <v>Traffic Lights</v>
          </cell>
        </row>
        <row r="866">
          <cell r="B866" t="str">
            <v xml:space="preserve">Bollards for protection of pedestrian walkways, h: 80 cm, </v>
          </cell>
        </row>
        <row r="867">
          <cell r="B867" t="str">
            <v xml:space="preserve">Bollards for protection of pedestrian walkways, h: 80 cm, </v>
          </cell>
        </row>
        <row r="868">
          <cell r="B868" t="str">
            <v xml:space="preserve">Bollards for protection of pedestrian walkways, h: 80 cm, </v>
          </cell>
        </row>
        <row r="869">
          <cell r="B869" t="str">
            <v xml:space="preserve">Bollards for protection of pedestrian walkways, h: 80 cm, </v>
          </cell>
        </row>
        <row r="870">
          <cell r="B870" t="str">
            <v>Grand Total Fixed Lump Sum excl VAT: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1">
          <cell r="B1" t="str">
            <v>Description</v>
          </cell>
        </row>
      </sheetData>
      <sheetData sheetId="53" refreshError="1"/>
      <sheetData sheetId="54" refreshError="1"/>
      <sheetData sheetId="55" refreshError="1"/>
      <sheetData sheetId="56" refreshError="1"/>
      <sheetData sheetId="57" refreshError="1"/>
      <sheetData sheetId="58">
        <row r="1">
          <cell r="B1" t="str">
            <v>Description</v>
          </cell>
        </row>
      </sheetData>
      <sheetData sheetId="59">
        <row r="1">
          <cell r="B1" t="str">
            <v>Description</v>
          </cell>
        </row>
      </sheetData>
      <sheetData sheetId="60">
        <row r="1">
          <cell r="B1" t="str">
            <v>Description</v>
          </cell>
        </row>
      </sheetData>
      <sheetData sheetId="61">
        <row r="1">
          <cell r="B1" t="str">
            <v>Description</v>
          </cell>
        </row>
      </sheetData>
      <sheetData sheetId="62">
        <row r="1">
          <cell r="B1" t="str">
            <v>Description</v>
          </cell>
        </row>
      </sheetData>
      <sheetData sheetId="63">
        <row r="1">
          <cell r="B1" t="str">
            <v>Description</v>
          </cell>
        </row>
      </sheetData>
      <sheetData sheetId="64">
        <row r="1">
          <cell r="B1" t="str">
            <v>Description</v>
          </cell>
        </row>
      </sheetData>
      <sheetData sheetId="65">
        <row r="1">
          <cell r="B1" t="str">
            <v>Description</v>
          </cell>
        </row>
      </sheetData>
      <sheetData sheetId="66">
        <row r="1">
          <cell r="B1" t="str">
            <v>Description</v>
          </cell>
        </row>
      </sheetData>
      <sheetData sheetId="67">
        <row r="1">
          <cell r="B1" t="str">
            <v>Description</v>
          </cell>
        </row>
      </sheetData>
      <sheetData sheetId="68">
        <row r="1">
          <cell r="B1" t="str">
            <v>Description</v>
          </cell>
        </row>
      </sheetData>
      <sheetData sheetId="69">
        <row r="1">
          <cell r="B1" t="str">
            <v>Description</v>
          </cell>
        </row>
      </sheetData>
      <sheetData sheetId="70">
        <row r="1">
          <cell r="B1" t="str">
            <v>Description</v>
          </cell>
        </row>
      </sheetData>
      <sheetData sheetId="71">
        <row r="1">
          <cell r="B1" t="str">
            <v>Description</v>
          </cell>
        </row>
      </sheetData>
      <sheetData sheetId="72">
        <row r="1">
          <cell r="B1" t="str">
            <v>Description</v>
          </cell>
        </row>
      </sheetData>
      <sheetData sheetId="73" refreshError="1"/>
      <sheetData sheetId="74" refreshError="1"/>
      <sheetData sheetId="75">
        <row r="1">
          <cell r="B1" t="str">
            <v>Description</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ow r="1">
          <cell r="B1">
            <v>0</v>
          </cell>
        </row>
      </sheetData>
      <sheetData sheetId="139">
        <row r="1">
          <cell r="B1">
            <v>0</v>
          </cell>
        </row>
      </sheetData>
      <sheetData sheetId="140">
        <row r="1">
          <cell r="B1">
            <v>0</v>
          </cell>
        </row>
      </sheetData>
      <sheetData sheetId="141">
        <row r="1">
          <cell r="B1">
            <v>0</v>
          </cell>
        </row>
      </sheetData>
      <sheetData sheetId="142">
        <row r="1">
          <cell r="B1">
            <v>0</v>
          </cell>
        </row>
      </sheetData>
      <sheetData sheetId="143">
        <row r="1">
          <cell r="B1">
            <v>0</v>
          </cell>
        </row>
      </sheetData>
      <sheetData sheetId="144">
        <row r="1">
          <cell r="B1">
            <v>0</v>
          </cell>
        </row>
      </sheetData>
      <sheetData sheetId="145">
        <row r="1">
          <cell r="B1">
            <v>0</v>
          </cell>
        </row>
      </sheetData>
      <sheetData sheetId="146">
        <row r="1">
          <cell r="B1">
            <v>0</v>
          </cell>
        </row>
      </sheetData>
      <sheetData sheetId="147">
        <row r="1">
          <cell r="B1">
            <v>0</v>
          </cell>
        </row>
      </sheetData>
      <sheetData sheetId="148">
        <row r="1">
          <cell r="B1">
            <v>0</v>
          </cell>
        </row>
      </sheetData>
      <sheetData sheetId="149">
        <row r="1">
          <cell r="B1">
            <v>0</v>
          </cell>
        </row>
      </sheetData>
      <sheetData sheetId="150">
        <row r="1">
          <cell r="B1">
            <v>0</v>
          </cell>
        </row>
      </sheetData>
      <sheetData sheetId="151">
        <row r="1">
          <cell r="B1">
            <v>0</v>
          </cell>
        </row>
      </sheetData>
      <sheetData sheetId="152">
        <row r="1">
          <cell r="B1">
            <v>0</v>
          </cell>
        </row>
      </sheetData>
      <sheetData sheetId="153">
        <row r="1">
          <cell r="B1">
            <v>0</v>
          </cell>
        </row>
      </sheetData>
      <sheetData sheetId="154">
        <row r="1">
          <cell r="B1">
            <v>0</v>
          </cell>
        </row>
      </sheetData>
      <sheetData sheetId="155">
        <row r="1">
          <cell r="B1">
            <v>0</v>
          </cell>
        </row>
      </sheetData>
      <sheetData sheetId="156">
        <row r="1">
          <cell r="B1">
            <v>0</v>
          </cell>
        </row>
      </sheetData>
      <sheetData sheetId="157">
        <row r="1">
          <cell r="B1">
            <v>0</v>
          </cell>
        </row>
      </sheetData>
      <sheetData sheetId="158">
        <row r="1">
          <cell r="B1">
            <v>0</v>
          </cell>
        </row>
      </sheetData>
      <sheetData sheetId="159">
        <row r="1">
          <cell r="B1">
            <v>0</v>
          </cell>
        </row>
      </sheetData>
      <sheetData sheetId="160">
        <row r="1">
          <cell r="B1">
            <v>0</v>
          </cell>
        </row>
      </sheetData>
      <sheetData sheetId="161">
        <row r="1">
          <cell r="B1">
            <v>0</v>
          </cell>
        </row>
      </sheetData>
      <sheetData sheetId="162">
        <row r="1">
          <cell r="B1">
            <v>0</v>
          </cell>
        </row>
      </sheetData>
      <sheetData sheetId="163">
        <row r="1">
          <cell r="B1">
            <v>0</v>
          </cell>
        </row>
      </sheetData>
      <sheetData sheetId="164">
        <row r="1">
          <cell r="B1">
            <v>0</v>
          </cell>
        </row>
      </sheetData>
      <sheetData sheetId="165">
        <row r="1">
          <cell r="B1">
            <v>0</v>
          </cell>
        </row>
      </sheetData>
      <sheetData sheetId="166">
        <row r="1">
          <cell r="B1">
            <v>0</v>
          </cell>
        </row>
      </sheetData>
      <sheetData sheetId="167">
        <row r="1">
          <cell r="B1">
            <v>0</v>
          </cell>
        </row>
      </sheetData>
      <sheetData sheetId="168">
        <row r="1">
          <cell r="B1">
            <v>0</v>
          </cell>
        </row>
      </sheetData>
      <sheetData sheetId="169">
        <row r="1">
          <cell r="B1">
            <v>0</v>
          </cell>
        </row>
      </sheetData>
      <sheetData sheetId="170">
        <row r="1">
          <cell r="B1">
            <v>0</v>
          </cell>
        </row>
      </sheetData>
      <sheetData sheetId="171">
        <row r="1">
          <cell r="B1">
            <v>0</v>
          </cell>
        </row>
      </sheetData>
      <sheetData sheetId="172">
        <row r="1">
          <cell r="B1">
            <v>0</v>
          </cell>
        </row>
      </sheetData>
      <sheetData sheetId="173">
        <row r="1">
          <cell r="B1">
            <v>0</v>
          </cell>
        </row>
      </sheetData>
      <sheetData sheetId="174">
        <row r="1">
          <cell r="B1">
            <v>0</v>
          </cell>
        </row>
      </sheetData>
      <sheetData sheetId="175">
        <row r="1">
          <cell r="B1">
            <v>0</v>
          </cell>
        </row>
      </sheetData>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ow r="1">
          <cell r="B1" t="str">
            <v>Description</v>
          </cell>
        </row>
      </sheetData>
      <sheetData sheetId="200" refreshError="1"/>
      <sheetData sheetId="201">
        <row r="1">
          <cell r="B1" t="str">
            <v>Description</v>
          </cell>
        </row>
      </sheetData>
      <sheetData sheetId="202">
        <row r="1">
          <cell r="B1" t="str">
            <v>Description</v>
          </cell>
        </row>
      </sheetData>
      <sheetData sheetId="203"/>
      <sheetData sheetId="204"/>
      <sheetData sheetId="205"/>
      <sheetData sheetId="206"/>
      <sheetData sheetId="207">
        <row r="1">
          <cell r="B1" t="str">
            <v>Description</v>
          </cell>
        </row>
      </sheetData>
      <sheetData sheetId="208">
        <row r="1">
          <cell r="B1" t="str">
            <v>Description</v>
          </cell>
        </row>
      </sheetData>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ow r="1">
          <cell r="B1">
            <v>0</v>
          </cell>
        </row>
      </sheetData>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ow r="1">
          <cell r="B1">
            <v>0</v>
          </cell>
        </row>
      </sheetData>
      <sheetData sheetId="250"/>
      <sheetData sheetId="251">
        <row r="1">
          <cell r="B1" t="str">
            <v>Description</v>
          </cell>
        </row>
      </sheetData>
      <sheetData sheetId="252"/>
      <sheetData sheetId="253">
        <row r="1">
          <cell r="B1" t="str">
            <v>Description</v>
          </cell>
        </row>
      </sheetData>
      <sheetData sheetId="254">
        <row r="1">
          <cell r="B1">
            <v>0</v>
          </cell>
        </row>
      </sheetData>
      <sheetData sheetId="255"/>
      <sheetData sheetId="256">
        <row r="1">
          <cell r="B1">
            <v>0</v>
          </cell>
        </row>
      </sheetData>
      <sheetData sheetId="257"/>
      <sheetData sheetId="258">
        <row r="1">
          <cell r="B1">
            <v>0</v>
          </cell>
        </row>
      </sheetData>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ow r="1">
          <cell r="B1" t="str">
            <v>Description</v>
          </cell>
        </row>
      </sheetData>
      <sheetData sheetId="281">
        <row r="1">
          <cell r="B1" t="str">
            <v>Description</v>
          </cell>
        </row>
      </sheetData>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refreshError="1"/>
      <sheetData sheetId="334"/>
      <sheetData sheetId="335"/>
      <sheetData sheetId="336">
        <row r="1">
          <cell r="B1">
            <v>0</v>
          </cell>
        </row>
      </sheetData>
      <sheetData sheetId="337">
        <row r="1">
          <cell r="B1">
            <v>0</v>
          </cell>
        </row>
      </sheetData>
      <sheetData sheetId="338">
        <row r="1">
          <cell r="B1">
            <v>0</v>
          </cell>
        </row>
      </sheetData>
      <sheetData sheetId="339">
        <row r="1">
          <cell r="B1">
            <v>0</v>
          </cell>
        </row>
      </sheetData>
      <sheetData sheetId="340">
        <row r="1">
          <cell r="B1">
            <v>0</v>
          </cell>
        </row>
      </sheetData>
      <sheetData sheetId="341"/>
      <sheetData sheetId="342"/>
      <sheetData sheetId="343"/>
      <sheetData sheetId="344"/>
      <sheetData sheetId="345" refreshError="1"/>
      <sheetData sheetId="346" refreshError="1"/>
    </sheetDataSet>
  </externalBook>
</externalLink>
</file>

<file path=xl/theme/theme1.xml><?xml version="1.0" encoding="utf-8"?>
<a:theme xmlns:a="http://schemas.openxmlformats.org/drawingml/2006/main" name="Тема Office">
  <a:themeElements>
    <a:clrScheme name="SPECTRUM MONOCHROME">
      <a:dk1>
        <a:srgbClr val="000000"/>
      </a:dk1>
      <a:lt1>
        <a:srgbClr val="FFFFFF"/>
      </a:lt1>
      <a:dk2>
        <a:srgbClr val="2D5546"/>
      </a:dk2>
      <a:lt2>
        <a:srgbClr val="E7E6E6"/>
      </a:lt2>
      <a:accent1>
        <a:srgbClr val="396957"/>
      </a:accent1>
      <a:accent2>
        <a:srgbClr val="4F9379"/>
      </a:accent2>
      <a:accent3>
        <a:srgbClr val="67AD92"/>
      </a:accent3>
      <a:accent4>
        <a:srgbClr val="8FC3AF"/>
      </a:accent4>
      <a:accent5>
        <a:srgbClr val="A5CFBF"/>
      </a:accent5>
      <a:accent6>
        <a:srgbClr val="D1E7DF"/>
      </a:accent6>
      <a:hlink>
        <a:srgbClr val="00B0F0"/>
      </a:hlink>
      <a:folHlink>
        <a:srgbClr val="0070C0"/>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hellrockk.com/about" TargetMode="External"/><Relationship Id="rId2" Type="http://schemas.openxmlformats.org/officeDocument/2006/relationships/hyperlink" Target="mailto:kikgeo.fin@gmail.com" TargetMode="External"/><Relationship Id="rId1" Type="http://schemas.openxmlformats.org/officeDocument/2006/relationships/hyperlink" Target="mailto:kikgeo.fin@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Q247"/>
  <sheetViews>
    <sheetView showZeros="0" tabSelected="1" topLeftCell="A25" zoomScale="90" zoomScaleNormal="90" zoomScaleSheetLayoutView="100" workbookViewId="0">
      <selection activeCell="K18" sqref="K18"/>
    </sheetView>
  </sheetViews>
  <sheetFormatPr defaultColWidth="9.77734375" defaultRowHeight="15.6" x14ac:dyDescent="0.3"/>
  <cols>
    <col min="1" max="1" width="4.44140625" style="91" customWidth="1"/>
    <col min="2" max="2" width="6.33203125" style="91" customWidth="1"/>
    <col min="3" max="5" width="11.5546875" style="2" customWidth="1"/>
    <col min="6" max="6" width="30.21875" style="2" customWidth="1"/>
    <col min="7" max="7" width="16.21875" style="2" customWidth="1"/>
    <col min="8" max="16" width="11.5546875" style="2" customWidth="1"/>
    <col min="17" max="17" width="6.109375" style="92" customWidth="1"/>
    <col min="18" max="16384" width="9.77734375" style="2"/>
  </cols>
  <sheetData>
    <row r="1" spans="1:17" s="5" customFormat="1" ht="16.5" customHeight="1" x14ac:dyDescent="0.3">
      <c r="A1" s="106" t="s">
        <v>492</v>
      </c>
      <c r="B1" s="3"/>
      <c r="C1" s="4"/>
      <c r="D1" s="4"/>
      <c r="E1" s="4"/>
      <c r="F1" s="4"/>
      <c r="G1" s="4"/>
      <c r="H1" s="4"/>
      <c r="I1" s="4"/>
      <c r="J1" s="4"/>
      <c r="K1" s="4"/>
      <c r="L1" s="4"/>
      <c r="M1" s="4"/>
      <c r="N1" s="4"/>
      <c r="O1" s="4"/>
      <c r="P1" s="107"/>
      <c r="Q1" s="1"/>
    </row>
    <row r="2" spans="1:17" ht="16.5" customHeight="1" x14ac:dyDescent="0.3">
      <c r="A2" s="106" t="s">
        <v>493</v>
      </c>
      <c r="B2" s="3"/>
      <c r="C2" s="4"/>
      <c r="D2" s="4"/>
      <c r="E2" s="4"/>
      <c r="F2" s="4"/>
      <c r="G2" s="4"/>
      <c r="H2" s="4"/>
      <c r="I2" s="4"/>
      <c r="J2" s="4"/>
      <c r="K2" s="4"/>
      <c r="L2" s="4"/>
      <c r="M2" s="4"/>
      <c r="N2" s="4"/>
      <c r="O2" s="4"/>
      <c r="P2" s="107"/>
      <c r="Q2" s="1"/>
    </row>
    <row r="3" spans="1:17" ht="16.5" customHeight="1" x14ac:dyDescent="0.3">
      <c r="A3" s="108" t="s">
        <v>479</v>
      </c>
      <c r="B3" s="6"/>
      <c r="C3" s="4"/>
      <c r="D3" s="4"/>
      <c r="E3" s="4"/>
      <c r="F3" s="4"/>
      <c r="G3" s="4"/>
      <c r="H3" s="4"/>
      <c r="I3" s="4"/>
      <c r="J3" s="4"/>
      <c r="K3" s="4"/>
      <c r="L3" s="4"/>
      <c r="M3" s="4"/>
      <c r="N3" s="4"/>
      <c r="O3" s="4"/>
      <c r="P3" s="107"/>
      <c r="Q3" s="1"/>
    </row>
    <row r="4" spans="1:17" ht="5.0999999999999996" customHeight="1" x14ac:dyDescent="0.3">
      <c r="A4" s="109"/>
      <c r="B4" s="7"/>
      <c r="C4" s="4"/>
      <c r="D4" s="4"/>
      <c r="E4" s="4"/>
      <c r="F4" s="4"/>
      <c r="G4" s="4"/>
      <c r="H4" s="4"/>
      <c r="I4" s="4"/>
      <c r="J4" s="4"/>
      <c r="K4" s="4"/>
      <c r="L4" s="4"/>
      <c r="M4" s="4"/>
      <c r="N4" s="4"/>
      <c r="O4" s="4"/>
      <c r="P4" s="107"/>
      <c r="Q4" s="1"/>
    </row>
    <row r="5" spans="1:17" s="9" customFormat="1" ht="25.05" customHeight="1" x14ac:dyDescent="0.3">
      <c r="A5" s="110"/>
      <c r="B5" s="111"/>
      <c r="C5" s="112" t="s">
        <v>0</v>
      </c>
      <c r="D5" s="113" t="s">
        <v>539</v>
      </c>
      <c r="E5" s="112"/>
      <c r="F5" s="114" t="s">
        <v>1</v>
      </c>
      <c r="G5" s="115" t="s">
        <v>617</v>
      </c>
      <c r="H5" s="111"/>
      <c r="I5" s="111"/>
      <c r="J5" s="112"/>
      <c r="K5" s="114"/>
      <c r="L5" s="113"/>
      <c r="M5" s="116"/>
      <c r="N5" s="116"/>
      <c r="O5" s="116"/>
      <c r="P5" s="117"/>
      <c r="Q5" s="8"/>
    </row>
    <row r="6" spans="1:17" s="11" customFormat="1" ht="15.75" customHeight="1" x14ac:dyDescent="0.3">
      <c r="A6" s="102"/>
      <c r="B6" s="102"/>
      <c r="C6" s="103"/>
      <c r="D6" s="103"/>
      <c r="E6" s="103"/>
      <c r="F6" s="103"/>
      <c r="G6" s="103"/>
      <c r="H6" s="103"/>
      <c r="I6" s="103"/>
      <c r="J6" s="103"/>
      <c r="K6" s="103"/>
      <c r="L6" s="103"/>
      <c r="M6" s="104"/>
      <c r="N6" s="103"/>
      <c r="O6" s="103"/>
      <c r="P6" s="103"/>
      <c r="Q6" s="10"/>
    </row>
    <row r="7" spans="1:17" s="19" customFormat="1" ht="14.4" x14ac:dyDescent="0.3">
      <c r="A7" s="12" t="s">
        <v>4</v>
      </c>
      <c r="B7" s="13" t="s">
        <v>84</v>
      </c>
      <c r="C7" s="14"/>
      <c r="D7" s="14"/>
      <c r="E7" s="14"/>
      <c r="F7" s="15"/>
      <c r="G7" s="14"/>
      <c r="H7" s="14"/>
      <c r="I7" s="16"/>
      <c r="J7" s="16"/>
      <c r="K7" s="16"/>
      <c r="L7" s="16"/>
      <c r="M7" s="16"/>
      <c r="N7" s="17"/>
      <c r="O7" s="17"/>
      <c r="P7" s="17"/>
      <c r="Q7" s="18"/>
    </row>
    <row r="8" spans="1:17" s="29" customFormat="1" ht="14.7" customHeight="1" x14ac:dyDescent="0.3">
      <c r="A8" s="20" t="s">
        <v>254</v>
      </c>
      <c r="B8" s="21" t="s">
        <v>231</v>
      </c>
      <c r="C8" s="22"/>
      <c r="D8" s="23"/>
      <c r="E8" s="23"/>
      <c r="F8" s="24"/>
      <c r="G8" s="25" t="s">
        <v>494</v>
      </c>
      <c r="H8" s="26"/>
      <c r="I8" s="26"/>
      <c r="J8" s="26"/>
      <c r="K8" s="26"/>
      <c r="L8" s="26"/>
      <c r="M8" s="26"/>
      <c r="N8" s="27"/>
      <c r="O8" s="27"/>
      <c r="P8" s="28"/>
      <c r="Q8" s="18"/>
    </row>
    <row r="9" spans="1:17" s="29" customFormat="1" ht="14.7" customHeight="1" x14ac:dyDescent="0.3">
      <c r="A9" s="20" t="s">
        <v>3</v>
      </c>
      <c r="B9" s="21" t="s">
        <v>81</v>
      </c>
      <c r="C9" s="22"/>
      <c r="D9" s="23"/>
      <c r="E9" s="23"/>
      <c r="F9" s="24"/>
      <c r="G9" s="25" t="s">
        <v>495</v>
      </c>
      <c r="H9" s="26"/>
      <c r="I9" s="26"/>
      <c r="J9" s="26"/>
      <c r="K9" s="26"/>
      <c r="L9" s="26"/>
      <c r="M9" s="26"/>
      <c r="N9" s="27"/>
      <c r="O9" s="27"/>
      <c r="P9" s="28"/>
      <c r="Q9" s="18"/>
    </row>
    <row r="10" spans="1:17" ht="15.6" customHeight="1" x14ac:dyDescent="0.3">
      <c r="A10" s="20" t="s">
        <v>9</v>
      </c>
      <c r="B10" s="21" t="s">
        <v>480</v>
      </c>
      <c r="C10" s="22"/>
      <c r="D10" s="23"/>
      <c r="E10" s="23"/>
      <c r="F10" s="24"/>
      <c r="G10" s="25" t="s">
        <v>496</v>
      </c>
      <c r="H10" s="26"/>
      <c r="I10" s="26"/>
      <c r="J10" s="26"/>
      <c r="K10" s="26"/>
      <c r="L10" s="26"/>
      <c r="M10" s="26"/>
      <c r="N10" s="27"/>
      <c r="O10" s="27"/>
      <c r="P10" s="28"/>
      <c r="Q10" s="1"/>
    </row>
    <row r="11" spans="1:17" ht="15.6" customHeight="1" x14ac:dyDescent="0.3">
      <c r="A11" s="20" t="s">
        <v>10</v>
      </c>
      <c r="B11" s="21" t="s">
        <v>5</v>
      </c>
      <c r="C11" s="22"/>
      <c r="D11" s="23"/>
      <c r="E11" s="23"/>
      <c r="F11" s="24"/>
      <c r="G11" s="30" t="s">
        <v>497</v>
      </c>
      <c r="H11" s="26"/>
      <c r="I11" s="26"/>
      <c r="J11" s="26"/>
      <c r="K11" s="26"/>
      <c r="L11" s="26"/>
      <c r="M11" s="26"/>
      <c r="N11" s="27"/>
      <c r="O11" s="27"/>
      <c r="P11" s="28"/>
      <c r="Q11" s="1"/>
    </row>
    <row r="12" spans="1:17" ht="15.6" customHeight="1" x14ac:dyDescent="0.3">
      <c r="A12" s="20" t="s">
        <v>11</v>
      </c>
      <c r="B12" s="21" t="s">
        <v>82</v>
      </c>
      <c r="C12" s="22"/>
      <c r="D12" s="23"/>
      <c r="E12" s="23"/>
      <c r="F12" s="24"/>
      <c r="G12" s="125" t="s">
        <v>498</v>
      </c>
      <c r="H12" s="26"/>
      <c r="I12" s="26"/>
      <c r="J12" s="26"/>
      <c r="K12" s="26"/>
      <c r="L12" s="26"/>
      <c r="M12" s="26"/>
      <c r="N12" s="27"/>
      <c r="O12" s="27"/>
      <c r="P12" s="28"/>
      <c r="Q12" s="1"/>
    </row>
    <row r="13" spans="1:17" ht="15.6" customHeight="1" x14ac:dyDescent="0.3">
      <c r="A13" s="20" t="s">
        <v>12</v>
      </c>
      <c r="B13" s="21" t="s">
        <v>2</v>
      </c>
      <c r="C13" s="22"/>
      <c r="D13" s="23"/>
      <c r="E13" s="23"/>
      <c r="F13" s="24"/>
      <c r="G13" s="125" t="s">
        <v>609</v>
      </c>
      <c r="H13" s="26"/>
      <c r="I13" s="26"/>
      <c r="J13" s="26"/>
      <c r="K13" s="26"/>
      <c r="L13" s="26"/>
      <c r="M13" s="26"/>
      <c r="N13" s="27"/>
      <c r="O13" s="27"/>
      <c r="P13" s="28"/>
      <c r="Q13" s="1"/>
    </row>
    <row r="14" spans="1:17" ht="45.6" customHeight="1" x14ac:dyDescent="0.3">
      <c r="A14" s="20" t="s">
        <v>13</v>
      </c>
      <c r="B14" s="21" t="s">
        <v>83</v>
      </c>
      <c r="C14" s="22"/>
      <c r="D14" s="23"/>
      <c r="E14" s="23"/>
      <c r="F14" s="24"/>
      <c r="G14" s="126" t="s">
        <v>593</v>
      </c>
      <c r="H14" s="127"/>
      <c r="I14" s="127"/>
      <c r="J14" s="127"/>
      <c r="K14" s="127"/>
      <c r="L14" s="127"/>
      <c r="M14" s="127"/>
      <c r="N14" s="127"/>
      <c r="O14" s="127"/>
      <c r="P14" s="128"/>
      <c r="Q14" s="1"/>
    </row>
    <row r="15" spans="1:17" ht="15.6" customHeight="1" x14ac:dyDescent="0.3">
      <c r="A15" s="20" t="s">
        <v>14</v>
      </c>
      <c r="B15" s="21" t="s">
        <v>95</v>
      </c>
      <c r="C15" s="22"/>
      <c r="D15" s="23"/>
      <c r="E15" s="23"/>
      <c r="F15" s="24"/>
      <c r="G15" s="30" t="s">
        <v>499</v>
      </c>
      <c r="H15" s="26"/>
      <c r="I15" s="26"/>
      <c r="J15" s="26"/>
      <c r="K15" s="26"/>
      <c r="L15" s="26"/>
      <c r="M15" s="26"/>
      <c r="N15" s="27"/>
      <c r="O15" s="27"/>
      <c r="P15" s="28"/>
      <c r="Q15" s="1"/>
    </row>
    <row r="16" spans="1:17" ht="15.6" customHeight="1" x14ac:dyDescent="0.3">
      <c r="A16" s="20" t="s">
        <v>15</v>
      </c>
      <c r="B16" s="21" t="s">
        <v>96</v>
      </c>
      <c r="C16" s="22"/>
      <c r="D16" s="23"/>
      <c r="E16" s="23"/>
      <c r="F16" s="24"/>
      <c r="G16" s="30" t="s">
        <v>500</v>
      </c>
      <c r="H16" s="26"/>
      <c r="I16" s="26"/>
      <c r="J16" s="26"/>
      <c r="K16" s="26"/>
      <c r="L16" s="26"/>
      <c r="M16" s="26"/>
      <c r="N16" s="27"/>
      <c r="O16" s="27"/>
      <c r="P16" s="28"/>
      <c r="Q16" s="1"/>
    </row>
    <row r="17" spans="1:17" ht="15.6" customHeight="1" x14ac:dyDescent="0.3">
      <c r="A17" s="20" t="s">
        <v>16</v>
      </c>
      <c r="B17" s="21" t="s">
        <v>242</v>
      </c>
      <c r="C17" s="22"/>
      <c r="D17" s="23"/>
      <c r="E17" s="23"/>
      <c r="F17" s="24"/>
      <c r="G17" s="30" t="s">
        <v>502</v>
      </c>
      <c r="H17" s="26"/>
      <c r="I17" s="26"/>
      <c r="J17" s="26"/>
      <c r="K17" s="26"/>
      <c r="L17" s="26"/>
      <c r="M17" s="26"/>
      <c r="N17" s="27"/>
      <c r="O17" s="27"/>
      <c r="P17" s="28"/>
      <c r="Q17" s="1"/>
    </row>
    <row r="18" spans="1:17" ht="15.6" customHeight="1" x14ac:dyDescent="0.3">
      <c r="A18" s="20" t="s">
        <v>17</v>
      </c>
      <c r="B18" s="21" t="s">
        <v>241</v>
      </c>
      <c r="C18" s="22"/>
      <c r="D18" s="23"/>
      <c r="E18" s="23"/>
      <c r="F18" s="24"/>
      <c r="G18" s="30" t="s">
        <v>501</v>
      </c>
      <c r="H18" s="26"/>
      <c r="I18" s="26"/>
      <c r="J18" s="26"/>
      <c r="K18" s="26"/>
      <c r="L18" s="26"/>
      <c r="M18" s="26"/>
      <c r="N18" s="27"/>
      <c r="O18" s="27"/>
      <c r="P18" s="28"/>
      <c r="Q18" s="1"/>
    </row>
    <row r="19" spans="1:17" x14ac:dyDescent="0.3">
      <c r="A19" s="20" t="s">
        <v>482</v>
      </c>
      <c r="B19" s="21" t="s">
        <v>105</v>
      </c>
      <c r="C19" s="22"/>
      <c r="D19" s="23"/>
      <c r="E19" s="23"/>
      <c r="F19" s="24"/>
      <c r="G19" s="30" t="s">
        <v>528</v>
      </c>
      <c r="H19" s="26"/>
      <c r="I19" s="26"/>
      <c r="J19" s="26"/>
      <c r="K19" s="26"/>
      <c r="L19" s="26"/>
      <c r="M19" s="26"/>
      <c r="N19" s="27"/>
      <c r="O19" s="27"/>
      <c r="P19" s="28"/>
      <c r="Q19" s="1"/>
    </row>
    <row r="20" spans="1:17" x14ac:dyDescent="0.3">
      <c r="A20" s="20" t="s">
        <v>483</v>
      </c>
      <c r="B20" s="21" t="s">
        <v>101</v>
      </c>
      <c r="C20" s="22"/>
      <c r="D20" s="23"/>
      <c r="E20" s="23"/>
      <c r="F20" s="24"/>
      <c r="G20" s="30" t="s">
        <v>592</v>
      </c>
      <c r="H20" s="26"/>
      <c r="I20" s="26"/>
      <c r="J20" s="26"/>
      <c r="K20" s="26"/>
      <c r="L20" s="26"/>
      <c r="M20" s="26"/>
      <c r="N20" s="27"/>
      <c r="O20" s="27"/>
      <c r="P20" s="28"/>
      <c r="Q20" s="1"/>
    </row>
    <row r="21" spans="1:17" x14ac:dyDescent="0.3">
      <c r="A21" s="20" t="s">
        <v>484</v>
      </c>
      <c r="B21" s="21" t="s">
        <v>232</v>
      </c>
      <c r="C21" s="22"/>
      <c r="D21" s="23"/>
      <c r="E21" s="23"/>
      <c r="F21" s="24"/>
      <c r="G21" s="30" t="s">
        <v>530</v>
      </c>
      <c r="H21" s="30"/>
      <c r="I21" s="30"/>
      <c r="J21" s="30"/>
      <c r="K21" s="30"/>
      <c r="L21" s="30"/>
      <c r="M21" s="30"/>
      <c r="N21" s="30"/>
      <c r="O21" s="30"/>
      <c r="P21" s="30"/>
      <c r="Q21" s="1"/>
    </row>
    <row r="22" spans="1:17" x14ac:dyDescent="0.3">
      <c r="A22" s="20" t="s">
        <v>18</v>
      </c>
      <c r="B22" s="21" t="s">
        <v>106</v>
      </c>
      <c r="C22" s="22"/>
      <c r="D22" s="23"/>
      <c r="E22" s="23"/>
      <c r="F22" s="24"/>
      <c r="G22" s="30" t="s">
        <v>527</v>
      </c>
      <c r="H22" s="26"/>
      <c r="I22" s="26"/>
      <c r="J22" s="26"/>
      <c r="K22" s="26"/>
      <c r="L22" s="26"/>
      <c r="M22" s="26"/>
      <c r="N22" s="27"/>
      <c r="O22" s="27"/>
      <c r="P22" s="28"/>
      <c r="Q22" s="1"/>
    </row>
    <row r="23" spans="1:17" x14ac:dyDescent="0.3">
      <c r="A23" s="20" t="s">
        <v>19</v>
      </c>
      <c r="B23" s="21" t="s">
        <v>481</v>
      </c>
      <c r="C23" s="22"/>
      <c r="D23" s="23"/>
      <c r="E23" s="23"/>
      <c r="F23" s="24"/>
      <c r="G23" s="30" t="s">
        <v>606</v>
      </c>
      <c r="H23" s="26"/>
      <c r="I23" s="26"/>
      <c r="J23" s="26"/>
      <c r="K23" s="26"/>
      <c r="L23" s="26"/>
      <c r="M23" s="26"/>
      <c r="N23" s="27"/>
      <c r="O23" s="27"/>
      <c r="P23" s="28"/>
      <c r="Q23" s="1"/>
    </row>
    <row r="24" spans="1:17" x14ac:dyDescent="0.3">
      <c r="A24" s="20" t="s">
        <v>20</v>
      </c>
      <c r="B24" s="21" t="s">
        <v>8</v>
      </c>
      <c r="C24" s="22"/>
      <c r="D24" s="23"/>
      <c r="E24" s="23"/>
      <c r="F24" s="24"/>
      <c r="G24" s="30" t="s">
        <v>503</v>
      </c>
      <c r="H24" s="26"/>
      <c r="I24" s="26"/>
      <c r="J24" s="26"/>
      <c r="K24" s="26"/>
      <c r="L24" s="26"/>
      <c r="M24" s="26"/>
      <c r="N24" s="27"/>
      <c r="O24" s="27"/>
      <c r="P24" s="28"/>
      <c r="Q24" s="1"/>
    </row>
    <row r="25" spans="1:17" x14ac:dyDescent="0.3">
      <c r="A25" s="20" t="s">
        <v>21</v>
      </c>
      <c r="B25" s="21" t="s">
        <v>102</v>
      </c>
      <c r="C25" s="22"/>
      <c r="D25" s="23"/>
      <c r="E25" s="23"/>
      <c r="F25" s="24"/>
      <c r="G25" s="30" t="s">
        <v>507</v>
      </c>
      <c r="H25" s="26"/>
      <c r="I25" s="26"/>
      <c r="J25" s="26"/>
      <c r="K25" s="26"/>
      <c r="L25" s="26"/>
      <c r="M25" s="26"/>
      <c r="N25" s="27"/>
      <c r="O25" s="27"/>
      <c r="P25" s="28"/>
      <c r="Q25" s="1"/>
    </row>
    <row r="26" spans="1:17" x14ac:dyDescent="0.3">
      <c r="A26" s="20" t="s">
        <v>22</v>
      </c>
      <c r="B26" s="21" t="s">
        <v>487</v>
      </c>
      <c r="C26" s="22"/>
      <c r="D26" s="23"/>
      <c r="E26" s="23"/>
      <c r="F26" s="24"/>
      <c r="G26" s="30"/>
      <c r="H26" s="26"/>
      <c r="I26" s="26"/>
      <c r="J26" s="26"/>
      <c r="K26" s="26"/>
      <c r="L26" s="26"/>
      <c r="M26" s="26"/>
      <c r="N26" s="27"/>
      <c r="O26" s="27"/>
      <c r="P26" s="28"/>
      <c r="Q26" s="1"/>
    </row>
    <row r="27" spans="1:17" x14ac:dyDescent="0.3">
      <c r="A27" s="20" t="s">
        <v>23</v>
      </c>
      <c r="B27" s="21" t="s">
        <v>103</v>
      </c>
      <c r="C27" s="22"/>
      <c r="D27" s="23"/>
      <c r="E27" s="23"/>
      <c r="F27" s="24"/>
      <c r="G27" s="30" t="s">
        <v>505</v>
      </c>
      <c r="H27" s="26"/>
      <c r="I27" s="26"/>
      <c r="J27" s="26"/>
      <c r="K27" s="26"/>
      <c r="L27" s="26"/>
      <c r="M27" s="26"/>
      <c r="N27" s="27"/>
      <c r="O27" s="27"/>
      <c r="P27" s="28"/>
      <c r="Q27" s="1"/>
    </row>
    <row r="28" spans="1:17" x14ac:dyDescent="0.3">
      <c r="A28" s="20" t="s">
        <v>24</v>
      </c>
      <c r="B28" s="21" t="s">
        <v>104</v>
      </c>
      <c r="C28" s="22"/>
      <c r="D28" s="23"/>
      <c r="E28" s="23"/>
      <c r="F28" s="24"/>
      <c r="G28" s="30" t="s">
        <v>504</v>
      </c>
      <c r="H28" s="26"/>
      <c r="I28" s="26"/>
      <c r="J28" s="26"/>
      <c r="K28" s="26"/>
      <c r="L28" s="26"/>
      <c r="M28" s="26"/>
      <c r="N28" s="27"/>
      <c r="O28" s="27"/>
      <c r="P28" s="28"/>
      <c r="Q28" s="1"/>
    </row>
    <row r="29" spans="1:17" x14ac:dyDescent="0.3">
      <c r="A29" s="20" t="s">
        <v>25</v>
      </c>
      <c r="B29" s="21" t="s">
        <v>220</v>
      </c>
      <c r="C29" s="22"/>
      <c r="D29" s="23"/>
      <c r="E29" s="23"/>
      <c r="F29" s="24"/>
      <c r="G29" s="30" t="s">
        <v>615</v>
      </c>
      <c r="H29" s="26"/>
      <c r="I29" s="26"/>
      <c r="J29" s="26"/>
      <c r="K29" s="26"/>
      <c r="L29" s="26"/>
      <c r="M29" s="26"/>
      <c r="N29" s="27"/>
      <c r="O29" s="27"/>
      <c r="P29" s="28"/>
      <c r="Q29" s="1"/>
    </row>
    <row r="30" spans="1:17" x14ac:dyDescent="0.3">
      <c r="A30" s="20" t="s">
        <v>26</v>
      </c>
      <c r="B30" s="21" t="s">
        <v>97</v>
      </c>
      <c r="C30" s="22"/>
      <c r="D30" s="23"/>
      <c r="E30" s="23"/>
      <c r="F30" s="24"/>
      <c r="G30" s="30" t="s">
        <v>506</v>
      </c>
      <c r="H30" s="31"/>
      <c r="I30" s="32"/>
      <c r="J30" s="32"/>
      <c r="K30" s="32"/>
      <c r="L30" s="32"/>
      <c r="M30" s="32"/>
      <c r="N30" s="33"/>
      <c r="O30" s="33"/>
      <c r="P30" s="34"/>
      <c r="Q30" s="1"/>
    </row>
    <row r="31" spans="1:17" x14ac:dyDescent="0.3">
      <c r="A31" s="20" t="s">
        <v>27</v>
      </c>
      <c r="B31" s="21" t="s">
        <v>7</v>
      </c>
      <c r="C31" s="22"/>
      <c r="D31" s="23"/>
      <c r="E31" s="23"/>
      <c r="F31" s="24"/>
      <c r="G31" s="30"/>
      <c r="H31" s="26"/>
      <c r="I31" s="26"/>
      <c r="J31" s="26"/>
      <c r="K31" s="26"/>
      <c r="L31" s="26"/>
      <c r="M31" s="26"/>
      <c r="N31" s="27"/>
      <c r="O31" s="27"/>
      <c r="P31" s="28"/>
      <c r="Q31" s="1"/>
    </row>
    <row r="32" spans="1:17" ht="13.95" customHeight="1" x14ac:dyDescent="0.3">
      <c r="A32" s="35"/>
      <c r="B32" s="36"/>
      <c r="C32" s="37"/>
      <c r="D32" s="14"/>
      <c r="E32" s="14"/>
      <c r="F32" s="14"/>
      <c r="G32" s="38"/>
      <c r="H32" s="39"/>
      <c r="I32" s="39"/>
      <c r="J32" s="39"/>
      <c r="K32" s="39"/>
      <c r="L32" s="39"/>
      <c r="M32" s="39"/>
      <c r="N32" s="40"/>
      <c r="O32" s="40"/>
      <c r="P32" s="40"/>
      <c r="Q32" s="1"/>
    </row>
    <row r="33" spans="1:17" s="19" customFormat="1" ht="13.95" customHeight="1" x14ac:dyDescent="0.3">
      <c r="A33" s="12" t="s">
        <v>28</v>
      </c>
      <c r="B33" s="13" t="s">
        <v>111</v>
      </c>
      <c r="C33" s="14"/>
      <c r="D33" s="14"/>
      <c r="E33" s="14"/>
      <c r="F33" s="14"/>
      <c r="G33" s="14"/>
      <c r="H33" s="14"/>
      <c r="I33" s="16"/>
      <c r="J33" s="16"/>
      <c r="K33" s="16"/>
      <c r="L33" s="16"/>
      <c r="M33" s="16"/>
      <c r="N33" s="17"/>
      <c r="O33" s="17"/>
      <c r="P33" s="17"/>
      <c r="Q33" s="18"/>
    </row>
    <row r="34" spans="1:17" x14ac:dyDescent="0.3">
      <c r="A34" s="20" t="s">
        <v>29</v>
      </c>
      <c r="B34" s="41" t="s">
        <v>233</v>
      </c>
      <c r="C34" s="22"/>
      <c r="D34" s="23"/>
      <c r="E34" s="23"/>
      <c r="F34" s="24"/>
      <c r="G34" s="42"/>
      <c r="H34" s="43"/>
      <c r="I34" s="43"/>
      <c r="J34" s="43"/>
      <c r="K34" s="43"/>
      <c r="L34" s="43"/>
      <c r="M34" s="43"/>
      <c r="N34" s="44"/>
      <c r="O34" s="44"/>
      <c r="P34" s="45"/>
      <c r="Q34" s="1"/>
    </row>
    <row r="35" spans="1:17" x14ac:dyDescent="0.3">
      <c r="A35" s="20" t="s">
        <v>30</v>
      </c>
      <c r="B35" s="46" t="s">
        <v>130</v>
      </c>
      <c r="C35" s="47"/>
      <c r="D35" s="23"/>
      <c r="E35" s="23"/>
      <c r="F35" s="24"/>
      <c r="G35" s="30" t="s">
        <v>594</v>
      </c>
      <c r="H35" s="26"/>
      <c r="I35" s="26"/>
      <c r="J35" s="26"/>
      <c r="K35" s="26"/>
      <c r="L35" s="26"/>
      <c r="M35" s="26"/>
      <c r="N35" s="27"/>
      <c r="O35" s="27"/>
      <c r="P35" s="28"/>
      <c r="Q35" s="1"/>
    </row>
    <row r="36" spans="1:17" x14ac:dyDescent="0.3">
      <c r="A36" s="20" t="s">
        <v>31</v>
      </c>
      <c r="B36" s="46" t="s">
        <v>112</v>
      </c>
      <c r="C36" s="47"/>
      <c r="D36" s="23"/>
      <c r="E36" s="23"/>
      <c r="F36" s="24"/>
      <c r="G36" s="30" t="s">
        <v>118</v>
      </c>
      <c r="H36" s="30" t="s">
        <v>119</v>
      </c>
      <c r="I36" s="30" t="s">
        <v>120</v>
      </c>
      <c r="J36" s="30" t="s">
        <v>121</v>
      </c>
      <c r="K36" s="30" t="s">
        <v>122</v>
      </c>
      <c r="L36" s="30" t="s">
        <v>123</v>
      </c>
      <c r="M36" s="30" t="s">
        <v>124</v>
      </c>
      <c r="N36" s="30" t="s">
        <v>125</v>
      </c>
      <c r="O36" s="30" t="s">
        <v>126</v>
      </c>
      <c r="P36" s="48" t="s">
        <v>127</v>
      </c>
      <c r="Q36" s="1"/>
    </row>
    <row r="37" spans="1:17" x14ac:dyDescent="0.3">
      <c r="A37" s="20" t="s">
        <v>32</v>
      </c>
      <c r="B37" s="46" t="s">
        <v>128</v>
      </c>
      <c r="C37" s="47"/>
      <c r="D37" s="23"/>
      <c r="E37" s="23"/>
      <c r="F37" s="24"/>
      <c r="G37" s="30" t="s">
        <v>129</v>
      </c>
      <c r="H37" s="30"/>
      <c r="I37" s="30"/>
      <c r="J37" s="30"/>
      <c r="K37" s="30"/>
      <c r="L37" s="30"/>
      <c r="M37" s="30"/>
      <c r="N37" s="30"/>
      <c r="O37" s="30"/>
      <c r="P37" s="48"/>
      <c r="Q37" s="1"/>
    </row>
    <row r="38" spans="1:17" x14ac:dyDescent="0.3">
      <c r="A38" s="20" t="s">
        <v>255</v>
      </c>
      <c r="B38" s="46" t="s">
        <v>113</v>
      </c>
      <c r="C38" s="47"/>
      <c r="D38" s="23"/>
      <c r="E38" s="23"/>
      <c r="F38" s="24"/>
      <c r="G38" s="30" t="s">
        <v>114</v>
      </c>
      <c r="H38" s="30"/>
      <c r="I38" s="30"/>
      <c r="J38" s="30"/>
      <c r="K38" s="30"/>
      <c r="L38" s="30"/>
      <c r="M38" s="30"/>
      <c r="N38" s="30"/>
      <c r="O38" s="30"/>
      <c r="P38" s="48"/>
      <c r="Q38" s="1"/>
    </row>
    <row r="39" spans="1:17" x14ac:dyDescent="0.3">
      <c r="A39" s="20" t="s">
        <v>256</v>
      </c>
      <c r="B39" s="46" t="s">
        <v>115</v>
      </c>
      <c r="C39" s="47"/>
      <c r="D39" s="23"/>
      <c r="E39" s="23"/>
      <c r="F39" s="24"/>
      <c r="G39" s="30" t="s">
        <v>117</v>
      </c>
      <c r="H39" s="30"/>
      <c r="I39" s="30"/>
      <c r="J39" s="30"/>
      <c r="K39" s="30"/>
      <c r="L39" s="30"/>
      <c r="M39" s="30"/>
      <c r="N39" s="30"/>
      <c r="O39" s="30"/>
      <c r="P39" s="48"/>
      <c r="Q39" s="1"/>
    </row>
    <row r="40" spans="1:17" x14ac:dyDescent="0.3">
      <c r="A40" s="20" t="s">
        <v>33</v>
      </c>
      <c r="B40" s="46" t="s">
        <v>116</v>
      </c>
      <c r="C40" s="47"/>
      <c r="D40" s="23"/>
      <c r="E40" s="23"/>
      <c r="F40" s="24"/>
      <c r="G40" s="30" t="s">
        <v>114</v>
      </c>
      <c r="H40" s="30"/>
      <c r="I40" s="30"/>
      <c r="J40" s="30"/>
      <c r="K40" s="30"/>
      <c r="L40" s="30"/>
      <c r="M40" s="30"/>
      <c r="N40" s="30"/>
      <c r="O40" s="30"/>
      <c r="P40" s="48"/>
      <c r="Q40" s="1"/>
    </row>
    <row r="41" spans="1:17" x14ac:dyDescent="0.3">
      <c r="A41" s="35"/>
      <c r="B41" s="36"/>
      <c r="C41" s="37"/>
      <c r="D41" s="14"/>
      <c r="E41" s="14"/>
      <c r="F41" s="14"/>
      <c r="G41" s="38"/>
      <c r="H41" s="39"/>
      <c r="I41" s="39"/>
      <c r="J41" s="39"/>
      <c r="K41" s="39"/>
      <c r="L41" s="39"/>
      <c r="M41" s="39"/>
      <c r="N41" s="40"/>
      <c r="O41" s="40"/>
      <c r="P41" s="40"/>
      <c r="Q41" s="1"/>
    </row>
    <row r="42" spans="1:17" s="19" customFormat="1" ht="14.4" x14ac:dyDescent="0.3">
      <c r="A42" s="12" t="s">
        <v>34</v>
      </c>
      <c r="B42" s="13" t="s">
        <v>414</v>
      </c>
      <c r="C42" s="14"/>
      <c r="D42" s="14"/>
      <c r="E42" s="14"/>
      <c r="F42" s="14"/>
      <c r="G42" s="14"/>
      <c r="H42" s="14"/>
      <c r="I42" s="16"/>
      <c r="J42" s="16"/>
      <c r="K42" s="16"/>
      <c r="L42" s="16"/>
      <c r="M42" s="16"/>
      <c r="N42" s="17"/>
      <c r="O42" s="17"/>
      <c r="P42" s="17"/>
      <c r="Q42" s="18"/>
    </row>
    <row r="43" spans="1:17" x14ac:dyDescent="0.3">
      <c r="A43" s="20" t="s">
        <v>46</v>
      </c>
      <c r="B43" s="41" t="s">
        <v>142</v>
      </c>
      <c r="C43" s="49"/>
      <c r="D43" s="50"/>
      <c r="E43" s="50"/>
      <c r="F43" s="50"/>
      <c r="G43" s="51" t="s">
        <v>393</v>
      </c>
      <c r="H43" s="51" t="s">
        <v>394</v>
      </c>
      <c r="I43" s="51" t="s">
        <v>485</v>
      </c>
      <c r="J43" s="51" t="s">
        <v>490</v>
      </c>
      <c r="K43" s="43"/>
      <c r="L43" s="43"/>
      <c r="M43" s="43"/>
      <c r="N43" s="44"/>
      <c r="O43" s="44"/>
      <c r="P43" s="45"/>
      <c r="Q43" s="1"/>
    </row>
    <row r="44" spans="1:17" x14ac:dyDescent="0.3">
      <c r="A44" s="20" t="s">
        <v>47</v>
      </c>
      <c r="B44" s="46" t="s">
        <v>133</v>
      </c>
      <c r="C44" s="22"/>
      <c r="D44" s="23"/>
      <c r="E44" s="23"/>
      <c r="F44" s="24"/>
      <c r="G44" s="53">
        <f t="shared" ref="G44:I44" si="0">SUM(G45:G47)</f>
        <v>15</v>
      </c>
      <c r="H44" s="53">
        <f t="shared" si="0"/>
        <v>15</v>
      </c>
      <c r="I44" s="53">
        <f t="shared" si="0"/>
        <v>17</v>
      </c>
      <c r="J44" s="53">
        <f>SUM(J45:J47)</f>
        <v>17</v>
      </c>
      <c r="K44" s="32"/>
      <c r="L44" s="32"/>
      <c r="M44" s="32"/>
      <c r="N44" s="33"/>
      <c r="O44" s="33"/>
      <c r="P44" s="34"/>
      <c r="Q44" s="1"/>
    </row>
    <row r="45" spans="1:17" x14ac:dyDescent="0.3">
      <c r="A45" s="20" t="s">
        <v>48</v>
      </c>
      <c r="B45" s="46" t="s">
        <v>415</v>
      </c>
      <c r="C45" s="22"/>
      <c r="D45" s="23"/>
      <c r="E45" s="23"/>
      <c r="F45" s="24"/>
      <c r="G45" s="52">
        <v>5</v>
      </c>
      <c r="H45" s="53">
        <v>5</v>
      </c>
      <c r="I45" s="53">
        <v>7</v>
      </c>
      <c r="J45" s="53">
        <v>7</v>
      </c>
      <c r="K45" s="32"/>
      <c r="L45" s="32"/>
      <c r="M45" s="32"/>
      <c r="N45" s="33"/>
      <c r="O45" s="33"/>
      <c r="P45" s="34"/>
      <c r="Q45" s="1"/>
    </row>
    <row r="46" spans="1:17" x14ac:dyDescent="0.3">
      <c r="A46" s="20" t="s">
        <v>49</v>
      </c>
      <c r="B46" s="46" t="s">
        <v>131</v>
      </c>
      <c r="C46" s="22"/>
      <c r="D46" s="23"/>
      <c r="E46" s="23"/>
      <c r="F46" s="24"/>
      <c r="G46" s="52">
        <v>3</v>
      </c>
      <c r="H46" s="53">
        <v>3</v>
      </c>
      <c r="I46" s="53">
        <v>3</v>
      </c>
      <c r="J46" s="53">
        <v>3</v>
      </c>
      <c r="K46" s="32"/>
      <c r="L46" s="32"/>
      <c r="M46" s="32"/>
      <c r="N46" s="33"/>
      <c r="O46" s="33"/>
      <c r="P46" s="34"/>
      <c r="Q46" s="1"/>
    </row>
    <row r="47" spans="1:17" x14ac:dyDescent="0.3">
      <c r="A47" s="20" t="s">
        <v>50</v>
      </c>
      <c r="B47" s="46" t="s">
        <v>416</v>
      </c>
      <c r="C47" s="22"/>
      <c r="D47" s="23"/>
      <c r="E47" s="23"/>
      <c r="F47" s="24"/>
      <c r="G47" s="52">
        <v>7</v>
      </c>
      <c r="H47" s="53">
        <v>7</v>
      </c>
      <c r="I47" s="53">
        <v>7</v>
      </c>
      <c r="J47" s="53">
        <v>7</v>
      </c>
      <c r="K47" s="32"/>
      <c r="L47" s="32"/>
      <c r="M47" s="32"/>
      <c r="N47" s="33"/>
      <c r="O47" s="33"/>
      <c r="P47" s="34"/>
      <c r="Q47" s="1"/>
    </row>
    <row r="48" spans="1:17" x14ac:dyDescent="0.3">
      <c r="A48" s="20" t="s">
        <v>51</v>
      </c>
      <c r="B48" s="41" t="s">
        <v>143</v>
      </c>
      <c r="C48" s="49"/>
      <c r="D48" s="50"/>
      <c r="E48" s="50"/>
      <c r="F48" s="50"/>
      <c r="G48" s="51" t="s">
        <v>393</v>
      </c>
      <c r="H48" s="51" t="s">
        <v>394</v>
      </c>
      <c r="I48" s="51" t="s">
        <v>485</v>
      </c>
      <c r="J48" s="51" t="s">
        <v>490</v>
      </c>
      <c r="K48" s="32"/>
      <c r="L48" s="32"/>
      <c r="M48" s="32"/>
      <c r="N48" s="33"/>
      <c r="O48" s="33"/>
      <c r="P48" s="34"/>
      <c r="Q48" s="1"/>
    </row>
    <row r="49" spans="1:17" x14ac:dyDescent="0.3">
      <c r="A49" s="20" t="s">
        <v>52</v>
      </c>
      <c r="B49" s="46" t="s">
        <v>132</v>
      </c>
      <c r="C49" s="22"/>
      <c r="D49" s="23"/>
      <c r="E49" s="23"/>
      <c r="F49" s="24"/>
      <c r="G49" s="53">
        <f>SUM(G50:G52)</f>
        <v>35</v>
      </c>
      <c r="H49" s="53">
        <f>SUM(H50:H52)</f>
        <v>37</v>
      </c>
      <c r="I49" s="53">
        <f>SUM(I50:I52)</f>
        <v>53</v>
      </c>
      <c r="J49" s="53">
        <f>SUM(J50:J52)</f>
        <v>59</v>
      </c>
      <c r="K49" s="32"/>
      <c r="L49" s="32"/>
      <c r="M49" s="32"/>
      <c r="N49" s="33"/>
      <c r="O49" s="33"/>
      <c r="P49" s="34"/>
      <c r="Q49" s="1"/>
    </row>
    <row r="50" spans="1:17" x14ac:dyDescent="0.3">
      <c r="A50" s="20" t="s">
        <v>53</v>
      </c>
      <c r="B50" s="46" t="s">
        <v>417</v>
      </c>
      <c r="C50" s="22"/>
      <c r="D50" s="23"/>
      <c r="E50" s="23"/>
      <c r="F50" s="24"/>
      <c r="G50" s="52">
        <v>3</v>
      </c>
      <c r="H50" s="53">
        <v>4</v>
      </c>
      <c r="I50" s="53">
        <v>4</v>
      </c>
      <c r="J50" s="53">
        <v>5</v>
      </c>
      <c r="K50" s="32"/>
      <c r="L50" s="32"/>
      <c r="M50" s="32"/>
      <c r="N50" s="33"/>
      <c r="O50" s="33"/>
      <c r="P50" s="34"/>
      <c r="Q50" s="1"/>
    </row>
    <row r="51" spans="1:17" x14ac:dyDescent="0.3">
      <c r="A51" s="20" t="s">
        <v>54</v>
      </c>
      <c r="B51" s="46" t="s">
        <v>134</v>
      </c>
      <c r="C51" s="22"/>
      <c r="D51" s="23"/>
      <c r="E51" s="23"/>
      <c r="F51" s="24"/>
      <c r="G51" s="52">
        <v>1</v>
      </c>
      <c r="H51" s="53">
        <v>1</v>
      </c>
      <c r="I51" s="53">
        <v>2</v>
      </c>
      <c r="J51" s="53">
        <v>3</v>
      </c>
      <c r="K51" s="32"/>
      <c r="L51" s="32"/>
      <c r="M51" s="32"/>
      <c r="N51" s="33"/>
      <c r="O51" s="33"/>
      <c r="P51" s="34"/>
      <c r="Q51" s="1"/>
    </row>
    <row r="52" spans="1:17" x14ac:dyDescent="0.3">
      <c r="A52" s="20" t="s">
        <v>55</v>
      </c>
      <c r="B52" s="46" t="s">
        <v>418</v>
      </c>
      <c r="C52" s="22"/>
      <c r="D52" s="23"/>
      <c r="E52" s="23"/>
      <c r="F52" s="24"/>
      <c r="G52" s="52">
        <v>31</v>
      </c>
      <c r="H52" s="53">
        <v>32</v>
      </c>
      <c r="I52" s="53">
        <v>47</v>
      </c>
      <c r="J52" s="53">
        <v>51</v>
      </c>
      <c r="K52" s="32"/>
      <c r="L52" s="32"/>
      <c r="M52" s="32"/>
      <c r="N52" s="33"/>
      <c r="O52" s="33"/>
      <c r="P52" s="34"/>
      <c r="Q52" s="1"/>
    </row>
    <row r="53" spans="1:17" x14ac:dyDescent="0.3">
      <c r="A53" s="20" t="s">
        <v>56</v>
      </c>
      <c r="B53" s="41" t="s">
        <v>419</v>
      </c>
      <c r="C53" s="49"/>
      <c r="D53" s="50"/>
      <c r="E53" s="50"/>
      <c r="F53" s="50"/>
      <c r="G53" s="42"/>
      <c r="H53" s="43"/>
      <c r="I53" s="43"/>
      <c r="J53" s="43"/>
      <c r="K53" s="43"/>
      <c r="L53" s="43"/>
      <c r="M53" s="43"/>
      <c r="N53" s="44"/>
      <c r="O53" s="44"/>
      <c r="P53" s="45"/>
      <c r="Q53" s="1"/>
    </row>
    <row r="54" spans="1:17" ht="28.8" customHeight="1" x14ac:dyDescent="0.3">
      <c r="A54" s="20" t="s">
        <v>257</v>
      </c>
      <c r="B54" s="46" t="s">
        <v>136</v>
      </c>
      <c r="C54" s="22"/>
      <c r="D54" s="23"/>
      <c r="E54" s="23"/>
      <c r="F54" s="24"/>
      <c r="G54" s="30" t="s">
        <v>583</v>
      </c>
      <c r="H54" s="54"/>
      <c r="I54" s="30" t="s">
        <v>583</v>
      </c>
      <c r="J54" s="54"/>
      <c r="K54" s="129" t="s">
        <v>597</v>
      </c>
      <c r="L54" s="130"/>
      <c r="M54" s="129" t="s">
        <v>595</v>
      </c>
      <c r="N54" s="130"/>
      <c r="O54" s="55" t="s">
        <v>525</v>
      </c>
      <c r="P54" s="54"/>
      <c r="Q54" s="1"/>
    </row>
    <row r="55" spans="1:17" x14ac:dyDescent="0.3">
      <c r="A55" s="20" t="s">
        <v>258</v>
      </c>
      <c r="B55" s="46" t="s">
        <v>135</v>
      </c>
      <c r="C55" s="22"/>
      <c r="D55" s="23"/>
      <c r="E55" s="23"/>
      <c r="F55" s="24"/>
      <c r="G55" s="30" t="s">
        <v>584</v>
      </c>
      <c r="H55" s="54"/>
      <c r="I55" s="55" t="s">
        <v>585</v>
      </c>
      <c r="J55" s="54"/>
      <c r="K55" s="55" t="s">
        <v>586</v>
      </c>
      <c r="L55" s="54"/>
      <c r="M55" s="55" t="s">
        <v>596</v>
      </c>
      <c r="N55" s="54"/>
      <c r="O55" s="55" t="s">
        <v>524</v>
      </c>
      <c r="P55" s="54"/>
      <c r="Q55" s="1"/>
    </row>
    <row r="56" spans="1:17" x14ac:dyDescent="0.3">
      <c r="A56" s="20" t="s">
        <v>259</v>
      </c>
      <c r="B56" s="46" t="s">
        <v>141</v>
      </c>
      <c r="C56" s="22"/>
      <c r="D56" s="23"/>
      <c r="E56" s="23"/>
      <c r="F56" s="24"/>
      <c r="G56" s="56">
        <v>17</v>
      </c>
      <c r="H56" s="57"/>
      <c r="I56" s="58">
        <v>10</v>
      </c>
      <c r="J56" s="57"/>
      <c r="K56" s="58">
        <v>3</v>
      </c>
      <c r="L56" s="57"/>
      <c r="M56" s="58">
        <v>6</v>
      </c>
      <c r="N56" s="57"/>
      <c r="O56" s="58">
        <v>13</v>
      </c>
      <c r="P56" s="57"/>
      <c r="Q56" s="1"/>
    </row>
    <row r="57" spans="1:17" x14ac:dyDescent="0.3">
      <c r="A57" s="20" t="s">
        <v>260</v>
      </c>
      <c r="B57" s="46" t="s">
        <v>137</v>
      </c>
      <c r="C57" s="22"/>
      <c r="D57" s="23"/>
      <c r="E57" s="23"/>
      <c r="F57" s="24"/>
      <c r="G57" s="56">
        <v>3</v>
      </c>
      <c r="H57" s="57"/>
      <c r="I57" s="58">
        <v>3</v>
      </c>
      <c r="J57" s="57"/>
      <c r="K57" s="58">
        <v>3</v>
      </c>
      <c r="L57" s="57"/>
      <c r="M57" s="58">
        <v>3</v>
      </c>
      <c r="N57" s="57"/>
      <c r="O57" s="58">
        <v>13</v>
      </c>
      <c r="P57" s="57"/>
      <c r="Q57" s="1"/>
    </row>
    <row r="58" spans="1:17" x14ac:dyDescent="0.3">
      <c r="A58" s="20" t="s">
        <v>261</v>
      </c>
      <c r="B58" s="46" t="s">
        <v>138</v>
      </c>
      <c r="C58" s="22"/>
      <c r="D58" s="23"/>
      <c r="E58" s="23"/>
      <c r="F58" s="24"/>
      <c r="G58" s="56">
        <v>25</v>
      </c>
      <c r="H58" s="57"/>
      <c r="I58" s="58">
        <v>17</v>
      </c>
      <c r="J58" s="57"/>
      <c r="K58" s="58">
        <v>23</v>
      </c>
      <c r="L58" s="57"/>
      <c r="M58" s="58">
        <v>7</v>
      </c>
      <c r="N58" s="57"/>
      <c r="O58" s="58">
        <v>53</v>
      </c>
      <c r="P58" s="57"/>
      <c r="Q58" s="1"/>
    </row>
    <row r="59" spans="1:17" x14ac:dyDescent="0.3">
      <c r="A59" s="20" t="s">
        <v>262</v>
      </c>
      <c r="B59" s="46" t="s">
        <v>420</v>
      </c>
      <c r="C59" s="22"/>
      <c r="D59" s="23"/>
      <c r="E59" s="23"/>
      <c r="F59" s="24"/>
      <c r="G59" s="131"/>
      <c r="H59" s="132"/>
      <c r="I59" s="131"/>
      <c r="J59" s="132"/>
      <c r="K59" s="126"/>
      <c r="L59" s="128"/>
      <c r="M59" s="55"/>
      <c r="N59" s="54"/>
      <c r="O59" s="55"/>
      <c r="P59" s="54"/>
      <c r="Q59" s="1"/>
    </row>
    <row r="60" spans="1:17" ht="37.799999999999997" customHeight="1" x14ac:dyDescent="0.3">
      <c r="A60" s="20" t="s">
        <v>263</v>
      </c>
      <c r="B60" s="46" t="s">
        <v>139</v>
      </c>
      <c r="C60" s="22"/>
      <c r="D60" s="23"/>
      <c r="E60" s="23"/>
      <c r="F60" s="24"/>
      <c r="G60" s="30" t="s">
        <v>583</v>
      </c>
      <c r="H60" s="54"/>
      <c r="I60" s="55" t="s">
        <v>583</v>
      </c>
      <c r="J60" s="54"/>
      <c r="K60" s="129" t="s">
        <v>597</v>
      </c>
      <c r="L60" s="130"/>
      <c r="M60" s="129" t="s">
        <v>595</v>
      </c>
      <c r="N60" s="130"/>
      <c r="O60" s="55" t="s">
        <v>525</v>
      </c>
      <c r="P60" s="54"/>
      <c r="Q60" s="1"/>
    </row>
    <row r="61" spans="1:17" x14ac:dyDescent="0.3">
      <c r="A61" s="20" t="s">
        <v>264</v>
      </c>
      <c r="B61" s="46" t="s">
        <v>140</v>
      </c>
      <c r="C61" s="22"/>
      <c r="D61" s="23"/>
      <c r="E61" s="23"/>
      <c r="F61" s="24"/>
      <c r="G61" s="30" t="s">
        <v>252</v>
      </c>
      <c r="H61" s="54"/>
      <c r="I61" s="30" t="s">
        <v>252</v>
      </c>
      <c r="J61" s="54"/>
      <c r="K61" s="30" t="s">
        <v>252</v>
      </c>
      <c r="L61" s="54"/>
      <c r="M61" s="30" t="s">
        <v>252</v>
      </c>
      <c r="N61" s="54"/>
      <c r="O61" s="30" t="s">
        <v>252</v>
      </c>
      <c r="P61" s="54"/>
      <c r="Q61" s="1"/>
    </row>
    <row r="62" spans="1:17" x14ac:dyDescent="0.3">
      <c r="A62" s="20" t="s">
        <v>265</v>
      </c>
      <c r="B62" s="41" t="s">
        <v>144</v>
      </c>
      <c r="C62" s="22"/>
      <c r="D62" s="23"/>
      <c r="E62" s="23"/>
      <c r="F62" s="50"/>
      <c r="G62" s="42"/>
      <c r="H62" s="43"/>
      <c r="I62" s="43"/>
      <c r="J62" s="43"/>
      <c r="K62" s="43"/>
      <c r="L62" s="43"/>
      <c r="M62" s="43"/>
      <c r="N62" s="44"/>
      <c r="O62" s="44"/>
      <c r="P62" s="45"/>
      <c r="Q62" s="1"/>
    </row>
    <row r="63" spans="1:17" x14ac:dyDescent="0.3">
      <c r="A63" s="20" t="s">
        <v>266</v>
      </c>
      <c r="B63" s="46" t="s">
        <v>194</v>
      </c>
      <c r="C63" s="22"/>
      <c r="D63" s="23"/>
      <c r="E63" s="23"/>
      <c r="F63" s="24"/>
      <c r="G63" s="21" t="s">
        <v>234</v>
      </c>
      <c r="H63" s="21" t="s">
        <v>191</v>
      </c>
      <c r="I63" s="21" t="s">
        <v>192</v>
      </c>
      <c r="J63" s="21" t="s">
        <v>193</v>
      </c>
      <c r="K63" s="21"/>
      <c r="L63" s="43"/>
      <c r="M63" s="59"/>
      <c r="N63" s="44"/>
      <c r="O63" s="44"/>
      <c r="P63" s="45"/>
      <c r="Q63" s="1"/>
    </row>
    <row r="64" spans="1:17" x14ac:dyDescent="0.3">
      <c r="A64" s="20" t="s">
        <v>267</v>
      </c>
      <c r="B64" s="60" t="s">
        <v>151</v>
      </c>
      <c r="C64" s="22"/>
      <c r="D64" s="23"/>
      <c r="E64" s="23"/>
      <c r="F64" s="24"/>
      <c r="G64" s="52"/>
      <c r="H64" s="61"/>
      <c r="I64" s="52"/>
      <c r="J64" s="62"/>
      <c r="K64" s="63"/>
      <c r="L64" s="64"/>
      <c r="M64" s="26"/>
      <c r="N64" s="27"/>
      <c r="O64" s="27"/>
      <c r="P64" s="28"/>
      <c r="Q64" s="1"/>
    </row>
    <row r="65" spans="1:17" x14ac:dyDescent="0.3">
      <c r="A65" s="20" t="s">
        <v>268</v>
      </c>
      <c r="B65" s="60" t="s">
        <v>152</v>
      </c>
      <c r="C65" s="22"/>
      <c r="D65" s="23"/>
      <c r="E65" s="23"/>
      <c r="F65" s="24"/>
      <c r="G65" s="52"/>
      <c r="H65" s="61">
        <v>4</v>
      </c>
      <c r="I65" s="52"/>
      <c r="J65" s="62" t="s">
        <v>613</v>
      </c>
      <c r="K65" s="63"/>
      <c r="L65" s="64"/>
      <c r="M65" s="26"/>
      <c r="N65" s="27"/>
      <c r="O65" s="27"/>
      <c r="P65" s="28"/>
      <c r="Q65" s="1"/>
    </row>
    <row r="66" spans="1:17" x14ac:dyDescent="0.3">
      <c r="A66" s="20" t="s">
        <v>269</v>
      </c>
      <c r="B66" s="60" t="s">
        <v>149</v>
      </c>
      <c r="C66" s="22"/>
      <c r="D66" s="23"/>
      <c r="E66" s="23"/>
      <c r="F66" s="24"/>
      <c r="G66" s="52"/>
      <c r="H66" s="61"/>
      <c r="I66" s="52"/>
      <c r="J66" s="62"/>
      <c r="K66" s="63"/>
      <c r="L66" s="64"/>
      <c r="M66" s="26"/>
      <c r="N66" s="27"/>
      <c r="O66" s="27"/>
      <c r="P66" s="28"/>
      <c r="Q66" s="1"/>
    </row>
    <row r="67" spans="1:17" x14ac:dyDescent="0.3">
      <c r="A67" s="20" t="s">
        <v>270</v>
      </c>
      <c r="B67" s="60" t="s">
        <v>146</v>
      </c>
      <c r="C67" s="22"/>
      <c r="D67" s="23"/>
      <c r="E67" s="23"/>
      <c r="F67" s="24"/>
      <c r="G67" s="52"/>
      <c r="H67" s="61"/>
      <c r="I67" s="52"/>
      <c r="J67" s="62"/>
      <c r="K67" s="63"/>
      <c r="L67" s="64"/>
      <c r="M67" s="26"/>
      <c r="N67" s="27"/>
      <c r="O67" s="27"/>
      <c r="P67" s="28"/>
      <c r="Q67" s="1"/>
    </row>
    <row r="68" spans="1:17" x14ac:dyDescent="0.3">
      <c r="A68" s="20" t="s">
        <v>271</v>
      </c>
      <c r="B68" s="60" t="s">
        <v>148</v>
      </c>
      <c r="C68" s="22"/>
      <c r="D68" s="23"/>
      <c r="E68" s="23"/>
      <c r="F68" s="24"/>
      <c r="G68" s="52"/>
      <c r="H68" s="61">
        <v>6</v>
      </c>
      <c r="I68" s="52"/>
      <c r="J68" s="62" t="s">
        <v>587</v>
      </c>
      <c r="K68" s="63"/>
      <c r="L68" s="64"/>
      <c r="M68" s="26"/>
      <c r="N68" s="27"/>
      <c r="O68" s="27"/>
      <c r="P68" s="28"/>
      <c r="Q68" s="1"/>
    </row>
    <row r="69" spans="1:17" x14ac:dyDescent="0.3">
      <c r="A69" s="20" t="s">
        <v>272</v>
      </c>
      <c r="B69" s="60" t="s">
        <v>172</v>
      </c>
      <c r="C69" s="22"/>
      <c r="D69" s="23"/>
      <c r="E69" s="23"/>
      <c r="F69" s="24"/>
      <c r="G69" s="52"/>
      <c r="H69" s="61"/>
      <c r="I69" s="52"/>
      <c r="J69" s="62"/>
      <c r="K69" s="63"/>
      <c r="L69" s="64"/>
      <c r="M69" s="26"/>
      <c r="N69" s="27"/>
      <c r="O69" s="27"/>
      <c r="P69" s="28"/>
      <c r="Q69" s="1"/>
    </row>
    <row r="70" spans="1:17" x14ac:dyDescent="0.3">
      <c r="A70" s="20" t="s">
        <v>273</v>
      </c>
      <c r="B70" s="60" t="s">
        <v>461</v>
      </c>
      <c r="C70" s="22"/>
      <c r="D70" s="23"/>
      <c r="E70" s="23"/>
      <c r="F70" s="24"/>
      <c r="G70" s="52"/>
      <c r="H70" s="61"/>
      <c r="I70" s="52"/>
      <c r="J70" s="62"/>
      <c r="K70" s="63"/>
      <c r="L70" s="64"/>
      <c r="M70" s="26"/>
      <c r="N70" s="27"/>
      <c r="O70" s="27"/>
      <c r="P70" s="28"/>
      <c r="Q70" s="1"/>
    </row>
    <row r="71" spans="1:17" x14ac:dyDescent="0.3">
      <c r="A71" s="20" t="s">
        <v>274</v>
      </c>
      <c r="B71" s="60" t="s">
        <v>162</v>
      </c>
      <c r="C71" s="22"/>
      <c r="D71" s="23"/>
      <c r="E71" s="23"/>
      <c r="F71" s="24"/>
      <c r="G71" s="52"/>
      <c r="H71" s="61">
        <v>4</v>
      </c>
      <c r="I71" s="52"/>
      <c r="J71" s="62" t="s">
        <v>613</v>
      </c>
      <c r="K71" s="63"/>
      <c r="L71" s="64"/>
      <c r="M71" s="26"/>
      <c r="N71" s="27"/>
      <c r="O71" s="27"/>
      <c r="P71" s="28"/>
      <c r="Q71" s="1"/>
    </row>
    <row r="72" spans="1:17" x14ac:dyDescent="0.3">
      <c r="A72" s="20" t="s">
        <v>275</v>
      </c>
      <c r="B72" s="60" t="s">
        <v>153</v>
      </c>
      <c r="C72" s="22"/>
      <c r="D72" s="23"/>
      <c r="E72" s="23"/>
      <c r="F72" s="24"/>
      <c r="G72" s="52"/>
      <c r="H72" s="61">
        <v>4</v>
      </c>
      <c r="I72" s="52"/>
      <c r="J72" s="62" t="s">
        <v>613</v>
      </c>
      <c r="K72" s="63"/>
      <c r="L72" s="64"/>
      <c r="M72" s="26"/>
      <c r="N72" s="27"/>
      <c r="O72" s="27"/>
      <c r="P72" s="28"/>
      <c r="Q72" s="1"/>
    </row>
    <row r="73" spans="1:17" x14ac:dyDescent="0.3">
      <c r="A73" s="20" t="s">
        <v>276</v>
      </c>
      <c r="B73" s="60" t="s">
        <v>150</v>
      </c>
      <c r="C73" s="22"/>
      <c r="D73" s="23"/>
      <c r="E73" s="23"/>
      <c r="F73" s="24"/>
      <c r="G73" s="52"/>
      <c r="H73" s="61">
        <v>15</v>
      </c>
      <c r="I73" s="52"/>
      <c r="J73" s="62" t="s">
        <v>614</v>
      </c>
      <c r="K73" s="63"/>
      <c r="L73" s="64"/>
      <c r="M73" s="26"/>
      <c r="N73" s="27"/>
      <c r="O73" s="27"/>
      <c r="P73" s="28"/>
      <c r="Q73" s="1"/>
    </row>
    <row r="74" spans="1:17" x14ac:dyDescent="0.3">
      <c r="A74" s="20" t="s">
        <v>277</v>
      </c>
      <c r="B74" s="60" t="s">
        <v>161</v>
      </c>
      <c r="C74" s="22"/>
      <c r="D74" s="23"/>
      <c r="E74" s="23"/>
      <c r="F74" s="24"/>
      <c r="G74" s="52"/>
      <c r="H74" s="61"/>
      <c r="I74" s="52"/>
      <c r="J74" s="62"/>
      <c r="K74" s="63"/>
      <c r="L74" s="64"/>
      <c r="M74" s="26"/>
      <c r="N74" s="27"/>
      <c r="O74" s="27"/>
      <c r="P74" s="28"/>
      <c r="Q74" s="1"/>
    </row>
    <row r="75" spans="1:17" x14ac:dyDescent="0.3">
      <c r="A75" s="20" t="s">
        <v>278</v>
      </c>
      <c r="B75" s="60" t="s">
        <v>145</v>
      </c>
      <c r="C75" s="22"/>
      <c r="D75" s="23"/>
      <c r="E75" s="23"/>
      <c r="F75" s="24"/>
      <c r="G75" s="52"/>
      <c r="H75" s="61">
        <v>4</v>
      </c>
      <c r="I75" s="52"/>
      <c r="J75" s="62" t="s">
        <v>613</v>
      </c>
      <c r="K75" s="63"/>
      <c r="L75" s="64"/>
      <c r="M75" s="26"/>
      <c r="N75" s="27"/>
      <c r="O75" s="27"/>
      <c r="P75" s="28"/>
      <c r="Q75" s="1"/>
    </row>
    <row r="76" spans="1:17" x14ac:dyDescent="0.3">
      <c r="A76" s="20" t="s">
        <v>279</v>
      </c>
      <c r="B76" s="46" t="s">
        <v>195</v>
      </c>
      <c r="C76" s="22"/>
      <c r="D76" s="23"/>
      <c r="E76" s="23"/>
      <c r="F76" s="24"/>
      <c r="G76" s="21" t="s">
        <v>234</v>
      </c>
      <c r="H76" s="21" t="s">
        <v>191</v>
      </c>
      <c r="I76" s="21" t="s">
        <v>192</v>
      </c>
      <c r="J76" s="21" t="s">
        <v>193</v>
      </c>
      <c r="K76" s="21"/>
      <c r="L76" s="43"/>
      <c r="M76" s="59"/>
      <c r="N76" s="44"/>
      <c r="O76" s="44"/>
      <c r="P76" s="45"/>
      <c r="Q76" s="1"/>
    </row>
    <row r="77" spans="1:17" x14ac:dyDescent="0.3">
      <c r="A77" s="20" t="s">
        <v>280</v>
      </c>
      <c r="B77" s="60" t="s">
        <v>166</v>
      </c>
      <c r="C77" s="22"/>
      <c r="D77" s="23"/>
      <c r="E77" s="23"/>
      <c r="F77" s="24"/>
      <c r="G77" s="52"/>
      <c r="H77" s="61"/>
      <c r="I77" s="52"/>
      <c r="J77" s="62"/>
      <c r="K77" s="63"/>
      <c r="L77" s="64"/>
      <c r="M77" s="26"/>
      <c r="N77" s="27"/>
      <c r="O77" s="27"/>
      <c r="P77" s="28"/>
      <c r="Q77" s="1"/>
    </row>
    <row r="78" spans="1:17" x14ac:dyDescent="0.3">
      <c r="A78" s="20" t="s">
        <v>281</v>
      </c>
      <c r="B78" s="60" t="s">
        <v>155</v>
      </c>
      <c r="C78" s="22"/>
      <c r="D78" s="23"/>
      <c r="E78" s="23"/>
      <c r="F78" s="24"/>
      <c r="G78" s="52"/>
      <c r="H78" s="61"/>
      <c r="I78" s="52"/>
      <c r="J78" s="62"/>
      <c r="K78" s="63"/>
      <c r="L78" s="64"/>
      <c r="M78" s="26"/>
      <c r="N78" s="27"/>
      <c r="O78" s="27"/>
      <c r="P78" s="28"/>
      <c r="Q78" s="1"/>
    </row>
    <row r="79" spans="1:17" x14ac:dyDescent="0.3">
      <c r="A79" s="20" t="s">
        <v>282</v>
      </c>
      <c r="B79" s="60" t="s">
        <v>157</v>
      </c>
      <c r="C79" s="22"/>
      <c r="D79" s="23"/>
      <c r="E79" s="23"/>
      <c r="F79" s="24"/>
      <c r="G79" s="52"/>
      <c r="H79" s="61"/>
      <c r="I79" s="52"/>
      <c r="J79" s="62"/>
      <c r="K79" s="63"/>
      <c r="L79" s="64"/>
      <c r="M79" s="26"/>
      <c r="N79" s="27"/>
      <c r="O79" s="27"/>
      <c r="P79" s="28"/>
      <c r="Q79" s="1"/>
    </row>
    <row r="80" spans="1:17" x14ac:dyDescent="0.3">
      <c r="A80" s="20" t="s">
        <v>283</v>
      </c>
      <c r="B80" s="60" t="s">
        <v>158</v>
      </c>
      <c r="C80" s="22"/>
      <c r="D80" s="23"/>
      <c r="E80" s="23"/>
      <c r="F80" s="24"/>
      <c r="G80" s="52"/>
      <c r="H80" s="61"/>
      <c r="I80" s="52"/>
      <c r="J80" s="62"/>
      <c r="K80" s="63"/>
      <c r="L80" s="64"/>
      <c r="M80" s="26"/>
      <c r="N80" s="27"/>
      <c r="O80" s="27"/>
      <c r="P80" s="28"/>
      <c r="Q80" s="1"/>
    </row>
    <row r="81" spans="1:17" x14ac:dyDescent="0.3">
      <c r="A81" s="20" t="s">
        <v>284</v>
      </c>
      <c r="B81" s="60" t="s">
        <v>163</v>
      </c>
      <c r="C81" s="22"/>
      <c r="D81" s="23"/>
      <c r="E81" s="23"/>
      <c r="F81" s="24"/>
      <c r="G81" s="52"/>
      <c r="H81" s="61"/>
      <c r="I81" s="52"/>
      <c r="J81" s="62"/>
      <c r="K81" s="63"/>
      <c r="L81" s="64"/>
      <c r="M81" s="26"/>
      <c r="N81" s="27"/>
      <c r="O81" s="27"/>
      <c r="P81" s="28"/>
      <c r="Q81" s="1"/>
    </row>
    <row r="82" spans="1:17" x14ac:dyDescent="0.3">
      <c r="A82" s="20" t="s">
        <v>285</v>
      </c>
      <c r="B82" s="60" t="s">
        <v>154</v>
      </c>
      <c r="C82" s="22"/>
      <c r="D82" s="23"/>
      <c r="E82" s="23"/>
      <c r="F82" s="24"/>
      <c r="G82" s="52"/>
      <c r="H82" s="61"/>
      <c r="I82" s="52"/>
      <c r="J82" s="62"/>
      <c r="K82" s="63"/>
      <c r="L82" s="64"/>
      <c r="M82" s="26"/>
      <c r="N82" s="27"/>
      <c r="O82" s="27"/>
      <c r="P82" s="28"/>
      <c r="Q82" s="1"/>
    </row>
    <row r="83" spans="1:17" x14ac:dyDescent="0.3">
      <c r="A83" s="20" t="s">
        <v>286</v>
      </c>
      <c r="B83" s="60" t="s">
        <v>156</v>
      </c>
      <c r="C83" s="22"/>
      <c r="D83" s="23"/>
      <c r="E83" s="23"/>
      <c r="F83" s="24"/>
      <c r="G83" s="52"/>
      <c r="H83" s="61"/>
      <c r="I83" s="52"/>
      <c r="J83" s="62"/>
      <c r="K83" s="63"/>
      <c r="L83" s="64"/>
      <c r="M83" s="26"/>
      <c r="N83" s="27"/>
      <c r="O83" s="27"/>
      <c r="P83" s="28"/>
      <c r="Q83" s="1"/>
    </row>
    <row r="84" spans="1:17" ht="15" customHeight="1" x14ac:dyDescent="0.3">
      <c r="A84" s="20" t="s">
        <v>287</v>
      </c>
      <c r="B84" s="60" t="s">
        <v>160</v>
      </c>
      <c r="C84" s="22"/>
      <c r="D84" s="23"/>
      <c r="E84" s="23"/>
      <c r="F84" s="24"/>
      <c r="G84" s="52"/>
      <c r="H84" s="61"/>
      <c r="I84" s="52"/>
      <c r="J84" s="62"/>
      <c r="K84" s="63"/>
      <c r="L84" s="64"/>
      <c r="M84" s="26"/>
      <c r="N84" s="27"/>
      <c r="O84" s="27"/>
      <c r="P84" s="28"/>
      <c r="Q84" s="1"/>
    </row>
    <row r="85" spans="1:17" x14ac:dyDescent="0.3">
      <c r="A85" s="20" t="s">
        <v>288</v>
      </c>
      <c r="B85" s="60" t="s">
        <v>165</v>
      </c>
      <c r="C85" s="22"/>
      <c r="D85" s="23"/>
      <c r="E85" s="23"/>
      <c r="F85" s="24"/>
      <c r="G85" s="52"/>
      <c r="H85" s="61"/>
      <c r="I85" s="52"/>
      <c r="J85" s="62"/>
      <c r="K85" s="63"/>
      <c r="L85" s="64"/>
      <c r="M85" s="26"/>
      <c r="N85" s="27"/>
      <c r="O85" s="27"/>
      <c r="P85" s="28"/>
      <c r="Q85" s="1"/>
    </row>
    <row r="86" spans="1:17" x14ac:dyDescent="0.3">
      <c r="A86" s="20" t="s">
        <v>289</v>
      </c>
      <c r="B86" s="60" t="s">
        <v>164</v>
      </c>
      <c r="C86" s="22"/>
      <c r="D86" s="23"/>
      <c r="E86" s="23"/>
      <c r="F86" s="24"/>
      <c r="G86" s="52"/>
      <c r="H86" s="61"/>
      <c r="I86" s="52"/>
      <c r="J86" s="62"/>
      <c r="K86" s="63"/>
      <c r="L86" s="64"/>
      <c r="M86" s="26"/>
      <c r="N86" s="27"/>
      <c r="O86" s="27"/>
      <c r="P86" s="28"/>
      <c r="Q86" s="1"/>
    </row>
    <row r="87" spans="1:17" x14ac:dyDescent="0.3">
      <c r="A87" s="20" t="s">
        <v>290</v>
      </c>
      <c r="B87" s="60" t="s">
        <v>159</v>
      </c>
      <c r="C87" s="22"/>
      <c r="D87" s="23"/>
      <c r="E87" s="23"/>
      <c r="F87" s="24"/>
      <c r="G87" s="52"/>
      <c r="H87" s="61"/>
      <c r="I87" s="52"/>
      <c r="J87" s="62"/>
      <c r="K87" s="63"/>
      <c r="L87" s="64"/>
      <c r="M87" s="26"/>
      <c r="N87" s="27"/>
      <c r="O87" s="27"/>
      <c r="P87" s="28"/>
      <c r="Q87" s="1"/>
    </row>
    <row r="88" spans="1:17" x14ac:dyDescent="0.3">
      <c r="A88" s="20" t="s">
        <v>291</v>
      </c>
      <c r="B88" s="46" t="s">
        <v>196</v>
      </c>
      <c r="C88" s="22"/>
      <c r="D88" s="23"/>
      <c r="E88" s="23"/>
      <c r="F88" s="24"/>
      <c r="G88" s="21" t="s">
        <v>234</v>
      </c>
      <c r="H88" s="21" t="s">
        <v>191</v>
      </c>
      <c r="I88" s="21" t="s">
        <v>192</v>
      </c>
      <c r="J88" s="21" t="s">
        <v>193</v>
      </c>
      <c r="K88" s="21"/>
      <c r="L88" s="43"/>
      <c r="M88" s="59"/>
      <c r="N88" s="44"/>
      <c r="O88" s="44"/>
      <c r="P88" s="45"/>
      <c r="Q88" s="1"/>
    </row>
    <row r="89" spans="1:17" x14ac:dyDescent="0.3">
      <c r="A89" s="20" t="s">
        <v>292</v>
      </c>
      <c r="B89" s="60" t="s">
        <v>151</v>
      </c>
      <c r="C89" s="22"/>
      <c r="D89" s="23"/>
      <c r="E89" s="23"/>
      <c r="F89" s="24"/>
      <c r="G89" s="52"/>
      <c r="H89" s="61"/>
      <c r="I89" s="52"/>
      <c r="J89" s="62"/>
      <c r="K89" s="63"/>
      <c r="L89" s="64"/>
      <c r="M89" s="26"/>
      <c r="N89" s="27"/>
      <c r="O89" s="27"/>
      <c r="P89" s="28"/>
      <c r="Q89" s="1"/>
    </row>
    <row r="90" spans="1:17" x14ac:dyDescent="0.3">
      <c r="A90" s="20" t="s">
        <v>293</v>
      </c>
      <c r="B90" s="60" t="s">
        <v>171</v>
      </c>
      <c r="C90" s="22"/>
      <c r="D90" s="23"/>
      <c r="E90" s="23"/>
      <c r="F90" s="24"/>
      <c r="G90" s="52"/>
      <c r="H90" s="61"/>
      <c r="I90" s="52"/>
      <c r="J90" s="62"/>
      <c r="K90" s="63"/>
      <c r="L90" s="64"/>
      <c r="M90" s="26"/>
      <c r="N90" s="27"/>
      <c r="O90" s="27"/>
      <c r="P90" s="28"/>
      <c r="Q90" s="1"/>
    </row>
    <row r="91" spans="1:17" x14ac:dyDescent="0.3">
      <c r="A91" s="20" t="s">
        <v>294</v>
      </c>
      <c r="B91" s="60" t="s">
        <v>169</v>
      </c>
      <c r="C91" s="22"/>
      <c r="D91" s="23"/>
      <c r="E91" s="23"/>
      <c r="F91" s="24"/>
      <c r="G91" s="52"/>
      <c r="H91" s="61"/>
      <c r="I91" s="52"/>
      <c r="J91" s="62"/>
      <c r="K91" s="63"/>
      <c r="L91" s="64"/>
      <c r="M91" s="26"/>
      <c r="N91" s="27"/>
      <c r="O91" s="27"/>
      <c r="P91" s="28"/>
      <c r="Q91" s="1"/>
    </row>
    <row r="92" spans="1:17" x14ac:dyDescent="0.3">
      <c r="A92" s="20" t="s">
        <v>295</v>
      </c>
      <c r="B92" s="60" t="s">
        <v>168</v>
      </c>
      <c r="C92" s="22"/>
      <c r="D92" s="23"/>
      <c r="E92" s="23"/>
      <c r="F92" s="24"/>
      <c r="G92" s="52"/>
      <c r="H92" s="61">
        <v>4</v>
      </c>
      <c r="I92" s="52"/>
      <c r="J92" s="62" t="s">
        <v>613</v>
      </c>
      <c r="K92" s="63"/>
      <c r="L92" s="64"/>
      <c r="M92" s="26"/>
      <c r="N92" s="27"/>
      <c r="O92" s="27"/>
      <c r="P92" s="28"/>
      <c r="Q92" s="1"/>
    </row>
    <row r="93" spans="1:17" x14ac:dyDescent="0.3">
      <c r="A93" s="20" t="s">
        <v>296</v>
      </c>
      <c r="B93" s="60" t="s">
        <v>188</v>
      </c>
      <c r="C93" s="22"/>
      <c r="D93" s="23"/>
      <c r="E93" s="23"/>
      <c r="F93" s="24"/>
      <c r="G93" s="52"/>
      <c r="H93" s="61"/>
      <c r="I93" s="52"/>
      <c r="J93" s="62"/>
      <c r="K93" s="63"/>
      <c r="L93" s="64"/>
      <c r="M93" s="26"/>
      <c r="N93" s="27"/>
      <c r="O93" s="27"/>
      <c r="P93" s="28"/>
      <c r="Q93" s="1"/>
    </row>
    <row r="94" spans="1:17" x14ac:dyDescent="0.3">
      <c r="A94" s="20" t="s">
        <v>297</v>
      </c>
      <c r="B94" s="60" t="s">
        <v>187</v>
      </c>
      <c r="C94" s="22"/>
      <c r="D94" s="23"/>
      <c r="E94" s="23"/>
      <c r="F94" s="24"/>
      <c r="G94" s="52"/>
      <c r="H94" s="61"/>
      <c r="I94" s="52"/>
      <c r="J94" s="62"/>
      <c r="K94" s="63"/>
      <c r="L94" s="64"/>
      <c r="M94" s="26"/>
      <c r="N94" s="27"/>
      <c r="O94" s="27"/>
      <c r="P94" s="28"/>
      <c r="Q94" s="1"/>
    </row>
    <row r="95" spans="1:17" x14ac:dyDescent="0.3">
      <c r="A95" s="20" t="s">
        <v>298</v>
      </c>
      <c r="B95" s="60" t="s">
        <v>167</v>
      </c>
      <c r="C95" s="22"/>
      <c r="D95" s="23"/>
      <c r="E95" s="23"/>
      <c r="F95" s="24"/>
      <c r="G95" s="52"/>
      <c r="H95" s="61">
        <v>4</v>
      </c>
      <c r="I95" s="52"/>
      <c r="J95" s="62" t="s">
        <v>613</v>
      </c>
      <c r="K95" s="63"/>
      <c r="L95" s="64"/>
      <c r="M95" s="26"/>
      <c r="N95" s="27"/>
      <c r="O95" s="27"/>
      <c r="P95" s="28"/>
      <c r="Q95" s="1"/>
    </row>
    <row r="96" spans="1:17" x14ac:dyDescent="0.3">
      <c r="A96" s="20" t="s">
        <v>299</v>
      </c>
      <c r="B96" s="60" t="s">
        <v>147</v>
      </c>
      <c r="C96" s="22"/>
      <c r="D96" s="23"/>
      <c r="E96" s="23"/>
      <c r="F96" s="24"/>
      <c r="G96" s="52"/>
      <c r="H96" s="61"/>
      <c r="I96" s="52"/>
      <c r="J96" s="62"/>
      <c r="K96" s="63"/>
      <c r="L96" s="64"/>
      <c r="M96" s="26"/>
      <c r="N96" s="27"/>
      <c r="O96" s="27"/>
      <c r="P96" s="28"/>
      <c r="Q96" s="1"/>
    </row>
    <row r="97" spans="1:17" x14ac:dyDescent="0.3">
      <c r="A97" s="20" t="s">
        <v>300</v>
      </c>
      <c r="B97" s="60" t="s">
        <v>170</v>
      </c>
      <c r="C97" s="22"/>
      <c r="D97" s="23"/>
      <c r="E97" s="23"/>
      <c r="F97" s="24"/>
      <c r="G97" s="52"/>
      <c r="H97" s="61"/>
      <c r="I97" s="52"/>
      <c r="J97" s="62"/>
      <c r="K97" s="63"/>
      <c r="L97" s="64"/>
      <c r="M97" s="26"/>
      <c r="N97" s="27"/>
      <c r="O97" s="27"/>
      <c r="P97" s="28"/>
      <c r="Q97" s="1"/>
    </row>
    <row r="98" spans="1:17" x14ac:dyDescent="0.3">
      <c r="A98" s="20" t="s">
        <v>301</v>
      </c>
      <c r="B98" s="60" t="s">
        <v>186</v>
      </c>
      <c r="C98" s="22"/>
      <c r="D98" s="23"/>
      <c r="E98" s="23"/>
      <c r="F98" s="24"/>
      <c r="G98" s="52"/>
      <c r="H98" s="61"/>
      <c r="I98" s="52"/>
      <c r="J98" s="62"/>
      <c r="K98" s="63"/>
      <c r="L98" s="64"/>
      <c r="M98" s="26"/>
      <c r="N98" s="27"/>
      <c r="O98" s="27"/>
      <c r="P98" s="28"/>
      <c r="Q98" s="1"/>
    </row>
    <row r="99" spans="1:17" x14ac:dyDescent="0.3">
      <c r="A99" s="20" t="s">
        <v>302</v>
      </c>
      <c r="B99" s="46" t="s">
        <v>197</v>
      </c>
      <c r="C99" s="22"/>
      <c r="D99" s="23"/>
      <c r="E99" s="23"/>
      <c r="F99" s="24"/>
      <c r="G99" s="21" t="s">
        <v>234</v>
      </c>
      <c r="H99" s="21" t="s">
        <v>191</v>
      </c>
      <c r="I99" s="21" t="s">
        <v>192</v>
      </c>
      <c r="J99" s="21" t="s">
        <v>193</v>
      </c>
      <c r="K99" s="21"/>
      <c r="L99" s="43"/>
      <c r="M99" s="59"/>
      <c r="N99" s="44"/>
      <c r="O99" s="44"/>
      <c r="P99" s="45"/>
      <c r="Q99" s="1"/>
    </row>
    <row r="100" spans="1:17" x14ac:dyDescent="0.3">
      <c r="A100" s="20" t="s">
        <v>303</v>
      </c>
      <c r="B100" s="60" t="s">
        <v>174</v>
      </c>
      <c r="C100" s="22"/>
      <c r="D100" s="23"/>
      <c r="E100" s="23"/>
      <c r="F100" s="24"/>
      <c r="G100" s="52"/>
      <c r="H100" s="61"/>
      <c r="I100" s="52"/>
      <c r="J100" s="62"/>
      <c r="K100" s="63"/>
      <c r="L100" s="64"/>
      <c r="M100" s="26"/>
      <c r="N100" s="27"/>
      <c r="O100" s="27"/>
      <c r="P100" s="28"/>
      <c r="Q100" s="1"/>
    </row>
    <row r="101" spans="1:17" x14ac:dyDescent="0.3">
      <c r="A101" s="20" t="s">
        <v>304</v>
      </c>
      <c r="B101" s="60" t="s">
        <v>158</v>
      </c>
      <c r="C101" s="22"/>
      <c r="D101" s="23"/>
      <c r="E101" s="23"/>
      <c r="F101" s="24"/>
      <c r="G101" s="52"/>
      <c r="H101" s="61"/>
      <c r="I101" s="52"/>
      <c r="J101" s="62"/>
      <c r="K101" s="63"/>
      <c r="L101" s="64"/>
      <c r="M101" s="26"/>
      <c r="N101" s="27"/>
      <c r="O101" s="27"/>
      <c r="P101" s="28"/>
      <c r="Q101" s="1"/>
    </row>
    <row r="102" spans="1:17" x14ac:dyDescent="0.3">
      <c r="A102" s="20" t="s">
        <v>305</v>
      </c>
      <c r="B102" s="60" t="s">
        <v>421</v>
      </c>
      <c r="C102" s="22"/>
      <c r="D102" s="23"/>
      <c r="E102" s="23"/>
      <c r="F102" s="24"/>
      <c r="G102" s="52">
        <v>255</v>
      </c>
      <c r="H102" s="61"/>
      <c r="I102" s="52"/>
      <c r="J102" s="62"/>
      <c r="K102" s="63"/>
      <c r="L102" s="64"/>
      <c r="M102" s="26"/>
      <c r="N102" s="27"/>
      <c r="O102" s="27"/>
      <c r="P102" s="28"/>
      <c r="Q102" s="1"/>
    </row>
    <row r="103" spans="1:17" x14ac:dyDescent="0.3">
      <c r="A103" s="20" t="s">
        <v>306</v>
      </c>
      <c r="B103" s="60" t="s">
        <v>178</v>
      </c>
      <c r="C103" s="47"/>
      <c r="D103" s="23"/>
      <c r="E103" s="23"/>
      <c r="F103" s="24"/>
      <c r="G103" s="52">
        <v>2</v>
      </c>
      <c r="H103" s="61"/>
      <c r="I103" s="52"/>
      <c r="J103" s="62"/>
      <c r="K103" s="63"/>
      <c r="L103" s="64"/>
      <c r="M103" s="26"/>
      <c r="N103" s="27"/>
      <c r="O103" s="27"/>
      <c r="P103" s="28"/>
      <c r="Q103" s="1"/>
    </row>
    <row r="104" spans="1:17" x14ac:dyDescent="0.3">
      <c r="A104" s="20" t="s">
        <v>307</v>
      </c>
      <c r="B104" s="60" t="s">
        <v>185</v>
      </c>
      <c r="C104" s="47"/>
      <c r="D104" s="23"/>
      <c r="E104" s="23"/>
      <c r="F104" s="24"/>
      <c r="G104" s="52"/>
      <c r="H104" s="61"/>
      <c r="I104" s="52"/>
      <c r="J104" s="62"/>
      <c r="K104" s="63"/>
      <c r="L104" s="64"/>
      <c r="M104" s="26"/>
      <c r="N104" s="27"/>
      <c r="O104" s="27"/>
      <c r="P104" s="28"/>
      <c r="Q104" s="1"/>
    </row>
    <row r="105" spans="1:17" x14ac:dyDescent="0.3">
      <c r="A105" s="20" t="s">
        <v>308</v>
      </c>
      <c r="B105" s="60" t="s">
        <v>182</v>
      </c>
      <c r="C105" s="47"/>
      <c r="D105" s="23"/>
      <c r="E105" s="23"/>
      <c r="F105" s="24"/>
      <c r="G105" s="52"/>
      <c r="H105" s="61"/>
      <c r="I105" s="52"/>
      <c r="J105" s="62"/>
      <c r="K105" s="63"/>
      <c r="L105" s="64"/>
      <c r="M105" s="26"/>
      <c r="N105" s="27"/>
      <c r="O105" s="27"/>
      <c r="P105" s="28"/>
      <c r="Q105" s="1"/>
    </row>
    <row r="106" spans="1:17" x14ac:dyDescent="0.3">
      <c r="A106" s="20" t="s">
        <v>309</v>
      </c>
      <c r="B106" s="60" t="s">
        <v>179</v>
      </c>
      <c r="C106" s="47"/>
      <c r="D106" s="23"/>
      <c r="E106" s="23"/>
      <c r="F106" s="24"/>
      <c r="G106" s="52"/>
      <c r="H106" s="61"/>
      <c r="I106" s="52"/>
      <c r="J106" s="62"/>
      <c r="K106" s="63"/>
      <c r="L106" s="64"/>
      <c r="M106" s="26"/>
      <c r="N106" s="27"/>
      <c r="O106" s="27"/>
      <c r="P106" s="28"/>
      <c r="Q106" s="1"/>
    </row>
    <row r="107" spans="1:17" x14ac:dyDescent="0.3">
      <c r="A107" s="20" t="s">
        <v>310</v>
      </c>
      <c r="B107" s="60" t="s">
        <v>422</v>
      </c>
      <c r="C107" s="47"/>
      <c r="D107" s="23"/>
      <c r="E107" s="23"/>
      <c r="F107" s="24"/>
      <c r="G107" s="52">
        <v>1</v>
      </c>
      <c r="H107" s="61">
        <v>5</v>
      </c>
      <c r="I107" s="52"/>
      <c r="J107" s="62" t="s">
        <v>588</v>
      </c>
      <c r="K107" s="63"/>
      <c r="L107" s="64"/>
      <c r="M107" s="26"/>
      <c r="N107" s="27"/>
      <c r="O107" s="27"/>
      <c r="P107" s="28"/>
      <c r="Q107" s="1"/>
    </row>
    <row r="108" spans="1:17" x14ac:dyDescent="0.3">
      <c r="A108" s="20" t="s">
        <v>311</v>
      </c>
      <c r="B108" s="60" t="s">
        <v>198</v>
      </c>
      <c r="C108" s="47"/>
      <c r="D108" s="23"/>
      <c r="E108" s="23"/>
      <c r="F108" s="24"/>
      <c r="G108" s="52"/>
      <c r="H108" s="61"/>
      <c r="I108" s="52"/>
      <c r="J108" s="62"/>
      <c r="K108" s="63"/>
      <c r="L108" s="64"/>
      <c r="M108" s="26"/>
      <c r="N108" s="27"/>
      <c r="O108" s="27"/>
      <c r="P108" s="28"/>
      <c r="Q108" s="1"/>
    </row>
    <row r="109" spans="1:17" x14ac:dyDescent="0.3">
      <c r="A109" s="20" t="s">
        <v>312</v>
      </c>
      <c r="B109" s="60" t="s">
        <v>189</v>
      </c>
      <c r="C109" s="47"/>
      <c r="D109" s="23"/>
      <c r="E109" s="23"/>
      <c r="F109" s="24"/>
      <c r="G109" s="52"/>
      <c r="H109" s="61">
        <v>39</v>
      </c>
      <c r="I109" s="52"/>
      <c r="J109" s="62" t="s">
        <v>587</v>
      </c>
      <c r="K109" s="63"/>
      <c r="L109" s="64"/>
      <c r="M109" s="26"/>
      <c r="N109" s="27"/>
      <c r="O109" s="27"/>
      <c r="P109" s="28"/>
      <c r="Q109" s="1"/>
    </row>
    <row r="110" spans="1:17" x14ac:dyDescent="0.3">
      <c r="A110" s="20" t="s">
        <v>313</v>
      </c>
      <c r="B110" s="60" t="s">
        <v>183</v>
      </c>
      <c r="C110" s="47"/>
      <c r="D110" s="23"/>
      <c r="E110" s="23"/>
      <c r="F110" s="24"/>
      <c r="G110" s="52">
        <v>180</v>
      </c>
      <c r="H110" s="61"/>
      <c r="I110" s="52"/>
      <c r="J110" s="62" t="s">
        <v>589</v>
      </c>
      <c r="K110" s="63"/>
      <c r="L110" s="64"/>
      <c r="M110" s="26"/>
      <c r="N110" s="27"/>
      <c r="O110" s="27"/>
      <c r="P110" s="28"/>
      <c r="Q110" s="1"/>
    </row>
    <row r="111" spans="1:17" x14ac:dyDescent="0.3">
      <c r="A111" s="20" t="s">
        <v>314</v>
      </c>
      <c r="B111" s="60" t="s">
        <v>175</v>
      </c>
      <c r="C111" s="47"/>
      <c r="D111" s="23"/>
      <c r="E111" s="23"/>
      <c r="F111" s="24"/>
      <c r="G111" s="52"/>
      <c r="H111" s="61"/>
      <c r="I111" s="52"/>
      <c r="J111" s="62"/>
      <c r="K111" s="63"/>
      <c r="L111" s="64"/>
      <c r="M111" s="26"/>
      <c r="N111" s="27"/>
      <c r="O111" s="27"/>
      <c r="P111" s="28"/>
      <c r="Q111" s="1"/>
    </row>
    <row r="112" spans="1:17" x14ac:dyDescent="0.3">
      <c r="A112" s="20" t="s">
        <v>315</v>
      </c>
      <c r="B112" s="60" t="s">
        <v>176</v>
      </c>
      <c r="C112" s="47"/>
      <c r="D112" s="23"/>
      <c r="E112" s="23"/>
      <c r="F112" s="24"/>
      <c r="G112" s="52"/>
      <c r="H112" s="61">
        <v>7</v>
      </c>
      <c r="I112" s="52"/>
      <c r="J112" s="62" t="s">
        <v>587</v>
      </c>
      <c r="K112" s="63"/>
      <c r="L112" s="64"/>
      <c r="M112" s="26"/>
      <c r="N112" s="27"/>
      <c r="O112" s="27"/>
      <c r="P112" s="28"/>
      <c r="Q112" s="1"/>
    </row>
    <row r="113" spans="1:17" x14ac:dyDescent="0.3">
      <c r="A113" s="20" t="s">
        <v>316</v>
      </c>
      <c r="B113" s="60" t="s">
        <v>181</v>
      </c>
      <c r="C113" s="47"/>
      <c r="D113" s="23"/>
      <c r="E113" s="23"/>
      <c r="F113" s="24"/>
      <c r="G113" s="52"/>
      <c r="H113" s="61"/>
      <c r="I113" s="52"/>
      <c r="J113" s="62"/>
      <c r="K113" s="63"/>
      <c r="L113" s="64"/>
      <c r="M113" s="26"/>
      <c r="N113" s="27"/>
      <c r="O113" s="27"/>
      <c r="P113" s="28"/>
      <c r="Q113" s="1"/>
    </row>
    <row r="114" spans="1:17" x14ac:dyDescent="0.3">
      <c r="A114" s="20" t="s">
        <v>317</v>
      </c>
      <c r="B114" s="60" t="s">
        <v>173</v>
      </c>
      <c r="C114" s="47"/>
      <c r="D114" s="23"/>
      <c r="E114" s="23"/>
      <c r="F114" s="23"/>
      <c r="G114" s="52"/>
      <c r="H114" s="61"/>
      <c r="I114" s="52"/>
      <c r="J114" s="62"/>
      <c r="K114" s="63"/>
      <c r="L114" s="64"/>
      <c r="M114" s="26"/>
      <c r="N114" s="27"/>
      <c r="O114" s="27"/>
      <c r="P114" s="28"/>
      <c r="Q114" s="1"/>
    </row>
    <row r="115" spans="1:17" x14ac:dyDescent="0.3">
      <c r="A115" s="20" t="s">
        <v>318</v>
      </c>
      <c r="B115" s="60" t="s">
        <v>184</v>
      </c>
      <c r="C115" s="47"/>
      <c r="D115" s="23"/>
      <c r="E115" s="23"/>
      <c r="F115" s="23"/>
      <c r="G115" s="52">
        <v>8</v>
      </c>
      <c r="H115" s="61"/>
      <c r="I115" s="52"/>
      <c r="J115" s="62"/>
      <c r="K115" s="63"/>
      <c r="L115" s="64"/>
      <c r="M115" s="26"/>
      <c r="N115" s="27"/>
      <c r="O115" s="27"/>
      <c r="P115" s="28"/>
      <c r="Q115" s="1"/>
    </row>
    <row r="116" spans="1:17" x14ac:dyDescent="0.3">
      <c r="A116" s="20" t="s">
        <v>319</v>
      </c>
      <c r="B116" s="60" t="s">
        <v>180</v>
      </c>
      <c r="C116" s="47"/>
      <c r="D116" s="23"/>
      <c r="E116" s="23"/>
      <c r="F116" s="23"/>
      <c r="G116" s="52"/>
      <c r="H116" s="61"/>
      <c r="I116" s="52"/>
      <c r="J116" s="62"/>
      <c r="K116" s="63"/>
      <c r="L116" s="64"/>
      <c r="M116" s="26"/>
      <c r="N116" s="27"/>
      <c r="O116" s="27"/>
      <c r="P116" s="28"/>
      <c r="Q116" s="1"/>
    </row>
    <row r="117" spans="1:17" x14ac:dyDescent="0.3">
      <c r="A117" s="20" t="s">
        <v>320</v>
      </c>
      <c r="B117" s="60" t="s">
        <v>177</v>
      </c>
      <c r="C117" s="47"/>
      <c r="D117" s="23"/>
      <c r="E117" s="23"/>
      <c r="F117" s="23"/>
      <c r="G117" s="52"/>
      <c r="H117" s="61"/>
      <c r="I117" s="52"/>
      <c r="J117" s="62"/>
      <c r="K117" s="63"/>
      <c r="L117" s="64"/>
      <c r="M117" s="26"/>
      <c r="N117" s="27"/>
      <c r="O117" s="27"/>
      <c r="P117" s="28"/>
      <c r="Q117" s="1"/>
    </row>
    <row r="118" spans="1:17" x14ac:dyDescent="0.3">
      <c r="A118" s="20" t="s">
        <v>321</v>
      </c>
      <c r="B118" s="60" t="s">
        <v>190</v>
      </c>
      <c r="C118" s="47"/>
      <c r="D118" s="23"/>
      <c r="E118" s="23"/>
      <c r="F118" s="23"/>
      <c r="G118" s="52">
        <v>2</v>
      </c>
      <c r="H118" s="61"/>
      <c r="I118" s="52"/>
      <c r="J118" s="62"/>
      <c r="K118" s="63"/>
      <c r="L118" s="64"/>
      <c r="M118" s="26"/>
      <c r="N118" s="27"/>
      <c r="O118" s="27"/>
      <c r="P118" s="28"/>
      <c r="Q118" s="1"/>
    </row>
    <row r="119" spans="1:17" x14ac:dyDescent="0.3">
      <c r="A119" s="20" t="s">
        <v>322</v>
      </c>
      <c r="B119" s="41" t="s">
        <v>473</v>
      </c>
      <c r="C119" s="22"/>
      <c r="D119" s="23"/>
      <c r="E119" s="23"/>
      <c r="F119" s="50"/>
      <c r="G119" s="65" t="s">
        <v>474</v>
      </c>
      <c r="H119" s="66"/>
      <c r="I119" s="65" t="s">
        <v>475</v>
      </c>
      <c r="J119" s="66"/>
      <c r="K119" s="65" t="s">
        <v>476</v>
      </c>
      <c r="L119" s="66"/>
      <c r="M119" s="65" t="s">
        <v>477</v>
      </c>
      <c r="N119" s="67"/>
      <c r="O119" s="65" t="s">
        <v>478</v>
      </c>
      <c r="P119" s="68"/>
      <c r="Q119" s="1"/>
    </row>
    <row r="120" spans="1:17" x14ac:dyDescent="0.3">
      <c r="A120" s="20" t="s">
        <v>323</v>
      </c>
      <c r="B120" s="60" t="s">
        <v>423</v>
      </c>
      <c r="C120" s="22"/>
      <c r="D120" s="23"/>
      <c r="E120" s="23"/>
      <c r="F120" s="24"/>
      <c r="G120" s="30" t="s">
        <v>598</v>
      </c>
      <c r="H120" s="54"/>
      <c r="I120" s="30"/>
      <c r="J120" s="54"/>
      <c r="K120" s="30"/>
      <c r="L120" s="54"/>
      <c r="M120" s="30"/>
      <c r="N120" s="54"/>
      <c r="O120" s="30"/>
      <c r="P120" s="54"/>
      <c r="Q120" s="1"/>
    </row>
    <row r="121" spans="1:17" x14ac:dyDescent="0.3">
      <c r="A121" s="20" t="s">
        <v>324</v>
      </c>
      <c r="B121" s="60" t="s">
        <v>424</v>
      </c>
      <c r="C121" s="22"/>
      <c r="D121" s="23"/>
      <c r="E121" s="23"/>
      <c r="F121" s="24"/>
      <c r="G121" s="30"/>
      <c r="H121" s="54"/>
      <c r="I121" s="30"/>
      <c r="J121" s="54"/>
      <c r="K121" s="30"/>
      <c r="L121" s="54"/>
      <c r="M121" s="30"/>
      <c r="N121" s="54"/>
      <c r="O121" s="30"/>
      <c r="P121" s="54"/>
      <c r="Q121" s="1"/>
    </row>
    <row r="122" spans="1:17" x14ac:dyDescent="0.3">
      <c r="A122" s="20" t="s">
        <v>325</v>
      </c>
      <c r="B122" s="60" t="s">
        <v>425</v>
      </c>
      <c r="C122" s="22"/>
      <c r="D122" s="23"/>
      <c r="E122" s="23"/>
      <c r="F122" s="24"/>
      <c r="G122" s="30"/>
      <c r="H122" s="54"/>
      <c r="I122" s="30"/>
      <c r="J122" s="54"/>
      <c r="K122" s="30"/>
      <c r="L122" s="54"/>
      <c r="M122" s="30"/>
      <c r="N122" s="54"/>
      <c r="O122" s="30"/>
      <c r="P122" s="54"/>
      <c r="Q122" s="1"/>
    </row>
    <row r="123" spans="1:17" x14ac:dyDescent="0.3">
      <c r="A123" s="20" t="s">
        <v>326</v>
      </c>
      <c r="B123" s="60" t="s">
        <v>200</v>
      </c>
      <c r="C123" s="22"/>
      <c r="D123" s="23"/>
      <c r="E123" s="23"/>
      <c r="F123" s="24"/>
      <c r="G123" s="30"/>
      <c r="H123" s="54"/>
      <c r="I123" s="30"/>
      <c r="J123" s="54"/>
      <c r="K123" s="30"/>
      <c r="L123" s="54"/>
      <c r="M123" s="30"/>
      <c r="N123" s="54"/>
      <c r="O123" s="30"/>
      <c r="P123" s="54"/>
      <c r="Q123" s="1"/>
    </row>
    <row r="124" spans="1:17" x14ac:dyDescent="0.3">
      <c r="A124" s="20" t="s">
        <v>426</v>
      </c>
      <c r="B124" s="60" t="s">
        <v>201</v>
      </c>
      <c r="C124" s="22"/>
      <c r="D124" s="23"/>
      <c r="E124" s="23"/>
      <c r="F124" s="24"/>
      <c r="G124" s="30"/>
      <c r="H124" s="54"/>
      <c r="I124" s="30"/>
      <c r="J124" s="54"/>
      <c r="K124" s="30"/>
      <c r="L124" s="54"/>
      <c r="M124" s="30"/>
      <c r="N124" s="54"/>
      <c r="O124" s="30"/>
      <c r="P124" s="54"/>
      <c r="Q124" s="1"/>
    </row>
    <row r="125" spans="1:17" x14ac:dyDescent="0.3">
      <c r="A125" s="20" t="s">
        <v>427</v>
      </c>
      <c r="B125" s="60" t="s">
        <v>199</v>
      </c>
      <c r="C125" s="22"/>
      <c r="D125" s="23"/>
      <c r="E125" s="23"/>
      <c r="F125" s="24"/>
      <c r="G125" s="30"/>
      <c r="H125" s="54"/>
      <c r="I125" s="30"/>
      <c r="J125" s="54"/>
      <c r="K125" s="30"/>
      <c r="L125" s="54"/>
      <c r="M125" s="30"/>
      <c r="N125" s="54"/>
      <c r="O125" s="30"/>
      <c r="P125" s="54"/>
      <c r="Q125" s="1"/>
    </row>
    <row r="126" spans="1:17" x14ac:dyDescent="0.3">
      <c r="A126" s="20" t="s">
        <v>428</v>
      </c>
      <c r="B126" s="60" t="s">
        <v>471</v>
      </c>
      <c r="C126" s="22"/>
      <c r="D126" s="23"/>
      <c r="E126" s="23"/>
      <c r="F126" s="24"/>
      <c r="G126" s="30"/>
      <c r="H126" s="54"/>
      <c r="I126" s="30"/>
      <c r="J126" s="54"/>
      <c r="K126" s="30"/>
      <c r="L126" s="54"/>
      <c r="M126" s="30"/>
      <c r="N126" s="54"/>
      <c r="O126" s="30"/>
      <c r="P126" s="54"/>
      <c r="Q126" s="1"/>
    </row>
    <row r="127" spans="1:17" x14ac:dyDescent="0.3">
      <c r="A127" s="20" t="s">
        <v>429</v>
      </c>
      <c r="B127" s="60" t="s">
        <v>202</v>
      </c>
      <c r="C127" s="22"/>
      <c r="D127" s="23"/>
      <c r="E127" s="23"/>
      <c r="F127" s="24"/>
      <c r="G127" s="30"/>
      <c r="H127" s="54"/>
      <c r="I127" s="30"/>
      <c r="J127" s="54"/>
      <c r="K127" s="30"/>
      <c r="L127" s="54"/>
      <c r="M127" s="30"/>
      <c r="N127" s="54"/>
      <c r="O127" s="30"/>
      <c r="P127" s="54"/>
      <c r="Q127" s="1"/>
    </row>
    <row r="128" spans="1:17" ht="15.6" hidden="1" customHeight="1" x14ac:dyDescent="0.3">
      <c r="A128" s="20"/>
      <c r="B128" s="41"/>
      <c r="C128" s="22"/>
      <c r="D128" s="23"/>
      <c r="E128" s="23"/>
      <c r="F128" s="50"/>
      <c r="G128" s="42"/>
      <c r="H128" s="43"/>
      <c r="I128" s="43"/>
      <c r="J128" s="43"/>
      <c r="K128" s="43"/>
      <c r="L128" s="43"/>
      <c r="M128" s="43"/>
      <c r="N128" s="44"/>
      <c r="O128" s="44"/>
      <c r="P128" s="45"/>
      <c r="Q128" s="1"/>
    </row>
    <row r="129" spans="1:17" ht="34.5" hidden="1" customHeight="1" x14ac:dyDescent="0.3">
      <c r="A129" s="20"/>
      <c r="B129" s="70"/>
      <c r="C129" s="71"/>
      <c r="D129" s="71"/>
      <c r="E129" s="71"/>
      <c r="F129" s="72"/>
      <c r="G129" s="69"/>
      <c r="H129" s="26"/>
      <c r="I129" s="26"/>
      <c r="J129" s="26"/>
      <c r="K129" s="26"/>
      <c r="L129" s="26"/>
      <c r="M129" s="26"/>
      <c r="N129" s="27"/>
      <c r="O129" s="27"/>
      <c r="P129" s="28"/>
      <c r="Q129" s="1"/>
    </row>
    <row r="130" spans="1:17" ht="34.5" hidden="1" customHeight="1" x14ac:dyDescent="0.3">
      <c r="A130" s="20"/>
      <c r="B130" s="70"/>
      <c r="C130" s="71"/>
      <c r="D130" s="71"/>
      <c r="E130" s="71"/>
      <c r="F130" s="72"/>
      <c r="G130" s="69"/>
      <c r="H130" s="26"/>
      <c r="I130" s="26"/>
      <c r="J130" s="26"/>
      <c r="K130" s="26"/>
      <c r="L130" s="26"/>
      <c r="M130" s="26"/>
      <c r="N130" s="27"/>
      <c r="O130" s="27"/>
      <c r="P130" s="28"/>
      <c r="Q130" s="1"/>
    </row>
    <row r="131" spans="1:17" x14ac:dyDescent="0.3">
      <c r="A131" s="36"/>
      <c r="B131" s="36"/>
      <c r="C131" s="37"/>
      <c r="D131" s="14"/>
      <c r="E131" s="14"/>
      <c r="F131" s="14"/>
      <c r="G131" s="38"/>
      <c r="H131" s="39"/>
      <c r="I131" s="39"/>
      <c r="J131" s="39"/>
      <c r="K131" s="39"/>
      <c r="L131" s="39"/>
      <c r="M131" s="39"/>
      <c r="N131" s="40"/>
      <c r="O131" s="40"/>
      <c r="P131" s="40"/>
      <c r="Q131" s="1"/>
    </row>
    <row r="132" spans="1:17" s="19" customFormat="1" ht="14.4" x14ac:dyDescent="0.3">
      <c r="A132" s="12" t="s">
        <v>36</v>
      </c>
      <c r="B132" s="13" t="s">
        <v>472</v>
      </c>
      <c r="C132" s="14"/>
      <c r="D132" s="14"/>
      <c r="E132" s="14"/>
      <c r="F132" s="14"/>
      <c r="G132" s="14"/>
      <c r="H132" s="14"/>
      <c r="I132" s="16"/>
      <c r="J132" s="16"/>
      <c r="K132" s="16"/>
      <c r="L132" s="16"/>
      <c r="M132" s="16"/>
      <c r="N132" s="17"/>
      <c r="O132" s="17"/>
      <c r="P132" s="17"/>
      <c r="Q132" s="18"/>
    </row>
    <row r="133" spans="1:17" x14ac:dyDescent="0.3">
      <c r="A133" s="20" t="s">
        <v>59</v>
      </c>
      <c r="B133" s="41" t="s">
        <v>235</v>
      </c>
      <c r="C133" s="49"/>
      <c r="D133" s="50"/>
      <c r="E133" s="50"/>
      <c r="F133" s="50"/>
      <c r="G133" s="42"/>
      <c r="H133" s="43"/>
      <c r="I133" s="43"/>
      <c r="J133" s="43"/>
      <c r="K133" s="43"/>
      <c r="L133" s="43"/>
      <c r="M133" s="43"/>
      <c r="N133" s="44"/>
      <c r="O133" s="44"/>
      <c r="P133" s="45"/>
      <c r="Q133" s="1"/>
    </row>
    <row r="134" spans="1:17" ht="163.19999999999999" customHeight="1" x14ac:dyDescent="0.3">
      <c r="A134" s="20" t="s">
        <v>327</v>
      </c>
      <c r="B134" s="46" t="s">
        <v>107</v>
      </c>
      <c r="C134" s="22"/>
      <c r="D134" s="23"/>
      <c r="E134" s="23"/>
      <c r="F134" s="24"/>
      <c r="G134" s="121" t="s">
        <v>526</v>
      </c>
      <c r="H134" s="73" t="s">
        <v>110</v>
      </c>
      <c r="I134" s="43"/>
      <c r="J134" s="43"/>
      <c r="K134" s="43"/>
      <c r="L134" s="43"/>
      <c r="M134" s="43"/>
      <c r="N134" s="44"/>
      <c r="O134" s="44"/>
      <c r="P134" s="45"/>
      <c r="Q134" s="1"/>
    </row>
    <row r="135" spans="1:17" x14ac:dyDescent="0.3">
      <c r="A135" s="20" t="s">
        <v>60</v>
      </c>
      <c r="B135" s="46" t="s">
        <v>108</v>
      </c>
      <c r="C135" s="22"/>
      <c r="D135" s="23"/>
      <c r="E135" s="23"/>
      <c r="F135" s="24"/>
      <c r="G135" s="48" t="s">
        <v>510</v>
      </c>
      <c r="H135" s="73" t="s">
        <v>110</v>
      </c>
      <c r="I135" s="43"/>
      <c r="J135" s="43"/>
      <c r="K135" s="43"/>
      <c r="L135" s="43"/>
      <c r="M135" s="43"/>
      <c r="N135" s="44"/>
      <c r="O135" s="44"/>
      <c r="P135" s="45"/>
      <c r="Q135" s="1"/>
    </row>
    <row r="136" spans="1:17" x14ac:dyDescent="0.3">
      <c r="A136" s="20" t="s">
        <v>61</v>
      </c>
      <c r="B136" s="46" t="s">
        <v>109</v>
      </c>
      <c r="C136" s="22"/>
      <c r="D136" s="23"/>
      <c r="E136" s="23"/>
      <c r="F136" s="24"/>
      <c r="G136" s="48"/>
      <c r="H136" s="73" t="s">
        <v>110</v>
      </c>
      <c r="I136" s="43"/>
      <c r="J136" s="43"/>
      <c r="K136" s="43"/>
      <c r="L136" s="43"/>
      <c r="M136" s="43"/>
      <c r="N136" s="44"/>
      <c r="O136" s="44"/>
      <c r="P136" s="45"/>
      <c r="Q136" s="1"/>
    </row>
    <row r="137" spans="1:17" x14ac:dyDescent="0.3">
      <c r="A137" s="20" t="s">
        <v>62</v>
      </c>
      <c r="B137" s="41" t="s">
        <v>243</v>
      </c>
      <c r="C137" s="49"/>
      <c r="D137" s="50"/>
      <c r="E137" s="50"/>
      <c r="F137" s="50"/>
      <c r="G137" s="74" t="s">
        <v>393</v>
      </c>
      <c r="H137" s="75" t="s">
        <v>394</v>
      </c>
      <c r="I137" s="75" t="s">
        <v>485</v>
      </c>
      <c r="J137" s="75" t="s">
        <v>490</v>
      </c>
      <c r="K137" s="73" t="s">
        <v>486</v>
      </c>
      <c r="L137" s="43"/>
      <c r="M137" s="43"/>
      <c r="N137" s="44"/>
      <c r="O137" s="44"/>
      <c r="P137" s="45"/>
      <c r="Q137" s="1"/>
    </row>
    <row r="138" spans="1:17" x14ac:dyDescent="0.3">
      <c r="A138" s="20" t="s">
        <v>63</v>
      </c>
      <c r="B138" s="46" t="s">
        <v>430</v>
      </c>
      <c r="C138" s="22"/>
      <c r="D138" s="23"/>
      <c r="E138" s="23"/>
      <c r="F138" s="24"/>
      <c r="G138" s="76">
        <v>158.98500000000001</v>
      </c>
      <c r="H138" s="77">
        <v>521.32299999999998</v>
      </c>
      <c r="I138" s="77">
        <v>489.97199999999998</v>
      </c>
      <c r="J138" s="77">
        <v>893.54700000000003</v>
      </c>
      <c r="K138" s="73" t="s">
        <v>612</v>
      </c>
      <c r="L138" s="43"/>
      <c r="M138" s="43"/>
      <c r="N138" s="44"/>
      <c r="O138" s="44"/>
      <c r="P138" s="45"/>
      <c r="Q138" s="1"/>
    </row>
    <row r="139" spans="1:17" x14ac:dyDescent="0.3">
      <c r="A139" s="20" t="s">
        <v>64</v>
      </c>
      <c r="B139" s="46" t="s">
        <v>236</v>
      </c>
      <c r="C139" s="22"/>
      <c r="D139" s="23"/>
      <c r="E139" s="23"/>
      <c r="F139" s="24"/>
      <c r="G139" s="76">
        <v>6.9080000000000004</v>
      </c>
      <c r="H139" s="77">
        <v>75.653000000000006</v>
      </c>
      <c r="I139" s="77">
        <v>31.638000000000002</v>
      </c>
      <c r="J139" s="77">
        <v>54.44</v>
      </c>
      <c r="K139" s="73" t="s">
        <v>612</v>
      </c>
      <c r="L139" s="43"/>
      <c r="M139" s="43"/>
      <c r="N139" s="44"/>
      <c r="O139" s="44"/>
      <c r="P139" s="45"/>
      <c r="Q139" s="1"/>
    </row>
    <row r="140" spans="1:17" x14ac:dyDescent="0.3">
      <c r="A140" s="20" t="s">
        <v>65</v>
      </c>
      <c r="B140" s="46" t="s">
        <v>396</v>
      </c>
      <c r="C140" s="22"/>
      <c r="D140" s="23"/>
      <c r="E140" s="23"/>
      <c r="F140" s="24"/>
      <c r="G140" s="30" t="s">
        <v>516</v>
      </c>
      <c r="H140" s="26"/>
      <c r="I140" s="26"/>
      <c r="J140" s="26"/>
      <c r="K140" s="26"/>
      <c r="L140" s="26"/>
      <c r="M140" s="26"/>
      <c r="N140" s="27"/>
      <c r="O140" s="27"/>
      <c r="P140" s="28"/>
      <c r="Q140" s="1"/>
    </row>
    <row r="141" spans="1:17" x14ac:dyDescent="0.3">
      <c r="A141" s="20" t="s">
        <v>66</v>
      </c>
      <c r="B141" s="46" t="s">
        <v>431</v>
      </c>
      <c r="C141" s="22"/>
      <c r="D141" s="23"/>
      <c r="E141" s="23"/>
      <c r="F141" s="23"/>
      <c r="G141" s="77">
        <v>3000</v>
      </c>
      <c r="H141" s="73" t="s">
        <v>611</v>
      </c>
      <c r="I141" s="43"/>
      <c r="J141" s="43"/>
      <c r="K141" s="43"/>
      <c r="L141" s="43"/>
      <c r="M141" s="43"/>
      <c r="N141" s="44"/>
      <c r="O141" s="44"/>
      <c r="P141" s="45"/>
      <c r="Q141" s="1"/>
    </row>
    <row r="142" spans="1:17" x14ac:dyDescent="0.3">
      <c r="A142" s="20" t="s">
        <v>67</v>
      </c>
      <c r="B142" s="46" t="s">
        <v>432</v>
      </c>
      <c r="C142" s="22"/>
      <c r="D142" s="23"/>
      <c r="E142" s="23"/>
      <c r="F142" s="23"/>
      <c r="G142" s="77" t="s">
        <v>508</v>
      </c>
      <c r="H142" s="73"/>
      <c r="I142" s="43"/>
      <c r="J142" s="43"/>
      <c r="K142" s="43"/>
      <c r="L142" s="43"/>
      <c r="M142" s="43"/>
      <c r="N142" s="44"/>
      <c r="O142" s="44"/>
      <c r="P142" s="45"/>
      <c r="Q142" s="1"/>
    </row>
    <row r="143" spans="1:17" x14ac:dyDescent="0.3">
      <c r="A143" s="20" t="s">
        <v>68</v>
      </c>
      <c r="B143" s="41" t="s">
        <v>94</v>
      </c>
      <c r="C143" s="49"/>
      <c r="D143" s="50"/>
      <c r="E143" s="50"/>
      <c r="F143" s="50"/>
      <c r="G143" s="42"/>
      <c r="H143" s="43"/>
      <c r="I143" s="43"/>
      <c r="J143" s="43"/>
      <c r="K143" s="43"/>
      <c r="L143" s="43"/>
      <c r="M143" s="43"/>
      <c r="N143" s="44"/>
      <c r="O143" s="44"/>
      <c r="P143" s="45"/>
      <c r="Q143" s="1"/>
    </row>
    <row r="144" spans="1:17" x14ac:dyDescent="0.3">
      <c r="A144" s="20" t="s">
        <v>69</v>
      </c>
      <c r="B144" s="46" t="s">
        <v>35</v>
      </c>
      <c r="C144" s="22"/>
      <c r="D144" s="23"/>
      <c r="E144" s="23"/>
      <c r="F144" s="24"/>
      <c r="G144" s="30" t="s">
        <v>511</v>
      </c>
      <c r="H144" s="26"/>
      <c r="I144" s="26"/>
      <c r="J144" s="26"/>
      <c r="K144" s="26"/>
      <c r="L144" s="26"/>
      <c r="M144" s="26"/>
      <c r="N144" s="27"/>
      <c r="O144" s="27"/>
      <c r="P144" s="28"/>
      <c r="Q144" s="1"/>
    </row>
    <row r="145" spans="1:17" x14ac:dyDescent="0.3">
      <c r="A145" s="20" t="s">
        <v>70</v>
      </c>
      <c r="B145" s="46" t="s">
        <v>6</v>
      </c>
      <c r="C145" s="22"/>
      <c r="D145" s="23"/>
      <c r="E145" s="23"/>
      <c r="F145" s="24"/>
      <c r="G145" s="30" t="s">
        <v>512</v>
      </c>
      <c r="H145" s="26"/>
      <c r="I145" s="26"/>
      <c r="J145" s="26"/>
      <c r="K145" s="26"/>
      <c r="L145" s="26"/>
      <c r="M145" s="26"/>
      <c r="N145" s="27"/>
      <c r="O145" s="27"/>
      <c r="P145" s="28"/>
      <c r="Q145" s="1"/>
    </row>
    <row r="146" spans="1:17" x14ac:dyDescent="0.3">
      <c r="A146" s="20" t="s">
        <v>71</v>
      </c>
      <c r="B146" s="41" t="s">
        <v>433</v>
      </c>
      <c r="C146" s="49"/>
      <c r="D146" s="50"/>
      <c r="E146" s="50"/>
      <c r="F146" s="50"/>
      <c r="G146" s="42"/>
      <c r="H146" s="43"/>
      <c r="I146" s="43"/>
      <c r="J146" s="43"/>
      <c r="K146" s="43"/>
      <c r="L146" s="43"/>
      <c r="M146" s="43"/>
      <c r="N146" s="44"/>
      <c r="O146" s="44"/>
      <c r="P146" s="45"/>
      <c r="Q146" s="1"/>
    </row>
    <row r="147" spans="1:17" x14ac:dyDescent="0.3">
      <c r="A147" s="20" t="s">
        <v>72</v>
      </c>
      <c r="B147" s="46" t="s">
        <v>35</v>
      </c>
      <c r="C147" s="22"/>
      <c r="D147" s="23"/>
      <c r="E147" s="23"/>
      <c r="F147" s="24"/>
      <c r="G147" s="30" t="s">
        <v>513</v>
      </c>
      <c r="H147" s="26"/>
      <c r="I147" s="26"/>
      <c r="J147" s="26"/>
      <c r="K147" s="26"/>
      <c r="L147" s="26"/>
      <c r="M147" s="26"/>
      <c r="N147" s="27"/>
      <c r="O147" s="27"/>
      <c r="P147" s="28"/>
      <c r="Q147" s="1"/>
    </row>
    <row r="148" spans="1:17" x14ac:dyDescent="0.3">
      <c r="A148" s="20" t="s">
        <v>73</v>
      </c>
      <c r="B148" s="46" t="s">
        <v>6</v>
      </c>
      <c r="C148" s="22"/>
      <c r="D148" s="23"/>
      <c r="E148" s="23"/>
      <c r="F148" s="24"/>
      <c r="G148" s="30" t="s">
        <v>514</v>
      </c>
      <c r="H148" s="26"/>
      <c r="I148" s="26"/>
      <c r="J148" s="26"/>
      <c r="K148" s="26"/>
      <c r="L148" s="26"/>
      <c r="M148" s="26"/>
      <c r="N148" s="27"/>
      <c r="O148" s="27"/>
      <c r="P148" s="28"/>
      <c r="Q148" s="1"/>
    </row>
    <row r="149" spans="1:17" x14ac:dyDescent="0.3">
      <c r="A149" s="20" t="s">
        <v>74</v>
      </c>
      <c r="B149" s="46" t="s">
        <v>434</v>
      </c>
      <c r="C149" s="22"/>
      <c r="D149" s="23"/>
      <c r="E149" s="23"/>
      <c r="F149" s="24"/>
      <c r="G149" s="52">
        <v>800</v>
      </c>
      <c r="H149" s="73" t="s">
        <v>610</v>
      </c>
      <c r="I149" s="43"/>
      <c r="J149" s="43"/>
      <c r="K149" s="43"/>
      <c r="L149" s="43"/>
      <c r="M149" s="43"/>
      <c r="N149" s="44"/>
      <c r="O149" s="44"/>
      <c r="P149" s="45"/>
      <c r="Q149" s="1"/>
    </row>
    <row r="150" spans="1:17" x14ac:dyDescent="0.3">
      <c r="A150" s="20" t="s">
        <v>75</v>
      </c>
      <c r="B150" s="46" t="s">
        <v>244</v>
      </c>
      <c r="C150" s="22"/>
      <c r="D150" s="23"/>
      <c r="E150" s="23"/>
      <c r="F150" s="24"/>
      <c r="G150" s="52">
        <v>90.788078299999995</v>
      </c>
      <c r="H150" s="73" t="s">
        <v>110</v>
      </c>
      <c r="I150" s="43"/>
      <c r="J150" s="43"/>
      <c r="K150" s="43"/>
      <c r="L150" s="43"/>
      <c r="M150" s="43"/>
      <c r="N150" s="44"/>
      <c r="O150" s="44"/>
      <c r="P150" s="45"/>
      <c r="Q150" s="1"/>
    </row>
    <row r="151" spans="1:17" x14ac:dyDescent="0.3">
      <c r="A151" s="20" t="s">
        <v>76</v>
      </c>
      <c r="B151" s="41" t="s">
        <v>229</v>
      </c>
      <c r="C151" s="49"/>
      <c r="D151" s="50"/>
      <c r="E151" s="50"/>
      <c r="F151" s="50"/>
      <c r="G151" s="42"/>
      <c r="H151" s="43"/>
      <c r="I151" s="43"/>
      <c r="J151" s="43"/>
      <c r="K151" s="43"/>
      <c r="L151" s="43"/>
      <c r="M151" s="43"/>
      <c r="N151" s="44"/>
      <c r="O151" s="44"/>
      <c r="P151" s="45"/>
      <c r="Q151" s="1"/>
    </row>
    <row r="152" spans="1:17" x14ac:dyDescent="0.3">
      <c r="A152" s="20" t="s">
        <v>79</v>
      </c>
      <c r="B152" s="46" t="s">
        <v>230</v>
      </c>
      <c r="C152" s="22"/>
      <c r="D152" s="23"/>
      <c r="E152" s="23"/>
      <c r="F152" s="24"/>
      <c r="G152" s="78" t="s">
        <v>599</v>
      </c>
      <c r="H152" s="43" t="s">
        <v>600</v>
      </c>
      <c r="I152" s="43"/>
      <c r="J152" s="43"/>
      <c r="K152" s="43"/>
      <c r="L152" s="43"/>
      <c r="M152" s="43"/>
      <c r="N152" s="44"/>
      <c r="O152" s="44"/>
      <c r="P152" s="45"/>
      <c r="Q152" s="1"/>
    </row>
    <row r="153" spans="1:17" x14ac:dyDescent="0.3">
      <c r="A153" s="20" t="s">
        <v>80</v>
      </c>
      <c r="B153" s="41" t="s">
        <v>228</v>
      </c>
      <c r="C153" s="49"/>
      <c r="D153" s="50"/>
      <c r="E153" s="50"/>
      <c r="F153" s="50"/>
      <c r="G153" s="42"/>
      <c r="H153" s="43"/>
      <c r="I153" s="43"/>
      <c r="J153" s="43"/>
      <c r="K153" s="43"/>
      <c r="L153" s="43"/>
      <c r="M153" s="43"/>
      <c r="N153" s="44"/>
      <c r="O153" s="44"/>
      <c r="P153" s="45"/>
      <c r="Q153" s="1"/>
    </row>
    <row r="154" spans="1:17" x14ac:dyDescent="0.3">
      <c r="A154" s="20" t="s">
        <v>328</v>
      </c>
      <c r="B154" s="46" t="s">
        <v>208</v>
      </c>
      <c r="C154" s="22"/>
      <c r="D154" s="23"/>
      <c r="E154" s="23"/>
      <c r="F154" s="24"/>
      <c r="G154" s="30" t="s">
        <v>509</v>
      </c>
      <c r="H154" s="55" t="s">
        <v>239</v>
      </c>
      <c r="I154" s="26"/>
      <c r="J154" s="26"/>
      <c r="K154" s="26"/>
      <c r="L154" s="26"/>
      <c r="M154" s="26"/>
      <c r="N154" s="27"/>
      <c r="O154" s="27"/>
      <c r="P154" s="28"/>
      <c r="Q154" s="79"/>
    </row>
    <row r="155" spans="1:17" x14ac:dyDescent="0.3">
      <c r="A155" s="20" t="s">
        <v>329</v>
      </c>
      <c r="B155" s="46" t="s">
        <v>203</v>
      </c>
      <c r="C155" s="22"/>
      <c r="D155" s="23"/>
      <c r="E155" s="23"/>
      <c r="F155" s="24"/>
      <c r="G155" s="30" t="s">
        <v>509</v>
      </c>
      <c r="H155" s="55" t="s">
        <v>239</v>
      </c>
      <c r="I155" s="26"/>
      <c r="J155" s="26"/>
      <c r="K155" s="26"/>
      <c r="L155" s="26"/>
      <c r="M155" s="26"/>
      <c r="N155" s="27"/>
      <c r="O155" s="27"/>
      <c r="P155" s="28"/>
      <c r="Q155" s="79"/>
    </row>
    <row r="156" spans="1:17" x14ac:dyDescent="0.3">
      <c r="A156" s="20" t="s">
        <v>330</v>
      </c>
      <c r="B156" s="46" t="s">
        <v>204</v>
      </c>
      <c r="C156" s="22"/>
      <c r="D156" s="23"/>
      <c r="E156" s="23"/>
      <c r="F156" s="24"/>
      <c r="G156" s="30" t="s">
        <v>509</v>
      </c>
      <c r="H156" s="55" t="s">
        <v>239</v>
      </c>
      <c r="I156" s="26"/>
      <c r="J156" s="26"/>
      <c r="K156" s="26"/>
      <c r="L156" s="26"/>
      <c r="M156" s="26"/>
      <c r="N156" s="27"/>
      <c r="O156" s="27"/>
      <c r="P156" s="28"/>
      <c r="Q156" s="1"/>
    </row>
    <row r="157" spans="1:17" x14ac:dyDescent="0.3">
      <c r="A157" s="20" t="s">
        <v>331</v>
      </c>
      <c r="B157" s="46" t="s">
        <v>205</v>
      </c>
      <c r="C157" s="22"/>
      <c r="D157" s="23"/>
      <c r="E157" s="23"/>
      <c r="F157" s="24"/>
      <c r="G157" s="30" t="s">
        <v>509</v>
      </c>
      <c r="H157" s="55" t="s">
        <v>239</v>
      </c>
      <c r="I157" s="26"/>
      <c r="J157" s="26"/>
      <c r="K157" s="26"/>
      <c r="L157" s="26"/>
      <c r="M157" s="26"/>
      <c r="N157" s="27"/>
      <c r="O157" s="27"/>
      <c r="P157" s="28"/>
      <c r="Q157" s="1"/>
    </row>
    <row r="158" spans="1:17" x14ac:dyDescent="0.3">
      <c r="A158" s="20" t="s">
        <v>332</v>
      </c>
      <c r="B158" s="46" t="s">
        <v>206</v>
      </c>
      <c r="C158" s="22"/>
      <c r="D158" s="23"/>
      <c r="E158" s="23"/>
      <c r="F158" s="24"/>
      <c r="G158" s="30" t="s">
        <v>509</v>
      </c>
      <c r="H158" s="55" t="s">
        <v>239</v>
      </c>
      <c r="I158" s="26"/>
      <c r="J158" s="26"/>
      <c r="K158" s="26"/>
      <c r="L158" s="26"/>
      <c r="M158" s="26"/>
      <c r="N158" s="27"/>
      <c r="O158" s="27"/>
      <c r="P158" s="28"/>
      <c r="Q158" s="1"/>
    </row>
    <row r="159" spans="1:17" ht="39.6" x14ac:dyDescent="0.3">
      <c r="A159" s="20" t="s">
        <v>333</v>
      </c>
      <c r="B159" s="46" t="s">
        <v>207</v>
      </c>
      <c r="C159" s="22"/>
      <c r="D159" s="23"/>
      <c r="E159" s="23"/>
      <c r="F159" s="24"/>
      <c r="G159" s="123" t="s">
        <v>529</v>
      </c>
      <c r="H159" s="55" t="s">
        <v>239</v>
      </c>
      <c r="I159" s="26"/>
      <c r="J159" s="26"/>
      <c r="K159" s="26"/>
      <c r="L159" s="26"/>
      <c r="M159" s="26"/>
      <c r="N159" s="27"/>
      <c r="O159" s="27"/>
      <c r="P159" s="28"/>
      <c r="Q159" s="1"/>
    </row>
    <row r="160" spans="1:17" x14ac:dyDescent="0.3">
      <c r="A160" s="20" t="s">
        <v>334</v>
      </c>
      <c r="B160" s="46" t="s">
        <v>209</v>
      </c>
      <c r="C160" s="22"/>
      <c r="D160" s="23"/>
      <c r="E160" s="23"/>
      <c r="F160" s="24"/>
      <c r="G160" s="30" t="s">
        <v>509</v>
      </c>
      <c r="H160" s="55" t="s">
        <v>239</v>
      </c>
      <c r="I160" s="26"/>
      <c r="J160" s="26"/>
      <c r="K160" s="26"/>
      <c r="L160" s="26"/>
      <c r="M160" s="26"/>
      <c r="N160" s="27"/>
      <c r="O160" s="27"/>
      <c r="P160" s="28"/>
      <c r="Q160" s="1"/>
    </row>
    <row r="161" spans="1:17" x14ac:dyDescent="0.3">
      <c r="A161" s="20" t="s">
        <v>335</v>
      </c>
      <c r="B161" s="46" t="s">
        <v>210</v>
      </c>
      <c r="C161" s="22"/>
      <c r="D161" s="23"/>
      <c r="E161" s="23"/>
      <c r="F161" s="24"/>
      <c r="G161" s="30"/>
      <c r="H161" s="55" t="s">
        <v>239</v>
      </c>
      <c r="I161" s="26"/>
      <c r="J161" s="26"/>
      <c r="K161" s="26"/>
      <c r="L161" s="26"/>
      <c r="M161" s="26"/>
      <c r="N161" s="27"/>
      <c r="O161" s="27"/>
      <c r="P161" s="28"/>
      <c r="Q161" s="1"/>
    </row>
    <row r="162" spans="1:17" x14ac:dyDescent="0.3">
      <c r="A162" s="80"/>
      <c r="B162" s="5"/>
      <c r="C162" s="5"/>
      <c r="D162" s="5"/>
      <c r="E162" s="5"/>
      <c r="F162" s="5"/>
      <c r="G162" s="5"/>
      <c r="H162" s="5"/>
      <c r="I162" s="5"/>
      <c r="J162" s="5"/>
      <c r="K162" s="5"/>
      <c r="L162" s="5"/>
      <c r="M162" s="5"/>
      <c r="N162" s="5"/>
      <c r="O162" s="5"/>
      <c r="P162" s="5"/>
      <c r="Q162" s="1"/>
    </row>
    <row r="163" spans="1:17" s="120" customFormat="1" ht="14.4" x14ac:dyDescent="0.3">
      <c r="A163" s="12" t="s">
        <v>77</v>
      </c>
      <c r="B163" s="13" t="s">
        <v>211</v>
      </c>
      <c r="C163" s="14"/>
      <c r="D163" s="14"/>
      <c r="E163" s="14"/>
      <c r="F163" s="14"/>
      <c r="G163" s="14"/>
      <c r="H163" s="14"/>
      <c r="I163" s="16"/>
      <c r="J163" s="16"/>
      <c r="K163" s="16"/>
      <c r="L163" s="16"/>
      <c r="M163" s="16"/>
      <c r="N163" s="17"/>
      <c r="O163" s="17"/>
      <c r="P163" s="17"/>
      <c r="Q163" s="14"/>
    </row>
    <row r="164" spans="1:17" x14ac:dyDescent="0.3">
      <c r="A164" s="20" t="s">
        <v>336</v>
      </c>
      <c r="B164" s="41" t="s">
        <v>213</v>
      </c>
      <c r="C164" s="22"/>
      <c r="D164" s="23"/>
      <c r="E164" s="23"/>
      <c r="F164" s="50"/>
      <c r="G164" s="42"/>
      <c r="H164" s="43"/>
      <c r="I164" s="43"/>
      <c r="J164" s="43"/>
      <c r="K164" s="43"/>
      <c r="L164" s="43"/>
      <c r="M164" s="43"/>
      <c r="N164" s="44"/>
      <c r="O164" s="44"/>
      <c r="P164" s="45"/>
      <c r="Q164" s="1"/>
    </row>
    <row r="165" spans="1:17" x14ac:dyDescent="0.3">
      <c r="A165" s="20" t="s">
        <v>337</v>
      </c>
      <c r="B165" s="46" t="s">
        <v>99</v>
      </c>
      <c r="C165" s="22"/>
      <c r="D165" s="23"/>
      <c r="E165" s="23"/>
      <c r="F165" s="24"/>
      <c r="G165" s="81">
        <v>13</v>
      </c>
      <c r="H165" s="82" t="s">
        <v>251</v>
      </c>
      <c r="I165" s="43"/>
      <c r="J165" s="43"/>
      <c r="K165" s="43"/>
      <c r="L165" s="43"/>
      <c r="M165" s="43"/>
      <c r="N165" s="44"/>
      <c r="O165" s="44"/>
      <c r="P165" s="45"/>
      <c r="Q165" s="1"/>
    </row>
    <row r="166" spans="1:17" x14ac:dyDescent="0.3">
      <c r="A166" s="20" t="s">
        <v>338</v>
      </c>
      <c r="B166" s="46" t="s">
        <v>98</v>
      </c>
      <c r="C166" s="22"/>
      <c r="D166" s="23"/>
      <c r="E166" s="23"/>
      <c r="F166" s="24"/>
      <c r="G166" s="122">
        <v>0</v>
      </c>
      <c r="H166" s="82" t="s">
        <v>251</v>
      </c>
      <c r="I166" s="43"/>
      <c r="J166" s="43"/>
      <c r="K166" s="43"/>
      <c r="L166" s="43"/>
      <c r="M166" s="43"/>
      <c r="N166" s="44"/>
      <c r="O166" s="44"/>
      <c r="P166" s="45"/>
      <c r="Q166" s="1"/>
    </row>
    <row r="167" spans="1:17" x14ac:dyDescent="0.3">
      <c r="A167" s="20" t="s">
        <v>339</v>
      </c>
      <c r="B167" s="46" t="s">
        <v>100</v>
      </c>
      <c r="C167" s="22"/>
      <c r="D167" s="23"/>
      <c r="E167" s="23"/>
      <c r="F167" s="24"/>
      <c r="G167" s="81">
        <v>3</v>
      </c>
      <c r="H167" s="82" t="s">
        <v>251</v>
      </c>
      <c r="I167" s="43"/>
      <c r="J167" s="43"/>
      <c r="K167" s="43"/>
      <c r="L167" s="43"/>
      <c r="M167" s="43"/>
      <c r="N167" s="44"/>
      <c r="O167" s="44"/>
      <c r="P167" s="45"/>
      <c r="Q167" s="1"/>
    </row>
    <row r="168" spans="1:17" x14ac:dyDescent="0.3">
      <c r="A168" s="20" t="s">
        <v>340</v>
      </c>
      <c r="B168" s="46" t="s">
        <v>488</v>
      </c>
      <c r="C168" s="22"/>
      <c r="D168" s="23"/>
      <c r="E168" s="23"/>
      <c r="F168" s="24"/>
      <c r="G168" s="81">
        <v>33</v>
      </c>
      <c r="H168" s="55" t="s">
        <v>435</v>
      </c>
      <c r="I168" s="26"/>
      <c r="J168" s="26"/>
      <c r="K168" s="26"/>
      <c r="L168" s="26"/>
      <c r="M168" s="26"/>
      <c r="N168" s="27"/>
      <c r="O168" s="27"/>
      <c r="P168" s="28"/>
      <c r="Q168" s="1"/>
    </row>
    <row r="169" spans="1:17" x14ac:dyDescent="0.3">
      <c r="A169" s="20" t="s">
        <v>341</v>
      </c>
      <c r="B169" s="46" t="s">
        <v>436</v>
      </c>
      <c r="C169" s="22"/>
      <c r="D169" s="23"/>
      <c r="E169" s="23"/>
      <c r="F169" s="24"/>
      <c r="G169" s="69" t="s">
        <v>601</v>
      </c>
      <c r="H169" s="26"/>
      <c r="I169" s="26"/>
      <c r="J169" s="26"/>
      <c r="K169" s="26"/>
      <c r="L169" s="26"/>
      <c r="M169" s="26"/>
      <c r="N169" s="27"/>
      <c r="O169" s="27"/>
      <c r="P169" s="28"/>
      <c r="Q169" s="1"/>
    </row>
    <row r="170" spans="1:17" x14ac:dyDescent="0.3">
      <c r="A170" s="20" t="s">
        <v>342</v>
      </c>
      <c r="B170" s="41" t="s">
        <v>437</v>
      </c>
      <c r="C170" s="22"/>
      <c r="D170" s="23"/>
      <c r="E170" s="23"/>
      <c r="F170" s="50"/>
      <c r="G170" s="65" t="s">
        <v>438</v>
      </c>
      <c r="H170" s="66"/>
      <c r="I170" s="65" t="s">
        <v>439</v>
      </c>
      <c r="J170" s="66"/>
      <c r="K170" s="65" t="s">
        <v>440</v>
      </c>
      <c r="L170" s="66"/>
      <c r="M170" s="65" t="s">
        <v>441</v>
      </c>
      <c r="N170" s="67"/>
      <c r="O170" s="65" t="s">
        <v>442</v>
      </c>
      <c r="P170" s="68"/>
      <c r="Q170" s="1"/>
    </row>
    <row r="171" spans="1:17" ht="151.80000000000001" customHeight="1" x14ac:dyDescent="0.3">
      <c r="A171" s="20" t="s">
        <v>397</v>
      </c>
      <c r="B171" s="46" t="s">
        <v>443</v>
      </c>
      <c r="C171" s="22"/>
      <c r="D171" s="23"/>
      <c r="E171" s="23"/>
      <c r="F171" s="24"/>
      <c r="G171" s="126" t="s">
        <v>534</v>
      </c>
      <c r="H171" s="128"/>
      <c r="I171" s="126" t="s">
        <v>562</v>
      </c>
      <c r="J171" s="128"/>
      <c r="K171" s="126" t="s">
        <v>554</v>
      </c>
      <c r="L171" s="128"/>
      <c r="M171" s="126" t="s">
        <v>572</v>
      </c>
      <c r="N171" s="128"/>
      <c r="O171" s="126" t="s">
        <v>575</v>
      </c>
      <c r="P171" s="128"/>
      <c r="Q171" s="1"/>
    </row>
    <row r="172" spans="1:17" x14ac:dyDescent="0.3">
      <c r="A172" s="20" t="s">
        <v>398</v>
      </c>
      <c r="B172" s="46" t="s">
        <v>214</v>
      </c>
      <c r="C172" s="22"/>
      <c r="D172" s="23"/>
      <c r="E172" s="23"/>
      <c r="F172" s="24"/>
      <c r="G172" s="30" t="s">
        <v>490</v>
      </c>
      <c r="H172" s="54"/>
      <c r="I172" s="30" t="s">
        <v>490</v>
      </c>
      <c r="J172" s="54"/>
      <c r="K172" s="30" t="s">
        <v>577</v>
      </c>
      <c r="L172" s="30"/>
      <c r="M172" s="30" t="s">
        <v>578</v>
      </c>
      <c r="N172" s="30"/>
      <c r="O172" s="30" t="s">
        <v>578</v>
      </c>
      <c r="P172" s="30"/>
      <c r="Q172" s="1"/>
    </row>
    <row r="173" spans="1:17" ht="28.8" customHeight="1" x14ac:dyDescent="0.3">
      <c r="A173" s="20" t="s">
        <v>399</v>
      </c>
      <c r="B173" s="46" t="s">
        <v>212</v>
      </c>
      <c r="C173" s="22"/>
      <c r="D173" s="23"/>
      <c r="E173" s="23"/>
      <c r="F173" s="24"/>
      <c r="G173" s="126" t="s">
        <v>531</v>
      </c>
      <c r="H173" s="128"/>
      <c r="I173" s="126" t="s">
        <v>531</v>
      </c>
      <c r="J173" s="128"/>
      <c r="K173" s="30" t="s">
        <v>547</v>
      </c>
      <c r="L173" s="54"/>
      <c r="M173" s="30" t="s">
        <v>547</v>
      </c>
      <c r="N173" s="54"/>
      <c r="O173" s="30" t="s">
        <v>547</v>
      </c>
      <c r="P173" s="54"/>
      <c r="Q173" s="1"/>
    </row>
    <row r="174" spans="1:17" ht="116.4" customHeight="1" x14ac:dyDescent="0.3">
      <c r="A174" s="20" t="s">
        <v>400</v>
      </c>
      <c r="B174" s="46" t="s">
        <v>491</v>
      </c>
      <c r="C174" s="22"/>
      <c r="D174" s="23"/>
      <c r="E174" s="23"/>
      <c r="F174" s="24"/>
      <c r="G174" s="30" t="s">
        <v>532</v>
      </c>
      <c r="H174" s="54"/>
      <c r="I174" s="126" t="s">
        <v>602</v>
      </c>
      <c r="J174" s="128"/>
      <c r="K174" s="126" t="s">
        <v>553</v>
      </c>
      <c r="L174" s="128"/>
      <c r="M174" s="126" t="s">
        <v>573</v>
      </c>
      <c r="N174" s="128"/>
      <c r="O174" s="126"/>
      <c r="P174" s="128"/>
      <c r="Q174" s="1"/>
    </row>
    <row r="175" spans="1:17" x14ac:dyDescent="0.3">
      <c r="A175" s="20" t="s">
        <v>401</v>
      </c>
      <c r="B175" s="46" t="s">
        <v>444</v>
      </c>
      <c r="C175" s="22"/>
      <c r="D175" s="23"/>
      <c r="E175" s="23"/>
      <c r="F175" s="24"/>
      <c r="G175" s="30" t="s">
        <v>533</v>
      </c>
      <c r="H175" s="54"/>
      <c r="I175" s="30" t="s">
        <v>552</v>
      </c>
      <c r="J175" s="54"/>
      <c r="K175" s="30" t="s">
        <v>555</v>
      </c>
      <c r="L175" s="54"/>
      <c r="M175" s="30" t="s">
        <v>574</v>
      </c>
      <c r="N175" s="54"/>
      <c r="O175" s="30" t="s">
        <v>576</v>
      </c>
      <c r="P175" s="54"/>
      <c r="Q175" s="1"/>
    </row>
    <row r="176" spans="1:17" ht="19.95" customHeight="1" x14ac:dyDescent="0.3">
      <c r="A176" s="20" t="s">
        <v>402</v>
      </c>
      <c r="B176" s="46" t="s">
        <v>250</v>
      </c>
      <c r="C176" s="22"/>
      <c r="D176" s="23"/>
      <c r="E176" s="23"/>
      <c r="F176" s="24"/>
      <c r="G176" s="69" t="s">
        <v>535</v>
      </c>
      <c r="H176" s="26"/>
      <c r="I176" s="69" t="s">
        <v>541</v>
      </c>
      <c r="J176" s="124"/>
      <c r="K176" s="69" t="s">
        <v>515</v>
      </c>
      <c r="L176" s="26"/>
      <c r="M176" s="69" t="s">
        <v>515</v>
      </c>
      <c r="N176" s="26"/>
      <c r="O176" s="69" t="s">
        <v>515</v>
      </c>
      <c r="P176" s="26"/>
      <c r="Q176" s="1"/>
    </row>
    <row r="177" spans="1:17" x14ac:dyDescent="0.3">
      <c r="A177" s="20" t="s">
        <v>403</v>
      </c>
      <c r="B177" s="41" t="s">
        <v>437</v>
      </c>
      <c r="C177" s="22"/>
      <c r="D177" s="23"/>
      <c r="E177" s="23"/>
      <c r="F177" s="50"/>
      <c r="G177" s="65" t="s">
        <v>462</v>
      </c>
      <c r="H177" s="66"/>
      <c r="I177" s="65" t="s">
        <v>463</v>
      </c>
      <c r="J177" s="66"/>
      <c r="K177" s="65" t="s">
        <v>464</v>
      </c>
      <c r="L177" s="66"/>
      <c r="M177" s="65" t="s">
        <v>465</v>
      </c>
      <c r="N177" s="67"/>
      <c r="O177" s="65" t="s">
        <v>466</v>
      </c>
      <c r="P177" s="68"/>
      <c r="Q177" s="1"/>
    </row>
    <row r="178" spans="1:17" ht="126.6" customHeight="1" x14ac:dyDescent="0.3">
      <c r="A178" s="20" t="s">
        <v>404</v>
      </c>
      <c r="B178" s="46" t="s">
        <v>443</v>
      </c>
      <c r="C178" s="22"/>
      <c r="D178" s="23"/>
      <c r="E178" s="23"/>
      <c r="F178" s="24"/>
      <c r="G178" s="126" t="s">
        <v>556</v>
      </c>
      <c r="H178" s="128"/>
      <c r="I178" s="126" t="s">
        <v>558</v>
      </c>
      <c r="J178" s="128"/>
      <c r="K178" s="126" t="s">
        <v>563</v>
      </c>
      <c r="L178" s="128"/>
      <c r="M178" s="126" t="s">
        <v>566</v>
      </c>
      <c r="N178" s="128"/>
      <c r="O178" s="126" t="s">
        <v>569</v>
      </c>
      <c r="P178" s="128"/>
      <c r="Q178" s="1"/>
    </row>
    <row r="179" spans="1:17" x14ac:dyDescent="0.3">
      <c r="A179" s="20" t="s">
        <v>405</v>
      </c>
      <c r="B179" s="46" t="s">
        <v>214</v>
      </c>
      <c r="C179" s="22"/>
      <c r="D179" s="23"/>
      <c r="E179" s="23"/>
      <c r="F179" s="24"/>
      <c r="G179" s="30" t="s">
        <v>579</v>
      </c>
      <c r="H179" s="30"/>
      <c r="I179" s="30" t="s">
        <v>580</v>
      </c>
      <c r="J179" s="30"/>
      <c r="K179" s="30" t="s">
        <v>581</v>
      </c>
      <c r="L179" s="30"/>
      <c r="M179" s="30" t="s">
        <v>581</v>
      </c>
      <c r="N179" s="30"/>
      <c r="O179" s="30" t="s">
        <v>582</v>
      </c>
      <c r="P179" s="30"/>
      <c r="Q179" s="1"/>
    </row>
    <row r="180" spans="1:17" x14ac:dyDescent="0.3">
      <c r="A180" s="20" t="s">
        <v>406</v>
      </c>
      <c r="B180" s="46" t="s">
        <v>212</v>
      </c>
      <c r="C180" s="22"/>
      <c r="D180" s="23"/>
      <c r="E180" s="23"/>
      <c r="F180" s="24"/>
      <c r="G180" s="30" t="s">
        <v>547</v>
      </c>
      <c r="H180" s="54"/>
      <c r="I180" s="30" t="s">
        <v>547</v>
      </c>
      <c r="J180" s="54"/>
      <c r="K180" s="30" t="s">
        <v>547</v>
      </c>
      <c r="L180" s="54"/>
      <c r="M180" s="30" t="s">
        <v>547</v>
      </c>
      <c r="N180" s="54"/>
      <c r="O180" s="30" t="s">
        <v>547</v>
      </c>
      <c r="P180" s="54"/>
      <c r="Q180" s="1"/>
    </row>
    <row r="181" spans="1:17" x14ac:dyDescent="0.3">
      <c r="A181" s="20" t="s">
        <v>407</v>
      </c>
      <c r="B181" s="46" t="s">
        <v>491</v>
      </c>
      <c r="C181" s="22"/>
      <c r="D181" s="23"/>
      <c r="E181" s="23"/>
      <c r="F181" s="24"/>
      <c r="G181" s="126" t="s">
        <v>560</v>
      </c>
      <c r="H181" s="128"/>
      <c r="I181" s="30" t="s">
        <v>559</v>
      </c>
      <c r="J181" s="54"/>
      <c r="K181" s="30" t="s">
        <v>564</v>
      </c>
      <c r="L181" s="54"/>
      <c r="M181" s="30" t="s">
        <v>567</v>
      </c>
      <c r="N181" s="54"/>
      <c r="O181" s="30" t="s">
        <v>570</v>
      </c>
      <c r="P181" s="54"/>
      <c r="Q181" s="1"/>
    </row>
    <row r="182" spans="1:17" x14ac:dyDescent="0.3">
      <c r="A182" s="20" t="s">
        <v>408</v>
      </c>
      <c r="B182" s="46" t="s">
        <v>444</v>
      </c>
      <c r="C182" s="22"/>
      <c r="D182" s="23"/>
      <c r="E182" s="23"/>
      <c r="F182" s="24"/>
      <c r="G182" s="30" t="s">
        <v>557</v>
      </c>
      <c r="H182" s="54"/>
      <c r="I182" s="30" t="s">
        <v>561</v>
      </c>
      <c r="J182" s="54"/>
      <c r="K182" s="30" t="s">
        <v>565</v>
      </c>
      <c r="L182" s="54"/>
      <c r="M182" s="30" t="s">
        <v>568</v>
      </c>
      <c r="N182" s="54"/>
      <c r="O182" s="30" t="s">
        <v>571</v>
      </c>
      <c r="P182" s="54"/>
      <c r="Q182" s="1"/>
    </row>
    <row r="183" spans="1:17" ht="19.95" customHeight="1" x14ac:dyDescent="0.3">
      <c r="A183" s="20" t="s">
        <v>409</v>
      </c>
      <c r="B183" s="46" t="s">
        <v>250</v>
      </c>
      <c r="C183" s="22"/>
      <c r="D183" s="23"/>
      <c r="E183" s="23"/>
      <c r="F183" s="24"/>
      <c r="G183" s="69" t="s">
        <v>515</v>
      </c>
      <c r="H183" s="26"/>
      <c r="I183" s="69" t="s">
        <v>515</v>
      </c>
      <c r="J183" s="54"/>
      <c r="K183" s="30" t="s">
        <v>515</v>
      </c>
      <c r="L183" s="54"/>
      <c r="M183" s="30" t="s">
        <v>515</v>
      </c>
      <c r="N183" s="54"/>
      <c r="O183" s="30" t="s">
        <v>515</v>
      </c>
      <c r="P183" s="54"/>
      <c r="Q183" s="1"/>
    </row>
    <row r="184" spans="1:17" x14ac:dyDescent="0.3">
      <c r="A184" s="20" t="s">
        <v>410</v>
      </c>
      <c r="B184" s="46" t="s">
        <v>445</v>
      </c>
      <c r="C184" s="22"/>
      <c r="D184" s="23"/>
      <c r="E184" s="23"/>
      <c r="F184" s="24"/>
      <c r="G184" s="69" t="s">
        <v>446</v>
      </c>
      <c r="H184" s="26"/>
      <c r="I184" s="69"/>
      <c r="J184" s="26"/>
      <c r="K184" s="69"/>
      <c r="L184" s="26"/>
      <c r="M184" s="69"/>
      <c r="N184" s="26"/>
      <c r="O184" s="69"/>
      <c r="P184" s="54"/>
      <c r="Q184" s="1"/>
    </row>
    <row r="185" spans="1:17" x14ac:dyDescent="0.3">
      <c r="A185" s="20" t="s">
        <v>411</v>
      </c>
      <c r="B185" s="41" t="s">
        <v>447</v>
      </c>
      <c r="C185" s="22"/>
      <c r="D185" s="23"/>
      <c r="E185" s="23"/>
      <c r="F185" s="50"/>
      <c r="G185" s="65" t="s">
        <v>438</v>
      </c>
      <c r="H185" s="66"/>
      <c r="I185" s="65" t="s">
        <v>439</v>
      </c>
      <c r="J185" s="66"/>
      <c r="K185" s="65" t="s">
        <v>440</v>
      </c>
      <c r="L185" s="66"/>
      <c r="M185" s="65" t="s">
        <v>441</v>
      </c>
      <c r="N185" s="67"/>
      <c r="O185" s="65" t="s">
        <v>442</v>
      </c>
      <c r="P185" s="34"/>
      <c r="Q185" s="1"/>
    </row>
    <row r="186" spans="1:17" ht="202.8" customHeight="1" x14ac:dyDescent="0.3">
      <c r="A186" s="20" t="s">
        <v>412</v>
      </c>
      <c r="B186" s="46" t="s">
        <v>443</v>
      </c>
      <c r="C186" s="22"/>
      <c r="D186" s="23"/>
      <c r="E186" s="23"/>
      <c r="F186" s="24"/>
      <c r="G186" s="126" t="s">
        <v>536</v>
      </c>
      <c r="H186" s="128"/>
      <c r="I186" s="126" t="s">
        <v>542</v>
      </c>
      <c r="J186" s="128"/>
      <c r="K186" s="126" t="s">
        <v>549</v>
      </c>
      <c r="L186" s="128"/>
      <c r="M186" s="30"/>
      <c r="N186" s="54"/>
      <c r="O186" s="30"/>
      <c r="P186" s="54"/>
      <c r="Q186" s="1"/>
    </row>
    <row r="187" spans="1:17" x14ac:dyDescent="0.3">
      <c r="A187" s="20" t="s">
        <v>343</v>
      </c>
      <c r="B187" s="46" t="s">
        <v>448</v>
      </c>
      <c r="C187" s="22"/>
      <c r="D187" s="23"/>
      <c r="E187" s="23"/>
      <c r="F187" s="24"/>
      <c r="G187" s="30" t="s">
        <v>537</v>
      </c>
      <c r="H187" s="54"/>
      <c r="I187" s="30" t="s">
        <v>537</v>
      </c>
      <c r="J187" s="54"/>
      <c r="K187" s="30" t="s">
        <v>537</v>
      </c>
      <c r="L187" s="54"/>
      <c r="M187" s="30"/>
      <c r="N187" s="54"/>
      <c r="O187" s="30"/>
      <c r="P187" s="54"/>
      <c r="Q187" s="1"/>
    </row>
    <row r="188" spans="1:17" ht="46.8" customHeight="1" x14ac:dyDescent="0.3">
      <c r="A188" s="20" t="s">
        <v>344</v>
      </c>
      <c r="B188" s="46" t="s">
        <v>212</v>
      </c>
      <c r="C188" s="22"/>
      <c r="D188" s="23"/>
      <c r="E188" s="23"/>
      <c r="F188" s="24"/>
      <c r="G188" s="126" t="s">
        <v>546</v>
      </c>
      <c r="H188" s="128"/>
      <c r="I188" s="126" t="s">
        <v>545</v>
      </c>
      <c r="J188" s="128"/>
      <c r="K188" s="30" t="s">
        <v>547</v>
      </c>
      <c r="L188" s="54"/>
      <c r="M188" s="30"/>
      <c r="N188" s="54"/>
      <c r="O188" s="30"/>
      <c r="P188" s="54"/>
      <c r="Q188" s="1"/>
    </row>
    <row r="189" spans="1:17" x14ac:dyDescent="0.3">
      <c r="A189" s="20" t="s">
        <v>345</v>
      </c>
      <c r="B189" s="46" t="s">
        <v>449</v>
      </c>
      <c r="C189" s="22"/>
      <c r="D189" s="23"/>
      <c r="E189" s="23"/>
      <c r="F189" s="24"/>
      <c r="G189" s="30" t="s">
        <v>540</v>
      </c>
      <c r="H189" s="54"/>
      <c r="I189" s="30" t="s">
        <v>543</v>
      </c>
      <c r="J189" s="54"/>
      <c r="K189" s="30" t="s">
        <v>590</v>
      </c>
      <c r="L189" s="54"/>
      <c r="M189" s="30"/>
      <c r="N189" s="54"/>
      <c r="O189" s="30"/>
      <c r="P189" s="54"/>
      <c r="Q189" s="1"/>
    </row>
    <row r="190" spans="1:17" x14ac:dyDescent="0.3">
      <c r="A190" s="20" t="s">
        <v>346</v>
      </c>
      <c r="B190" s="46" t="s">
        <v>450</v>
      </c>
      <c r="C190" s="22"/>
      <c r="D190" s="23"/>
      <c r="E190" s="23"/>
      <c r="F190" s="24"/>
      <c r="G190" s="30" t="s">
        <v>550</v>
      </c>
      <c r="H190" s="54"/>
      <c r="I190" s="30" t="s">
        <v>551</v>
      </c>
      <c r="J190" s="54"/>
      <c r="K190" s="30" t="s">
        <v>591</v>
      </c>
      <c r="L190" s="54"/>
      <c r="M190" s="30"/>
      <c r="N190" s="54"/>
      <c r="O190" s="30"/>
      <c r="P190" s="54"/>
      <c r="Q190" s="1"/>
    </row>
    <row r="191" spans="1:17" x14ac:dyDescent="0.3">
      <c r="A191" s="20" t="s">
        <v>347</v>
      </c>
      <c r="B191" s="46" t="s">
        <v>451</v>
      </c>
      <c r="C191" s="22"/>
      <c r="D191" s="23"/>
      <c r="E191" s="23"/>
      <c r="F191" s="24"/>
      <c r="G191" s="30" t="s">
        <v>538</v>
      </c>
      <c r="H191" s="54"/>
      <c r="I191" s="30" t="s">
        <v>544</v>
      </c>
      <c r="J191" s="54"/>
      <c r="K191" s="30" t="s">
        <v>548</v>
      </c>
      <c r="L191" s="54"/>
      <c r="M191" s="30"/>
      <c r="N191" s="54"/>
      <c r="O191" s="30"/>
      <c r="P191" s="54"/>
      <c r="Q191" s="1"/>
    </row>
    <row r="192" spans="1:17" x14ac:dyDescent="0.3">
      <c r="A192" s="20" t="s">
        <v>348</v>
      </c>
      <c r="B192" s="46" t="s">
        <v>250</v>
      </c>
      <c r="C192" s="22"/>
      <c r="D192" s="23"/>
      <c r="E192" s="23"/>
      <c r="F192" s="24"/>
      <c r="G192" s="30" t="s">
        <v>539</v>
      </c>
      <c r="H192" s="54"/>
      <c r="I192" s="30" t="s">
        <v>541</v>
      </c>
      <c r="J192" s="54"/>
      <c r="K192" s="30" t="s">
        <v>515</v>
      </c>
      <c r="L192" s="54"/>
      <c r="M192" s="30"/>
      <c r="N192" s="54"/>
      <c r="O192" s="30"/>
      <c r="P192" s="54"/>
      <c r="Q192" s="1"/>
    </row>
    <row r="193" spans="1:17" x14ac:dyDescent="0.3">
      <c r="A193" s="20" t="s">
        <v>349</v>
      </c>
      <c r="B193" s="41" t="s">
        <v>222</v>
      </c>
      <c r="C193" s="49"/>
      <c r="D193" s="50"/>
      <c r="E193" s="50"/>
      <c r="F193" s="50"/>
      <c r="G193" s="83" t="s">
        <v>240</v>
      </c>
      <c r="H193" s="83" t="s">
        <v>193</v>
      </c>
      <c r="I193" s="32"/>
      <c r="J193" s="32"/>
      <c r="K193" s="32"/>
      <c r="L193" s="32"/>
      <c r="M193" s="32"/>
      <c r="N193" s="33"/>
      <c r="O193" s="33"/>
      <c r="P193" s="34"/>
      <c r="Q193" s="1"/>
    </row>
    <row r="194" spans="1:17" x14ac:dyDescent="0.3">
      <c r="A194" s="20" t="s">
        <v>350</v>
      </c>
      <c r="B194" s="46" t="s">
        <v>78</v>
      </c>
      <c r="C194" s="22"/>
      <c r="D194" s="23"/>
      <c r="E194" s="23"/>
      <c r="F194" s="24"/>
      <c r="G194" s="84"/>
      <c r="H194" s="26"/>
      <c r="I194" s="26"/>
      <c r="J194" s="26"/>
      <c r="K194" s="26"/>
      <c r="L194" s="26"/>
      <c r="M194" s="26"/>
      <c r="N194" s="27"/>
      <c r="O194" s="27"/>
      <c r="P194" s="28"/>
      <c r="Q194" s="1"/>
    </row>
    <row r="195" spans="1:17" x14ac:dyDescent="0.3">
      <c r="A195" s="20" t="s">
        <v>351</v>
      </c>
      <c r="B195" s="46" t="s">
        <v>58</v>
      </c>
      <c r="C195" s="22"/>
      <c r="D195" s="23"/>
      <c r="E195" s="23"/>
      <c r="F195" s="24"/>
      <c r="G195" s="84"/>
      <c r="H195" s="26"/>
      <c r="I195" s="26"/>
      <c r="J195" s="26"/>
      <c r="K195" s="26"/>
      <c r="L195" s="26"/>
      <c r="M195" s="26"/>
      <c r="N195" s="27"/>
      <c r="O195" s="27"/>
      <c r="P195" s="28"/>
      <c r="Q195" s="1"/>
    </row>
    <row r="196" spans="1:17" x14ac:dyDescent="0.3">
      <c r="A196" s="20" t="s">
        <v>352</v>
      </c>
      <c r="B196" s="46" t="s">
        <v>216</v>
      </c>
      <c r="C196" s="22"/>
      <c r="D196" s="23"/>
      <c r="E196" s="23"/>
      <c r="F196" s="24"/>
      <c r="G196" s="84"/>
      <c r="H196" s="26"/>
      <c r="I196" s="26"/>
      <c r="J196" s="26"/>
      <c r="K196" s="26"/>
      <c r="L196" s="26"/>
      <c r="M196" s="26"/>
      <c r="N196" s="27"/>
      <c r="O196" s="27"/>
      <c r="P196" s="28"/>
      <c r="Q196" s="1"/>
    </row>
    <row r="197" spans="1:17" x14ac:dyDescent="0.3">
      <c r="A197" s="20" t="s">
        <v>353</v>
      </c>
      <c r="B197" s="46" t="s">
        <v>452</v>
      </c>
      <c r="C197" s="22"/>
      <c r="D197" s="23"/>
      <c r="E197" s="23"/>
      <c r="F197" s="24"/>
      <c r="G197" s="84"/>
      <c r="H197" s="26"/>
      <c r="I197" s="26"/>
      <c r="J197" s="26"/>
      <c r="K197" s="26"/>
      <c r="L197" s="26"/>
      <c r="M197" s="26"/>
      <c r="N197" s="27"/>
      <c r="O197" s="27"/>
      <c r="P197" s="28"/>
      <c r="Q197" s="1"/>
    </row>
    <row r="198" spans="1:17" x14ac:dyDescent="0.3">
      <c r="A198" s="20" t="s">
        <v>354</v>
      </c>
      <c r="B198" s="46" t="s">
        <v>57</v>
      </c>
      <c r="C198" s="22"/>
      <c r="D198" s="23"/>
      <c r="E198" s="23"/>
      <c r="F198" s="24"/>
      <c r="G198" s="84">
        <v>3</v>
      </c>
      <c r="H198" s="26"/>
      <c r="I198" s="26"/>
      <c r="J198" s="26"/>
      <c r="K198" s="26"/>
      <c r="L198" s="26"/>
      <c r="M198" s="26"/>
      <c r="N198" s="27"/>
      <c r="O198" s="27"/>
      <c r="P198" s="28"/>
      <c r="Q198" s="1"/>
    </row>
    <row r="199" spans="1:17" x14ac:dyDescent="0.3">
      <c r="A199" s="20" t="s">
        <v>355</v>
      </c>
      <c r="B199" s="46" t="s">
        <v>40</v>
      </c>
      <c r="C199" s="22"/>
      <c r="D199" s="23"/>
      <c r="E199" s="23"/>
      <c r="F199" s="24"/>
      <c r="G199" s="84"/>
      <c r="H199" s="26"/>
      <c r="I199" s="26"/>
      <c r="J199" s="26"/>
      <c r="K199" s="26"/>
      <c r="L199" s="26"/>
      <c r="M199" s="26"/>
      <c r="N199" s="27"/>
      <c r="O199" s="27"/>
      <c r="P199" s="28"/>
      <c r="Q199" s="1"/>
    </row>
    <row r="200" spans="1:17" x14ac:dyDescent="0.3">
      <c r="A200" s="20" t="s">
        <v>356</v>
      </c>
      <c r="B200" s="46" t="s">
        <v>42</v>
      </c>
      <c r="C200" s="22"/>
      <c r="D200" s="23"/>
      <c r="E200" s="23"/>
      <c r="F200" s="24"/>
      <c r="G200" s="84">
        <v>2</v>
      </c>
      <c r="H200" s="26"/>
      <c r="I200" s="26"/>
      <c r="J200" s="26"/>
      <c r="K200" s="26"/>
      <c r="L200" s="26"/>
      <c r="M200" s="26"/>
      <c r="N200" s="27"/>
      <c r="O200" s="27"/>
      <c r="P200" s="28"/>
      <c r="Q200" s="1"/>
    </row>
    <row r="201" spans="1:17" x14ac:dyDescent="0.3">
      <c r="A201" s="20" t="s">
        <v>357</v>
      </c>
      <c r="B201" s="46" t="s">
        <v>45</v>
      </c>
      <c r="C201" s="22"/>
      <c r="D201" s="23"/>
      <c r="E201" s="23"/>
      <c r="F201" s="24"/>
      <c r="G201" s="84"/>
      <c r="H201" s="26"/>
      <c r="I201" s="26"/>
      <c r="J201" s="26"/>
      <c r="K201" s="26"/>
      <c r="L201" s="26"/>
      <c r="M201" s="26"/>
      <c r="N201" s="27"/>
      <c r="O201" s="27"/>
      <c r="P201" s="28"/>
      <c r="Q201" s="1"/>
    </row>
    <row r="202" spans="1:17" x14ac:dyDescent="0.3">
      <c r="A202" s="20" t="s">
        <v>358</v>
      </c>
      <c r="B202" s="46" t="s">
        <v>489</v>
      </c>
      <c r="C202" s="22"/>
      <c r="D202" s="23"/>
      <c r="E202" s="23"/>
      <c r="F202" s="24"/>
      <c r="G202" s="84"/>
      <c r="H202" s="26"/>
      <c r="I202" s="26"/>
      <c r="J202" s="26"/>
      <c r="K202" s="26"/>
      <c r="L202" s="26"/>
      <c r="M202" s="26"/>
      <c r="N202" s="27"/>
      <c r="O202" s="27"/>
      <c r="P202" s="28"/>
      <c r="Q202" s="1"/>
    </row>
    <row r="203" spans="1:17" x14ac:dyDescent="0.3">
      <c r="A203" s="20" t="s">
        <v>359</v>
      </c>
      <c r="B203" s="46" t="s">
        <v>43</v>
      </c>
      <c r="C203" s="22"/>
      <c r="D203" s="23"/>
      <c r="E203" s="23"/>
      <c r="F203" s="24"/>
      <c r="G203" s="84"/>
      <c r="H203" s="26"/>
      <c r="I203" s="26"/>
      <c r="J203" s="26"/>
      <c r="K203" s="26"/>
      <c r="L203" s="26"/>
      <c r="M203" s="26"/>
      <c r="N203" s="27"/>
      <c r="O203" s="27"/>
      <c r="P203" s="28"/>
      <c r="Q203" s="1"/>
    </row>
    <row r="204" spans="1:17" x14ac:dyDescent="0.3">
      <c r="A204" s="20" t="s">
        <v>360</v>
      </c>
      <c r="B204" s="46" t="s">
        <v>44</v>
      </c>
      <c r="C204" s="22"/>
      <c r="D204" s="23"/>
      <c r="E204" s="23"/>
      <c r="F204" s="24"/>
      <c r="G204" s="84">
        <v>20</v>
      </c>
      <c r="H204" s="26"/>
      <c r="I204" s="26"/>
      <c r="J204" s="26"/>
      <c r="K204" s="26"/>
      <c r="L204" s="26"/>
      <c r="M204" s="26"/>
      <c r="N204" s="27"/>
      <c r="O204" s="27"/>
      <c r="P204" s="28"/>
      <c r="Q204" s="1"/>
    </row>
    <row r="205" spans="1:17" x14ac:dyDescent="0.3">
      <c r="A205" s="20" t="s">
        <v>361</v>
      </c>
      <c r="B205" s="46" t="s">
        <v>39</v>
      </c>
      <c r="C205" s="22"/>
      <c r="D205" s="23"/>
      <c r="E205" s="23"/>
      <c r="F205" s="24"/>
      <c r="G205" s="84"/>
      <c r="H205" s="26"/>
      <c r="I205" s="26"/>
      <c r="J205" s="26"/>
      <c r="K205" s="26"/>
      <c r="L205" s="26"/>
      <c r="M205" s="26"/>
      <c r="N205" s="27"/>
      <c r="O205" s="27"/>
      <c r="P205" s="28"/>
      <c r="Q205" s="1"/>
    </row>
    <row r="206" spans="1:17" x14ac:dyDescent="0.3">
      <c r="A206" s="20" t="s">
        <v>395</v>
      </c>
      <c r="B206" s="46" t="s">
        <v>217</v>
      </c>
      <c r="C206" s="22"/>
      <c r="D206" s="23"/>
      <c r="E206" s="23"/>
      <c r="F206" s="24"/>
      <c r="G206" s="84"/>
      <c r="H206" s="26"/>
      <c r="I206" s="26"/>
      <c r="J206" s="26"/>
      <c r="K206" s="26"/>
      <c r="L206" s="26"/>
      <c r="M206" s="26"/>
      <c r="N206" s="27"/>
      <c r="O206" s="27"/>
      <c r="P206" s="28"/>
      <c r="Q206" s="1"/>
    </row>
    <row r="207" spans="1:17" x14ac:dyDescent="0.3">
      <c r="A207" s="20" t="s">
        <v>413</v>
      </c>
      <c r="B207" s="46" t="s">
        <v>41</v>
      </c>
      <c r="C207" s="22"/>
      <c r="D207" s="23"/>
      <c r="E207" s="23"/>
      <c r="F207" s="24"/>
      <c r="G207" s="84"/>
      <c r="H207" s="26"/>
      <c r="I207" s="26"/>
      <c r="J207" s="26"/>
      <c r="K207" s="26"/>
      <c r="L207" s="26"/>
      <c r="M207" s="26"/>
      <c r="N207" s="27"/>
      <c r="O207" s="27"/>
      <c r="P207" s="28"/>
      <c r="Q207" s="1"/>
    </row>
    <row r="208" spans="1:17" x14ac:dyDescent="0.3">
      <c r="A208" s="20" t="s">
        <v>467</v>
      </c>
      <c r="B208" s="46" t="s">
        <v>38</v>
      </c>
      <c r="C208" s="22"/>
      <c r="D208" s="23"/>
      <c r="E208" s="23"/>
      <c r="F208" s="24"/>
      <c r="G208" s="84"/>
      <c r="H208" s="26"/>
      <c r="I208" s="26"/>
      <c r="J208" s="26"/>
      <c r="K208" s="26"/>
      <c r="L208" s="26"/>
      <c r="M208" s="26"/>
      <c r="N208" s="27"/>
      <c r="O208" s="27"/>
      <c r="P208" s="28"/>
      <c r="Q208" s="1"/>
    </row>
    <row r="209" spans="1:17" x14ac:dyDescent="0.3">
      <c r="A209" s="20" t="s">
        <v>468</v>
      </c>
      <c r="B209" s="46" t="s">
        <v>37</v>
      </c>
      <c r="C209" s="22"/>
      <c r="D209" s="23"/>
      <c r="E209" s="23"/>
      <c r="F209" s="24"/>
      <c r="G209" s="84"/>
      <c r="H209" s="26"/>
      <c r="I209" s="26"/>
      <c r="J209" s="26"/>
      <c r="K209" s="26"/>
      <c r="L209" s="26"/>
      <c r="M209" s="26"/>
      <c r="N209" s="27"/>
      <c r="O209" s="27"/>
      <c r="P209" s="28"/>
      <c r="Q209" s="1"/>
    </row>
    <row r="210" spans="1:17" x14ac:dyDescent="0.3">
      <c r="A210" s="20" t="s">
        <v>469</v>
      </c>
      <c r="B210" s="46" t="s">
        <v>218</v>
      </c>
      <c r="C210" s="22"/>
      <c r="D210" s="23"/>
      <c r="E210" s="23"/>
      <c r="F210" s="24"/>
      <c r="G210" s="84"/>
      <c r="H210" s="26"/>
      <c r="I210" s="26"/>
      <c r="J210" s="26"/>
      <c r="K210" s="26"/>
      <c r="L210" s="26"/>
      <c r="M210" s="26"/>
      <c r="N210" s="27"/>
      <c r="O210" s="27"/>
      <c r="P210" s="28"/>
      <c r="Q210" s="1"/>
    </row>
    <row r="211" spans="1:17" x14ac:dyDescent="0.3">
      <c r="A211" s="20" t="s">
        <v>470</v>
      </c>
      <c r="B211" s="46" t="s">
        <v>219</v>
      </c>
      <c r="C211" s="22"/>
      <c r="D211" s="23"/>
      <c r="E211" s="23"/>
      <c r="F211" s="24"/>
      <c r="G211" s="84"/>
      <c r="H211" s="26"/>
      <c r="I211" s="26"/>
      <c r="J211" s="26"/>
      <c r="K211" s="26"/>
      <c r="L211" s="26"/>
      <c r="M211" s="26"/>
      <c r="N211" s="27"/>
      <c r="O211" s="27"/>
      <c r="P211" s="28"/>
      <c r="Q211" s="1"/>
    </row>
    <row r="212" spans="1:17" x14ac:dyDescent="0.3">
      <c r="A212" s="119"/>
      <c r="B212" s="5"/>
      <c r="C212" s="5"/>
      <c r="D212" s="5"/>
      <c r="E212" s="5"/>
      <c r="F212" s="5"/>
      <c r="G212" s="5"/>
      <c r="H212" s="5"/>
      <c r="I212" s="5"/>
      <c r="J212" s="5"/>
      <c r="K212" s="5"/>
      <c r="L212" s="5"/>
      <c r="M212" s="5"/>
      <c r="N212" s="5"/>
      <c r="O212" s="5"/>
      <c r="P212" s="5"/>
      <c r="Q212" s="1"/>
    </row>
    <row r="213" spans="1:17" s="19" customFormat="1" ht="14.4" x14ac:dyDescent="0.3">
      <c r="A213" s="12" t="s">
        <v>362</v>
      </c>
      <c r="B213" s="13" t="s">
        <v>453</v>
      </c>
      <c r="C213" s="14"/>
      <c r="D213" s="14"/>
      <c r="E213" s="14"/>
      <c r="F213" s="14"/>
      <c r="G213" s="14"/>
      <c r="H213" s="14"/>
      <c r="I213" s="16"/>
      <c r="J213" s="16"/>
      <c r="K213" s="16"/>
      <c r="L213" s="16"/>
      <c r="M213" s="16"/>
      <c r="N213" s="17"/>
      <c r="O213" s="17"/>
      <c r="P213" s="17"/>
      <c r="Q213" s="18"/>
    </row>
    <row r="214" spans="1:17" x14ac:dyDescent="0.3">
      <c r="A214" s="20" t="s">
        <v>363</v>
      </c>
      <c r="B214" s="41" t="s">
        <v>215</v>
      </c>
      <c r="C214" s="22"/>
      <c r="D214" s="23"/>
      <c r="E214" s="23"/>
      <c r="F214" s="50"/>
      <c r="G214" s="42"/>
      <c r="H214" s="43"/>
      <c r="I214" s="43"/>
      <c r="J214" s="43"/>
      <c r="K214" s="43"/>
      <c r="L214" s="43"/>
      <c r="M214" s="43"/>
      <c r="N214" s="44"/>
      <c r="O214" s="44"/>
      <c r="P214" s="45"/>
      <c r="Q214" s="1"/>
    </row>
    <row r="215" spans="1:17" ht="177.6" customHeight="1" x14ac:dyDescent="0.3">
      <c r="A215" s="20" t="s">
        <v>364</v>
      </c>
      <c r="B215" s="46" t="s">
        <v>224</v>
      </c>
      <c r="C215" s="22"/>
      <c r="D215" s="23"/>
      <c r="E215" s="23"/>
      <c r="F215" s="24"/>
      <c r="G215" s="126" t="s">
        <v>603</v>
      </c>
      <c r="H215" s="127"/>
      <c r="I215" s="127"/>
      <c r="J215" s="127"/>
      <c r="K215" s="127"/>
      <c r="L215" s="127"/>
      <c r="M215" s="127"/>
      <c r="N215" s="127"/>
      <c r="O215" s="127"/>
      <c r="P215" s="128"/>
      <c r="Q215" s="1"/>
    </row>
    <row r="216" spans="1:17" x14ac:dyDescent="0.3">
      <c r="A216" s="20" t="s">
        <v>365</v>
      </c>
      <c r="B216" s="46" t="s">
        <v>454</v>
      </c>
      <c r="C216" s="22"/>
      <c r="D216" s="23"/>
      <c r="E216" s="23"/>
      <c r="F216" s="24"/>
      <c r="G216" s="30" t="s">
        <v>519</v>
      </c>
      <c r="H216" s="26"/>
      <c r="I216" s="26"/>
      <c r="J216" s="26"/>
      <c r="K216" s="26"/>
      <c r="L216" s="26"/>
      <c r="M216" s="26"/>
      <c r="N216" s="27"/>
      <c r="O216" s="27"/>
      <c r="P216" s="28"/>
      <c r="Q216" s="1"/>
    </row>
    <row r="217" spans="1:17" ht="178.2" customHeight="1" x14ac:dyDescent="0.3">
      <c r="A217" s="20" t="s">
        <v>366</v>
      </c>
      <c r="B217" s="46" t="s">
        <v>225</v>
      </c>
      <c r="C217" s="22"/>
      <c r="D217" s="23"/>
      <c r="E217" s="23"/>
      <c r="F217" s="24"/>
      <c r="G217" s="126" t="s">
        <v>522</v>
      </c>
      <c r="H217" s="127"/>
      <c r="I217" s="127"/>
      <c r="J217" s="127"/>
      <c r="K217" s="127"/>
      <c r="L217" s="127"/>
      <c r="M217" s="127"/>
      <c r="N217" s="127"/>
      <c r="O217" s="127"/>
      <c r="P217" s="128"/>
      <c r="Q217" s="1"/>
    </row>
    <row r="218" spans="1:17" x14ac:dyDescent="0.3">
      <c r="A218" s="20" t="s">
        <v>367</v>
      </c>
      <c r="B218" s="46" t="s">
        <v>455</v>
      </c>
      <c r="C218" s="22"/>
      <c r="D218" s="23"/>
      <c r="E218" s="23"/>
      <c r="F218" s="24"/>
      <c r="G218" s="30" t="s">
        <v>519</v>
      </c>
      <c r="H218" s="26"/>
      <c r="I218" s="26"/>
      <c r="J218" s="26"/>
      <c r="K218" s="26"/>
      <c r="L218" s="26"/>
      <c r="M218" s="26"/>
      <c r="N218" s="27"/>
      <c r="O218" s="27"/>
      <c r="P218" s="28"/>
      <c r="Q218" s="1"/>
    </row>
    <row r="219" spans="1:17" x14ac:dyDescent="0.3">
      <c r="A219" s="20" t="s">
        <v>368</v>
      </c>
      <c r="B219" s="46" t="s">
        <v>226</v>
      </c>
      <c r="C219" s="22"/>
      <c r="D219" s="23"/>
      <c r="E219" s="23"/>
      <c r="F219" s="24"/>
      <c r="G219" s="30" t="s">
        <v>508</v>
      </c>
      <c r="H219" s="26"/>
      <c r="I219" s="26"/>
      <c r="J219" s="26"/>
      <c r="K219" s="26"/>
      <c r="L219" s="26"/>
      <c r="M219" s="26"/>
      <c r="N219" s="27"/>
      <c r="O219" s="27"/>
      <c r="P219" s="28"/>
      <c r="Q219" s="1"/>
    </row>
    <row r="220" spans="1:17" x14ac:dyDescent="0.3">
      <c r="A220" s="20" t="s">
        <v>369</v>
      </c>
      <c r="B220" s="46" t="s">
        <v>456</v>
      </c>
      <c r="C220" s="22"/>
      <c r="D220" s="23"/>
      <c r="E220" s="23"/>
      <c r="F220" s="24"/>
      <c r="G220" s="30" t="s">
        <v>515</v>
      </c>
      <c r="H220" s="26"/>
      <c r="I220" s="26"/>
      <c r="J220" s="26"/>
      <c r="K220" s="26"/>
      <c r="L220" s="26"/>
      <c r="M220" s="26"/>
      <c r="N220" s="27"/>
      <c r="O220" s="27"/>
      <c r="P220" s="28"/>
      <c r="Q220" s="1"/>
    </row>
    <row r="221" spans="1:17" x14ac:dyDescent="0.3">
      <c r="A221" s="20" t="s">
        <v>370</v>
      </c>
      <c r="B221" s="46" t="s">
        <v>223</v>
      </c>
      <c r="C221" s="22"/>
      <c r="D221" s="23"/>
      <c r="E221" s="23"/>
      <c r="F221" s="24"/>
      <c r="G221" s="30" t="s">
        <v>515</v>
      </c>
      <c r="H221" s="26"/>
      <c r="I221" s="26"/>
      <c r="J221" s="26"/>
      <c r="K221" s="26"/>
      <c r="L221" s="26"/>
      <c r="M221" s="26"/>
      <c r="N221" s="27"/>
      <c r="O221" s="27"/>
      <c r="P221" s="28"/>
      <c r="Q221" s="1"/>
    </row>
    <row r="222" spans="1:17" ht="144" customHeight="1" x14ac:dyDescent="0.3">
      <c r="A222" s="20" t="s">
        <v>371</v>
      </c>
      <c r="B222" s="46" t="s">
        <v>227</v>
      </c>
      <c r="C222" s="22"/>
      <c r="D222" s="23"/>
      <c r="E222" s="23"/>
      <c r="F222" s="24"/>
      <c r="G222" s="126" t="s">
        <v>517</v>
      </c>
      <c r="H222" s="127"/>
      <c r="I222" s="127"/>
      <c r="J222" s="127"/>
      <c r="K222" s="127"/>
      <c r="L222" s="127"/>
      <c r="M222" s="127"/>
      <c r="N222" s="127"/>
      <c r="O222" s="127"/>
      <c r="P222" s="128"/>
      <c r="Q222" s="1"/>
    </row>
    <row r="223" spans="1:17" x14ac:dyDescent="0.3">
      <c r="A223" s="20" t="s">
        <v>372</v>
      </c>
      <c r="B223" s="46" t="s">
        <v>457</v>
      </c>
      <c r="C223" s="22"/>
      <c r="D223" s="23"/>
      <c r="E223" s="23"/>
      <c r="F223" s="24"/>
      <c r="G223" s="30" t="s">
        <v>519</v>
      </c>
      <c r="H223" s="26"/>
      <c r="I223" s="26"/>
      <c r="J223" s="26"/>
      <c r="K223" s="26"/>
      <c r="L223" s="26"/>
      <c r="M223" s="26"/>
      <c r="N223" s="27"/>
      <c r="O223" s="27"/>
      <c r="P223" s="28"/>
      <c r="Q223" s="1"/>
    </row>
    <row r="224" spans="1:17" ht="53.4" customHeight="1" x14ac:dyDescent="0.3">
      <c r="A224" s="20" t="s">
        <v>373</v>
      </c>
      <c r="B224" s="46" t="s">
        <v>245</v>
      </c>
      <c r="C224" s="22"/>
      <c r="D224" s="23"/>
      <c r="E224" s="23"/>
      <c r="F224" s="24"/>
      <c r="G224" s="126" t="s">
        <v>521</v>
      </c>
      <c r="H224" s="127"/>
      <c r="I224" s="127"/>
      <c r="J224" s="127"/>
      <c r="K224" s="127"/>
      <c r="L224" s="127"/>
      <c r="M224" s="127"/>
      <c r="N224" s="127"/>
      <c r="O224" s="127"/>
      <c r="P224" s="128"/>
      <c r="Q224" s="1"/>
    </row>
    <row r="225" spans="1:17" x14ac:dyDescent="0.3">
      <c r="A225" s="20" t="s">
        <v>374</v>
      </c>
      <c r="B225" s="46" t="s">
        <v>246</v>
      </c>
      <c r="C225" s="22"/>
      <c r="D225" s="23"/>
      <c r="E225" s="23"/>
      <c r="F225" s="24"/>
      <c r="G225" s="30" t="s">
        <v>519</v>
      </c>
      <c r="H225" s="26"/>
      <c r="I225" s="26"/>
      <c r="J225" s="26"/>
      <c r="K225" s="26"/>
      <c r="L225" s="26"/>
      <c r="M225" s="26"/>
      <c r="N225" s="27"/>
      <c r="O225" s="27"/>
      <c r="P225" s="28"/>
      <c r="Q225" s="1"/>
    </row>
    <row r="226" spans="1:17" ht="101.4" customHeight="1" x14ac:dyDescent="0.3">
      <c r="A226" s="20" t="s">
        <v>375</v>
      </c>
      <c r="B226" s="46" t="s">
        <v>247</v>
      </c>
      <c r="C226" s="22"/>
      <c r="D226" s="23"/>
      <c r="E226" s="23"/>
      <c r="F226" s="24"/>
      <c r="G226" s="126" t="s">
        <v>607</v>
      </c>
      <c r="H226" s="127"/>
      <c r="I226" s="127"/>
      <c r="J226" s="127"/>
      <c r="K226" s="127"/>
      <c r="L226" s="127"/>
      <c r="M226" s="127"/>
      <c r="N226" s="127"/>
      <c r="O226" s="127"/>
      <c r="P226" s="128"/>
      <c r="Q226" s="1"/>
    </row>
    <row r="227" spans="1:17" ht="85.2" customHeight="1" x14ac:dyDescent="0.3">
      <c r="A227" s="20" t="s">
        <v>376</v>
      </c>
      <c r="B227" s="46" t="s">
        <v>248</v>
      </c>
      <c r="C227" s="22"/>
      <c r="D227" s="23"/>
      <c r="E227" s="23"/>
      <c r="F227" s="24"/>
      <c r="G227" s="126" t="s">
        <v>608</v>
      </c>
      <c r="H227" s="127"/>
      <c r="I227" s="127"/>
      <c r="J227" s="127"/>
      <c r="K227" s="127"/>
      <c r="L227" s="127"/>
      <c r="M227" s="127"/>
      <c r="N227" s="127"/>
      <c r="O227" s="127"/>
      <c r="P227" s="128"/>
      <c r="Q227" s="1"/>
    </row>
    <row r="228" spans="1:17" x14ac:dyDescent="0.3">
      <c r="A228" s="20" t="s">
        <v>377</v>
      </c>
      <c r="B228" s="46" t="s">
        <v>249</v>
      </c>
      <c r="C228" s="22"/>
      <c r="D228" s="23"/>
      <c r="E228" s="23"/>
      <c r="F228" s="24"/>
      <c r="G228" s="30" t="s">
        <v>520</v>
      </c>
      <c r="H228" s="26"/>
      <c r="I228" s="26"/>
      <c r="J228" s="26"/>
      <c r="K228" s="26"/>
      <c r="L228" s="26"/>
      <c r="M228" s="26"/>
      <c r="N228" s="27"/>
      <c r="O228" s="27"/>
      <c r="P228" s="28"/>
      <c r="Q228" s="1"/>
    </row>
    <row r="229" spans="1:17" ht="30" customHeight="1" x14ac:dyDescent="0.3">
      <c r="A229" s="20" t="s">
        <v>378</v>
      </c>
      <c r="B229" s="46" t="s">
        <v>221</v>
      </c>
      <c r="C229" s="22"/>
      <c r="D229" s="23"/>
      <c r="E229" s="23"/>
      <c r="F229" s="24"/>
      <c r="G229" s="126" t="s">
        <v>518</v>
      </c>
      <c r="H229" s="127"/>
      <c r="I229" s="127"/>
      <c r="J229" s="127"/>
      <c r="K229" s="127"/>
      <c r="L229" s="127"/>
      <c r="M229" s="127"/>
      <c r="N229" s="127"/>
      <c r="O229" s="127"/>
      <c r="P229" s="128"/>
      <c r="Q229" s="1"/>
    </row>
    <row r="230" spans="1:17" ht="271.2" customHeight="1" x14ac:dyDescent="0.3">
      <c r="A230" s="20" t="s">
        <v>379</v>
      </c>
      <c r="B230" s="46" t="s">
        <v>253</v>
      </c>
      <c r="C230" s="22"/>
      <c r="D230" s="23"/>
      <c r="E230" s="23"/>
      <c r="F230" s="24"/>
      <c r="G230" s="126" t="s">
        <v>616</v>
      </c>
      <c r="H230" s="127"/>
      <c r="I230" s="127"/>
      <c r="J230" s="127"/>
      <c r="K230" s="127"/>
      <c r="L230" s="127"/>
      <c r="M230" s="127"/>
      <c r="N230" s="127"/>
      <c r="O230" s="127"/>
      <c r="P230" s="128"/>
      <c r="Q230" s="1"/>
    </row>
    <row r="231" spans="1:17" x14ac:dyDescent="0.3">
      <c r="A231" s="20" t="s">
        <v>380</v>
      </c>
      <c r="B231" s="46" t="s">
        <v>458</v>
      </c>
      <c r="C231" s="22"/>
      <c r="D231" s="23"/>
      <c r="E231" s="23"/>
      <c r="F231" s="24"/>
      <c r="G231" s="81">
        <v>14</v>
      </c>
      <c r="H231" s="85" t="s">
        <v>459</v>
      </c>
      <c r="I231" s="86"/>
      <c r="J231" s="86"/>
      <c r="K231" s="86"/>
      <c r="L231" s="86"/>
      <c r="M231" s="86"/>
      <c r="N231" s="87"/>
      <c r="O231" s="87"/>
      <c r="P231" s="88"/>
      <c r="Q231" s="1"/>
    </row>
    <row r="232" spans="1:17" x14ac:dyDescent="0.3">
      <c r="A232" s="20" t="s">
        <v>381</v>
      </c>
      <c r="B232" s="46" t="s">
        <v>460</v>
      </c>
      <c r="C232" s="22"/>
      <c r="D232" s="23"/>
      <c r="E232" s="23"/>
      <c r="F232" s="24"/>
      <c r="G232" s="30" t="s">
        <v>604</v>
      </c>
      <c r="H232" s="26"/>
      <c r="I232" s="26"/>
      <c r="J232" s="26"/>
      <c r="K232" s="26"/>
      <c r="L232" s="26"/>
      <c r="M232" s="26"/>
      <c r="N232" s="27"/>
      <c r="O232" s="27"/>
      <c r="P232" s="28"/>
      <c r="Q232" s="1"/>
    </row>
    <row r="233" spans="1:17" x14ac:dyDescent="0.3">
      <c r="A233" s="80"/>
      <c r="B233" s="5"/>
      <c r="C233" s="5"/>
      <c r="D233" s="5"/>
      <c r="E233" s="5"/>
      <c r="F233" s="5"/>
      <c r="G233" s="5"/>
      <c r="H233" s="5"/>
      <c r="I233" s="5"/>
      <c r="J233" s="5"/>
      <c r="K233" s="5"/>
      <c r="L233" s="5"/>
      <c r="M233" s="5"/>
      <c r="N233" s="5"/>
      <c r="O233" s="5"/>
      <c r="P233" s="5"/>
      <c r="Q233" s="1"/>
    </row>
    <row r="234" spans="1:17" s="19" customFormat="1" ht="14.4" x14ac:dyDescent="0.3">
      <c r="A234" s="12" t="s">
        <v>382</v>
      </c>
      <c r="B234" s="13" t="s">
        <v>90</v>
      </c>
      <c r="C234" s="14"/>
      <c r="D234" s="14"/>
      <c r="E234" s="14"/>
      <c r="F234" s="15"/>
      <c r="G234" s="14"/>
      <c r="H234" s="14"/>
      <c r="I234" s="16"/>
      <c r="J234" s="16"/>
      <c r="K234" s="16"/>
      <c r="L234" s="16"/>
      <c r="M234" s="16"/>
      <c r="N234" s="17"/>
      <c r="O234" s="17"/>
      <c r="P234" s="17"/>
      <c r="Q234" s="18"/>
    </row>
    <row r="235" spans="1:17" s="29" customFormat="1" ht="14.7" customHeight="1" x14ac:dyDescent="0.3">
      <c r="A235" s="20" t="s">
        <v>383</v>
      </c>
      <c r="B235" s="21" t="s">
        <v>392</v>
      </c>
      <c r="C235" s="22"/>
      <c r="D235" s="23"/>
      <c r="E235" s="23"/>
      <c r="F235" s="24"/>
      <c r="G235" s="84">
        <v>7</v>
      </c>
      <c r="H235" s="43"/>
      <c r="I235" s="43"/>
      <c r="J235" s="43"/>
      <c r="K235" s="43"/>
      <c r="L235" s="43"/>
      <c r="M235" s="43"/>
      <c r="N235" s="44"/>
      <c r="O235" s="44"/>
      <c r="P235" s="45"/>
      <c r="Q235" s="18"/>
    </row>
    <row r="236" spans="1:17" s="29" customFormat="1" ht="14.7" customHeight="1" x14ac:dyDescent="0.3">
      <c r="A236" s="20" t="s">
        <v>384</v>
      </c>
      <c r="B236" s="21" t="s">
        <v>93</v>
      </c>
      <c r="C236" s="22"/>
      <c r="D236" s="23"/>
      <c r="E236" s="23"/>
      <c r="F236" s="24"/>
      <c r="G236" s="25" t="s">
        <v>523</v>
      </c>
      <c r="H236" s="26"/>
      <c r="I236" s="26"/>
      <c r="J236" s="26"/>
      <c r="K236" s="26"/>
      <c r="L236" s="26"/>
      <c r="M236" s="26"/>
      <c r="N236" s="27"/>
      <c r="O236" s="27"/>
      <c r="P236" s="28"/>
      <c r="Q236" s="18"/>
    </row>
    <row r="237" spans="1:17" s="29" customFormat="1" ht="14.4" x14ac:dyDescent="0.3">
      <c r="A237" s="20" t="s">
        <v>385</v>
      </c>
      <c r="B237" s="89" t="s">
        <v>87</v>
      </c>
      <c r="C237" s="22"/>
      <c r="D237" s="23"/>
      <c r="E237" s="23"/>
      <c r="F237" s="24"/>
      <c r="G237" s="90" t="s">
        <v>524</v>
      </c>
      <c r="H237" s="26"/>
      <c r="I237" s="26"/>
      <c r="J237" s="26"/>
      <c r="K237" s="26"/>
      <c r="L237" s="26"/>
      <c r="M237" s="26"/>
      <c r="N237" s="27"/>
      <c r="O237" s="27"/>
      <c r="P237" s="28"/>
      <c r="Q237" s="18"/>
    </row>
    <row r="238" spans="1:17" s="29" customFormat="1" ht="14.7" customHeight="1" x14ac:dyDescent="0.3">
      <c r="A238" s="20" t="s">
        <v>386</v>
      </c>
      <c r="B238" s="21" t="s">
        <v>88</v>
      </c>
      <c r="C238" s="22"/>
      <c r="D238" s="23"/>
      <c r="E238" s="23"/>
      <c r="F238" s="24"/>
      <c r="G238" s="90" t="s">
        <v>525</v>
      </c>
      <c r="H238" s="26"/>
      <c r="I238" s="26"/>
      <c r="J238" s="26"/>
      <c r="K238" s="26"/>
      <c r="L238" s="26"/>
      <c r="M238" s="26"/>
      <c r="N238" s="27"/>
      <c r="O238" s="27"/>
      <c r="P238" s="28"/>
      <c r="Q238" s="18"/>
    </row>
    <row r="239" spans="1:17" s="29" customFormat="1" ht="14.4" x14ac:dyDescent="0.3">
      <c r="A239" s="20" t="s">
        <v>387</v>
      </c>
      <c r="B239" s="89" t="s">
        <v>86</v>
      </c>
      <c r="C239" s="22"/>
      <c r="D239" s="23"/>
      <c r="E239" s="23"/>
      <c r="F239" s="24"/>
      <c r="G239" s="90"/>
      <c r="H239" s="26"/>
      <c r="I239" s="26"/>
      <c r="J239" s="26"/>
      <c r="K239" s="26"/>
      <c r="L239" s="26"/>
      <c r="M239" s="26"/>
      <c r="N239" s="27"/>
      <c r="O239" s="27"/>
      <c r="P239" s="28"/>
      <c r="Q239" s="18"/>
    </row>
    <row r="240" spans="1:17" s="29" customFormat="1" ht="14.7" customHeight="1" x14ac:dyDescent="0.3">
      <c r="A240" s="20" t="s">
        <v>388</v>
      </c>
      <c r="B240" s="21" t="s">
        <v>89</v>
      </c>
      <c r="C240" s="22"/>
      <c r="D240" s="23"/>
      <c r="E240" s="23"/>
      <c r="F240" s="24"/>
      <c r="G240" s="25"/>
      <c r="H240" s="26"/>
      <c r="I240" s="26"/>
      <c r="J240" s="26"/>
      <c r="K240" s="26"/>
      <c r="L240" s="26"/>
      <c r="M240" s="26"/>
      <c r="N240" s="27"/>
      <c r="O240" s="27"/>
      <c r="P240" s="28"/>
      <c r="Q240" s="18"/>
    </row>
    <row r="241" spans="1:17" s="29" customFormat="1" ht="14.7" customHeight="1" x14ac:dyDescent="0.3">
      <c r="A241" s="20" t="s">
        <v>389</v>
      </c>
      <c r="B241" s="21" t="s">
        <v>91</v>
      </c>
      <c r="C241" s="22"/>
      <c r="D241" s="23"/>
      <c r="E241" s="23"/>
      <c r="F241" s="24"/>
      <c r="G241" s="30" t="s">
        <v>605</v>
      </c>
      <c r="H241" s="26"/>
      <c r="I241" s="26"/>
      <c r="J241" s="26"/>
      <c r="K241" s="26"/>
      <c r="L241" s="26"/>
      <c r="M241" s="26"/>
      <c r="N241" s="27"/>
      <c r="O241" s="27"/>
      <c r="P241" s="28"/>
      <c r="Q241" s="18"/>
    </row>
    <row r="242" spans="1:17" s="29" customFormat="1" ht="14.7" customHeight="1" x14ac:dyDescent="0.3">
      <c r="A242" s="20" t="s">
        <v>390</v>
      </c>
      <c r="B242" s="21" t="s">
        <v>92</v>
      </c>
      <c r="C242" s="22"/>
      <c r="D242" s="23"/>
      <c r="E242" s="23"/>
      <c r="F242" s="24"/>
      <c r="G242" s="118" t="s">
        <v>498</v>
      </c>
      <c r="H242" s="26"/>
      <c r="I242" s="26"/>
      <c r="J242" s="26"/>
      <c r="K242" s="26"/>
      <c r="L242" s="26"/>
      <c r="M242" s="26"/>
      <c r="N242" s="27"/>
      <c r="O242" s="27"/>
      <c r="P242" s="28"/>
      <c r="Q242" s="18"/>
    </row>
    <row r="243" spans="1:17" s="29" customFormat="1" ht="14.7" customHeight="1" x14ac:dyDescent="0.3">
      <c r="A243" s="20" t="s">
        <v>391</v>
      </c>
      <c r="B243" s="93" t="s">
        <v>85</v>
      </c>
      <c r="C243" s="94"/>
      <c r="D243" s="95"/>
      <c r="E243" s="95"/>
      <c r="F243" s="96"/>
      <c r="G243" s="97">
        <f ca="1">TODAY()</f>
        <v>46056</v>
      </c>
      <c r="H243" s="98"/>
      <c r="I243" s="99"/>
      <c r="J243" s="99"/>
      <c r="K243" s="99"/>
      <c r="L243" s="99"/>
      <c r="M243" s="99"/>
      <c r="N243" s="100"/>
      <c r="O243" s="100"/>
      <c r="P243" s="101"/>
      <c r="Q243" s="18"/>
    </row>
    <row r="244" spans="1:17" x14ac:dyDescent="0.3">
      <c r="A244" s="105"/>
      <c r="B244" s="80"/>
      <c r="C244" s="5"/>
      <c r="D244" s="5"/>
      <c r="E244" s="5"/>
      <c r="F244" s="5"/>
      <c r="G244" s="5"/>
      <c r="H244" s="5"/>
      <c r="I244" s="5"/>
      <c r="J244" s="5"/>
      <c r="K244" s="5"/>
      <c r="L244" s="5"/>
      <c r="M244" s="5"/>
      <c r="N244" s="5"/>
      <c r="O244" s="5"/>
      <c r="P244" s="5"/>
      <c r="Q244" s="1"/>
    </row>
    <row r="245" spans="1:17" x14ac:dyDescent="0.3">
      <c r="A245" s="80"/>
    </row>
    <row r="246" spans="1:17" x14ac:dyDescent="0.3">
      <c r="A246" s="80"/>
    </row>
    <row r="247" spans="1:17" x14ac:dyDescent="0.3">
      <c r="A247" s="80"/>
    </row>
  </sheetData>
  <sheetProtection formatCells="0" formatColumns="0" formatRows="0" insertRows="0" insertHyperlinks="0" deleteRows="0"/>
  <protectedRanges>
    <protectedRange sqref="A7 P41 A32:A41 P128:P131 A131 Q33:IM33 P32:P35 P7:IM7" name="Range1"/>
    <protectedRange sqref="P8:HU9 P10:P31 A8:A31" name="Range1_3"/>
    <protectedRange sqref="P62:P63 P42:P53 Q42:HU42 A42:A130 P76:P99" name="Range1_4"/>
    <protectedRange sqref="P132:P161 A132:A161" name="Range1_5"/>
    <protectedRange sqref="P193 P185 P234 P236:P242 A234:A243 P177 P119 Q234:HU243 P213:P232 A213:A232 P164:P170 A164:A211" name="Range1_7"/>
    <protectedRange sqref="P64:P75" name="Range1_4_1"/>
    <protectedRange sqref="P100:P118" name="Range1_4_2"/>
  </protectedRanges>
  <sortState xmlns:xlrd2="http://schemas.microsoft.com/office/spreadsheetml/2017/richdata2" ref="B106:B122">
    <sortCondition ref="B106"/>
  </sortState>
  <mergeCells count="38">
    <mergeCell ref="O178:P178"/>
    <mergeCell ref="I173:J173"/>
    <mergeCell ref="I174:J174"/>
    <mergeCell ref="K171:L171"/>
    <mergeCell ref="K174:L174"/>
    <mergeCell ref="M178:N178"/>
    <mergeCell ref="G14:P14"/>
    <mergeCell ref="G229:P229"/>
    <mergeCell ref="G215:P215"/>
    <mergeCell ref="G217:P217"/>
    <mergeCell ref="G222:P222"/>
    <mergeCell ref="G224:P224"/>
    <mergeCell ref="G226:P226"/>
    <mergeCell ref="G227:P227"/>
    <mergeCell ref="G171:H171"/>
    <mergeCell ref="G173:H173"/>
    <mergeCell ref="G186:H186"/>
    <mergeCell ref="I186:J186"/>
    <mergeCell ref="I188:J188"/>
    <mergeCell ref="G188:H188"/>
    <mergeCell ref="K186:L186"/>
    <mergeCell ref="K178:L178"/>
    <mergeCell ref="G230:P230"/>
    <mergeCell ref="M54:N54"/>
    <mergeCell ref="M60:N60"/>
    <mergeCell ref="K54:L54"/>
    <mergeCell ref="K60:L60"/>
    <mergeCell ref="G59:H59"/>
    <mergeCell ref="I59:J59"/>
    <mergeCell ref="K59:L59"/>
    <mergeCell ref="G181:H181"/>
    <mergeCell ref="M171:N171"/>
    <mergeCell ref="M174:N174"/>
    <mergeCell ref="O171:P171"/>
    <mergeCell ref="G178:H178"/>
    <mergeCell ref="I178:J178"/>
    <mergeCell ref="O174:P174"/>
    <mergeCell ref="I171:J171"/>
  </mergeCells>
  <dataValidations count="6">
    <dataValidation type="whole" allowBlank="1" showInputMessage="1" showErrorMessage="1" sqref="G52:I52 G165:G168 G45:I47" xr:uid="{00000000-0002-0000-0000-000000000000}">
      <formula1>0</formula1>
      <formula2>1000000000</formula2>
    </dataValidation>
    <dataValidation type="whole" allowBlank="1" showInputMessage="1" showErrorMessage="1" sqref="G100:I118 G77:I87 G64:I75 G89:I98" xr:uid="{00000000-0002-0000-0000-000001000000}">
      <formula1>0</formula1>
      <formula2>10000000</formula2>
    </dataValidation>
    <dataValidation showInputMessage="1" showErrorMessage="1" sqref="G149:G150" xr:uid="{00000000-0002-0000-0000-000002000000}"/>
    <dataValidation type="whole" allowBlank="1" showInputMessage="1" showErrorMessage="1" sqref="G194:G211 G235" xr:uid="{00000000-0002-0000-0000-000003000000}">
      <formula1>0</formula1>
      <formula2>10000000000</formula2>
    </dataValidation>
    <dataValidation type="whole" allowBlank="1" showInputMessage="1" showErrorMessage="1" sqref="G56:P58" xr:uid="{00000000-0002-0000-0000-000004000000}">
      <formula1>1</formula1>
      <formula2>100</formula2>
    </dataValidation>
    <dataValidation type="whole" allowBlank="1" showInputMessage="1" showErrorMessage="1" sqref="G231" xr:uid="{00000000-0002-0000-0000-000005000000}">
      <formula1>1</formula1>
      <formula2>1000000000000</formula2>
    </dataValidation>
  </dataValidations>
  <hyperlinks>
    <hyperlink ref="G12" r:id="rId1" xr:uid="{6C512B63-1C6B-4B18-8CD7-9D1F1D730323}"/>
    <hyperlink ref="G242" r:id="rId2" xr:uid="{296C7100-13A6-4D3D-B74B-2BF05AFEBEEE}"/>
    <hyperlink ref="G13" r:id="rId3" display="https://shellrockk.com/about" xr:uid="{E88B9B0A-0789-4734-8600-9FD4837624F0}"/>
  </hyperlinks>
  <printOptions horizontalCentered="1"/>
  <pageMargins left="0.39370078740157483" right="0.39370078740157483" top="0.39370078740157483" bottom="0.39370078740157483" header="0.19685039370078741" footer="0.19685039370078741"/>
  <pageSetup paperSize="9" scale="70" fitToHeight="20" orientation="landscape" r:id="rId4"/>
  <headerFooter alignWithMargins="0">
    <oddFooter>&amp;L&amp;"Arial Narrow,обычный"&amp;10&amp;F&amp;R&amp;"Arial Narrow,обычный"&amp;10&amp;P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0" sqref="B10"/>
    </sheetView>
  </sheetViews>
  <sheetFormatPr defaultRowHeight="14.4" x14ac:dyDescent="0.3"/>
  <sheetData>
    <row r="1" spans="1:1" x14ac:dyDescent="0.3">
      <c r="A1" t="s">
        <v>237</v>
      </c>
    </row>
    <row r="2" spans="1:1" x14ac:dyDescent="0.3">
      <c r="A2" t="s">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Анкета</vt:lpstr>
      <vt:lpstr>Списки</vt:lpstr>
      <vt:lpstr>Анкета!Заголовки_для_печати</vt:lpstr>
      <vt:lpstr>Анкета!Область_печати</vt:lpstr>
    </vt:vector>
  </TitlesOfParts>
  <Company>ООО "Спектрум-Холдинг"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Лучанский Дмитрий Вениаминович</dc:creator>
  <cp:lastModifiedBy>Елена Филонова</cp:lastModifiedBy>
  <cp:lastPrinted>2026-02-03T10:47:12Z</cp:lastPrinted>
  <dcterms:created xsi:type="dcterms:W3CDTF">2020-04-15T14:23:02Z</dcterms:created>
  <dcterms:modified xsi:type="dcterms:W3CDTF">2026-02-03T13:29:55Z</dcterms:modified>
</cp:coreProperties>
</file>